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725\"/>
    </mc:Choice>
  </mc:AlternateContent>
  <xr:revisionPtr revIDLastSave="0" documentId="13_ncr:1_{1C4AAFE9-7F8B-4CC7-AD5A-BCE6A10B5A44}" xr6:coauthVersionLast="47" xr6:coauthVersionMax="47" xr10:uidLastSave="{00000000-0000-0000-0000-000000000000}"/>
  <bookViews>
    <workbookView xWindow="-108" yWindow="-108" windowWidth="23256" windowHeight="12576" tabRatio="82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O55" i="9"/>
  <c r="N55" i="9"/>
  <c r="M55" i="9"/>
  <c r="L55" i="9"/>
  <c r="K55" i="9"/>
  <c r="J55" i="9"/>
  <c r="I55" i="9"/>
  <c r="H55" i="9"/>
  <c r="G55" i="9"/>
  <c r="F55" i="9"/>
  <c r="E55" i="9"/>
  <c r="D55" i="9"/>
  <c r="C55" i="9"/>
  <c r="M56" i="9" l="1"/>
  <c r="H56" i="9"/>
  <c r="O56" i="9"/>
  <c r="C56" i="9"/>
  <c r="D56" i="9"/>
  <c r="E56" i="9"/>
  <c r="F56" i="9"/>
  <c r="I56" i="9"/>
  <c r="J56" i="9"/>
  <c r="K56" i="9"/>
  <c r="L56" i="9"/>
  <c r="P56" i="9"/>
  <c r="N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<sst xmlns="http://schemas.openxmlformats.org/spreadsheetml/2006/main" count="25947" uniqueCount="3317">
  <si>
    <t>sábado, 15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</si>
  <si>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</si>
  <si>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</si>
  <si>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</si>
  <si>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</si>
  <si>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</si>
  <si>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</si>
  <si>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</si>
  <si>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</si>
  <si>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</si>
  <si>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</si>
  <si>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</si>
  <si>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</si>
  <si>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</si>
  <si>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</si>
  <si>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</si>
  <si>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</si>
  <si>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</si>
  <si>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15/02/2025 14:52:00</t>
  </si>
  <si>
    <t>15/02/2025 16:16:00</t>
  </si>
  <si>
    <t xml:space="preserve">DESCONECTÓ LA LÍNEA L-6007 (PUNO – TUCARI) DE 66 KV POR FALLA EN LA FASE “T” </t>
  </si>
  <si>
    <t>SI</t>
  </si>
  <si>
    <t>EVENTO</t>
  </si>
  <si>
    <t>CONELSUR LT SAC</t>
  </si>
  <si>
    <t>ARES - TALTA</t>
  </si>
  <si>
    <t>L-1047</t>
  </si>
  <si>
    <t>15/02/2025 13:08:00</t>
  </si>
  <si>
    <t>RECIERRE EN LA LÍNEA L-1047 (TALTA - ARES) DE 138 kV</t>
  </si>
  <si>
    <t>NO</t>
  </si>
  <si>
    <t>PORTILLO</t>
  </si>
  <si>
    <t>SUBESTACION</t>
  </si>
  <si>
    <t>SS.EE.</t>
  </si>
  <si>
    <t>15/02/2025 00:00:00</t>
  </si>
  <si>
    <t>16/02/2025 00:00:00</t>
  </si>
  <si>
    <t>DECLARACIÓN DE SITUACIÓN EXCEPCIONAL EN LA S.E. PORTILLO DE 60 kV</t>
  </si>
  <si>
    <t>EGEJUNIN</t>
  </si>
  <si>
    <t>HUASAHUASI I</t>
  </si>
  <si>
    <t>GENERADOR HIDROELÉCTRICO</t>
  </si>
  <si>
    <t>G1</t>
  </si>
  <si>
    <t>15/02/2025 19:00:00</t>
  </si>
  <si>
    <t>15/02/2025 19:38:00</t>
  </si>
  <si>
    <t>DESCONEXIÓN DEL GRUPO G1 DE LA C.H. HUASAHUASI I</t>
  </si>
  <si>
    <t>ELECTRO SUR ESTE</t>
  </si>
  <si>
    <t>SAN GABÁN II - MAZUCO</t>
  </si>
  <si>
    <t>L-1014</t>
  </si>
  <si>
    <t>15/02/2025 08:03:00</t>
  </si>
  <si>
    <t>15/02/2025 16:58:00</t>
  </si>
  <si>
    <t>DESCONEXIÓN DE LA LÍNEA L-1014 (SAN GABÁN - MAZUCO) DE 138 kV POR FALLA</t>
  </si>
  <si>
    <t>PTO MALDONADO</t>
  </si>
  <si>
    <t>15/02/2025 09:53:00</t>
  </si>
  <si>
    <t>RECHAZO MANUAL DE CARGA POR DÉFICIT DE GENERACIÓN</t>
  </si>
  <si>
    <t>ISA PERU</t>
  </si>
  <si>
    <t>CHIMBOTE 1 - HUALLANCA</t>
  </si>
  <si>
    <t>L-1103</t>
  </si>
  <si>
    <t>15/02/2025 07:05:00</t>
  </si>
  <si>
    <t>RECIERRE EN LA LÍNEA L-1103 (CHIMBOTE 1 - HUALLANCA) DE 138 kV</t>
  </si>
  <si>
    <t>RED DE ENERGIA DEL PERU S.A.</t>
  </si>
  <si>
    <t>TINGO MARÍA - AUCAYACU</t>
  </si>
  <si>
    <t>L-1122</t>
  </si>
  <si>
    <t>15/02/2025 10:56:00</t>
  </si>
  <si>
    <t>15/02/2025 14:12:00</t>
  </si>
  <si>
    <t>DECLARACIÓN DE SITUACIÓN EXCEPCIONAL EN LA LÍNEA L-1122 (TINGO MARÍA - AUCAYACU) DE 138 kV</t>
  </si>
  <si>
    <t>15/02/2025 18:54:00</t>
  </si>
  <si>
    <t>15/02/2025 20:08:00</t>
  </si>
  <si>
    <t>RESTRICCIONES OPERATIVAS</t>
  </si>
  <si>
    <t>FECHA</t>
  </si>
  <si>
    <t>HORA
INICIO</t>
  </si>
  <si>
    <t>HORA
FINAL</t>
  </si>
  <si>
    <t>T.Eq.</t>
  </si>
  <si>
    <t>15/02/2025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</si>
  <si>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</si>
  <si>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</si>
  <si>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</si>
  <si>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</si>
  <si>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</si>
  <si>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</si>
  <si>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</si>
  <si>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</si>
  <si>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</si>
  <si>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</si>
  <si>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</si>
  <si>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</si>
  <si>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</si>
  <si>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</si>
  <si>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</si>
  <si>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</si>
  <si>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</si>
  <si>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</si>
  <si>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</si>
  <si>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</si>
  <si>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</si>
  <si>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</si>
  <si>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</si>
  <si>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</si>
  <si>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</si>
  <si>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</si>
  <si>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</si>
  <si>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</si>
  <si>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</si>
  <si>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</si>
  <si>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</si>
  <si>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</si>
  <si>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</si>
  <si>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</si>
  <si>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</si>
  <si>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</si>
  <si>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</si>
  <si>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</si>
  <si>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</si>
  <si>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</si>
  <si>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</si>
  <si>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</si>
  <si>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</si>
  <si>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</si>
  <si>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</si>
  <si>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</si>
  <si>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</si>
  <si>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</si>
  <si>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</si>
  <si>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</si>
  <si>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</si>
  <si>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</si>
  <si>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</si>
  <si>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</si>
  <si>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</si>
  <si>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</si>
  <si>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</si>
  <si>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</si>
  <si>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</si>
  <si>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</si>
  <si>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</si>
  <si>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</si>
  <si>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</si>
  <si>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TG4</t>
  </si>
  <si>
    <t>De acuerdo con la carta GRE-014-2025 el grupo TG4 de Ventanilla tiene la restricción de mínimo técnico de 103 MW.</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</si>
  <si>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</si>
  <si>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</si>
  <si>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</si>
  <si>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</si>
  <si>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</si>
  <si>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</si>
  <si>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</si>
  <si>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</si>
  <si>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</si>
  <si>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</si>
  <si>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</si>
  <si>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</si>
  <si>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DURANTE EL PROCESO DE PURGA LA CH CHEVES SOLO GENERARÁ CON EL APORTE DE TOMA HUAURA (HASTA 100MW).</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</si>
  <si>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</si>
  <si>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</si>
  <si>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</si>
  <si>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</si>
  <si>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</si>
  <si>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</si>
  <si>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</si>
  <si>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</si>
  <si>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</si>
  <si>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</si>
  <si>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</si>
  <si>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</si>
  <si>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</si>
  <si>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</si>
  <si>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</si>
  <si>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</si>
  <si>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</si>
  <si>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</si>
  <si>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</si>
  <si>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</si>
  <si>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</si>
  <si>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</si>
  <si>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</si>
  <si>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</si>
  <si>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</si>
  <si>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</si>
  <si>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ASOCIACION SANTA LUCIA DE CHACAS</t>
  </si>
  <si>
    <t>CH HUALLIN</t>
  </si>
  <si>
    <t>15/02/2025 07:31</t>
  </si>
  <si>
    <t>15/02/2025 10:16</t>
  </si>
  <si>
    <t>DESARENADO DE BOCATOMA</t>
  </si>
  <si>
    <t>P</t>
  </si>
  <si>
    <t>F/S</t>
  </si>
  <si>
    <t>N</t>
  </si>
  <si>
    <t xml:space="preserve">PREV.     </t>
  </si>
  <si>
    <t>G</t>
  </si>
  <si>
    <t>ATLANTICA TRANSMISION SUR S.A.</t>
  </si>
  <si>
    <t>CHILCA-CTM</t>
  </si>
  <si>
    <t>INT-5261</t>
  </si>
  <si>
    <t>15/02/2025 00:00</t>
  </si>
  <si>
    <t>16/02/2025 00:00</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</si>
  <si>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</si>
  <si>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</si>
  <si>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</si>
  <si>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</si>
  <si>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</si>
  <si>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</si>
  <si>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</si>
  <si>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</si>
  <si>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</si>
  <si>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</si>
  <si>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</si>
  <si>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El interruptor INT- 5352 en SE Poroma 500 kV presenta bloqueo de bajo SF6; en ese sentido, declaramos indisponible el INT-5352, Se encuentra Fuera de servicio (F/S).</t>
  </si>
  <si>
    <t>INT-5361</t>
  </si>
  <si>
    <t>Seccionador SBA-5361 fase R indisponible por problemas mecanicos, el seccionador permanece cerrado y bloqueado</t>
  </si>
  <si>
    <t>REB-5350</t>
  </si>
  <si>
    <t>FUERA DE SERVICIO POR FALLA EN EL EQUIPO.</t>
  </si>
  <si>
    <t>BARRA A_220KV</t>
  </si>
  <si>
    <t>15/02/2025 08:41</t>
  </si>
  <si>
    <t>15/02/2025 12:10</t>
  </si>
  <si>
    <t>A solicitud de ATN: Mantenimiento Preventivo de equipos en celda CL-2082</t>
  </si>
  <si>
    <t>INT-5371</t>
  </si>
  <si>
    <t>15/02/2025 09:21</t>
  </si>
  <si>
    <t>15/02/2025 12:43</t>
  </si>
  <si>
    <t xml:space="preserve">Identificacion de punto de fuga de SF6 en INT-5371 fase  T </t>
  </si>
  <si>
    <t xml:space="preserve">CORR.     </t>
  </si>
  <si>
    <t>15/02/2025 12:00</t>
  </si>
  <si>
    <t xml:space="preserve">Identificacion de punto de fuga de SF6 en INT-5352 fase  T </t>
  </si>
  <si>
    <t>BARRA B_220KV</t>
  </si>
  <si>
    <t>15/02/2025 12:22</t>
  </si>
  <si>
    <t>15/02/2025 15:20</t>
  </si>
  <si>
    <t>ATN S.A.</t>
  </si>
  <si>
    <t>FLAMENCO</t>
  </si>
  <si>
    <t>CL-TP-01_220kV</t>
  </si>
  <si>
    <t>15/02/2025 06:34</t>
  </si>
  <si>
    <t>15/02/2025 19:17</t>
  </si>
  <si>
    <t>A solicitud de ORYGEN. Mantenimiento Preventivo Trafo 220/33kV., equipos auxiliares,  Trafos SS.AA., Trafo ZigZag y celdas MT.</t>
  </si>
  <si>
    <t>CL-2082</t>
  </si>
  <si>
    <t>15/02/2025 08:15</t>
  </si>
  <si>
    <t>15/02/2025 14:47</t>
  </si>
  <si>
    <t>Mantenimiento preventivo de equipos en celda</t>
  </si>
  <si>
    <t>15/02/2025 09:20</t>
  </si>
  <si>
    <t>15/02/2025 14:20</t>
  </si>
  <si>
    <t>POROMA - FLAMENCO</t>
  </si>
  <si>
    <t>L-2082</t>
  </si>
  <si>
    <t>15/02/2025 08:00</t>
  </si>
  <si>
    <t>15/02/2025 16:26</t>
  </si>
  <si>
    <t>Mantenimiento Preventivo Electromecanico.</t>
  </si>
  <si>
    <t>R</t>
  </si>
  <si>
    <t>PACHACHACA</t>
  </si>
  <si>
    <t>CL-2256</t>
  </si>
  <si>
    <t>FUNCION RECIERRE INOPERATIVO EN CL-2256 EN PACHACHACA, DADO QUE EL RELE SIEMENS 7VK61 SE ENCUENTRA EN FALLA.</t>
  </si>
  <si>
    <t>F</t>
  </si>
  <si>
    <t>HABILITACION DE LA FUNCION RECIERRE: IMPLEMENTACION DE RELE PROVISIONAL(SIPROTEC-5-7SA): PRUEBAS EFECTIVAS CON AMBOS INTERRUPTORES DE LA L2256 (IN-2398, IN-21114). SE REQUIERE EL IN-2114 FUERA DE SERVICIO Y LA S.E. PACHACHACA EN ANILLO ABIERTO.</t>
  </si>
  <si>
    <t>PRUEBA</t>
  </si>
  <si>
    <t>CHARCANI I</t>
  </si>
  <si>
    <t>15/02/2025 16:58</t>
  </si>
  <si>
    <t>Solidos en suspension</t>
  </si>
  <si>
    <t>G2</t>
  </si>
  <si>
    <t>15/02/2025 17:00</t>
  </si>
  <si>
    <t>CHARCANI II</t>
  </si>
  <si>
    <t>15/02/2025 17:03</t>
  </si>
  <si>
    <t>CHARCANI III</t>
  </si>
  <si>
    <t>15/02/2025 09:50</t>
  </si>
  <si>
    <t>15/02/2025 10:07</t>
  </si>
  <si>
    <t>15/02/2025 10:24</t>
  </si>
  <si>
    <t>15/02/2025 11:14</t>
  </si>
  <si>
    <t>15/02/2025 16:54</t>
  </si>
  <si>
    <t>15/02/2025 16:55</t>
  </si>
  <si>
    <t>CHARCANI IV</t>
  </si>
  <si>
    <t>Recuperacion de toma IV, luego de entrada de Huayco</t>
  </si>
  <si>
    <t>Rebabitado cojinete empuje</t>
  </si>
  <si>
    <t>Mantenimiento de Generador</t>
  </si>
  <si>
    <t>CHARCANI V</t>
  </si>
  <si>
    <t>CAMPANARIO</t>
  </si>
  <si>
    <t>FS por prevencion temporada de lluvias</t>
  </si>
  <si>
    <t>DIQUE CINCEL</t>
  </si>
  <si>
    <t>CHARCANI VI</t>
  </si>
  <si>
    <t>15/02/2025 07:55</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</si>
  <si>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</si>
  <si>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</si>
  <si>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</si>
  <si>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</si>
  <si>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</si>
  <si>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</si>
  <si>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</si>
  <si>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</si>
  <si>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</si>
  <si>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</si>
  <si>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RESTITUCION</t>
  </si>
  <si>
    <t>Mantenimiento correctivo: Limpieza franca de servidumbre</t>
  </si>
  <si>
    <t>RESERVA FRIA DE GENERACION TALARA</t>
  </si>
  <si>
    <t>TG5</t>
  </si>
  <si>
    <t>Unidad TG5 indidponible en modo gas por falla de la valvula de ingreso de gas del equipo compresor Atlas Copco ( la unidad se encuentra disponible en modo diesel)</t>
  </si>
  <si>
    <t>CHILCA 1</t>
  </si>
  <si>
    <t>TG3</t>
  </si>
  <si>
    <t>MANTENIMIENTO MAYOR 109500 EBH + LTE. UPGRADE FDX</t>
  </si>
  <si>
    <t>CHILCA 2</t>
  </si>
  <si>
    <t>TG41</t>
  </si>
  <si>
    <t>REPARACION DE UNA FUGA DE AGUA DE ENFRIAMIENTO EN EL SISTEMA DEL GENERADOR TG41</t>
  </si>
  <si>
    <t>MONTALVO</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</si>
  <si>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</si>
  <si>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</si>
  <si>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</si>
  <si>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</si>
  <si>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</si>
  <si>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Cambios en la configuracion de  reles , controladores, swich,PCs de sistema SCADA a nivel comunicacion por  modificacion de la banda muerta de las se?ales SE Punta Lomitas.(Existe riesgo de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</si>
  <si>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</si>
  <si>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</si>
  <si>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</si>
  <si>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HIDRANDINA</t>
  </si>
  <si>
    <t>HUALLANCA</t>
  </si>
  <si>
    <t>CL-1131</t>
  </si>
  <si>
    <t>Restriccion operativa: Linea L-1131 conectada a la barra B mediante el seccionador SB-A017, que se encuentra atascado, lo cual impide la realizacion de cambio de barra en la SE Huallanca</t>
  </si>
  <si>
    <t>PUCALLPA</t>
  </si>
  <si>
    <t>SVC-6</t>
  </si>
  <si>
    <t>15/02/2025 15:02</t>
  </si>
  <si>
    <t>Cambio de cable de buje en 13.9kV del T109 del SVC-06.</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</si>
  <si>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</si>
  <si>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</si>
  <si>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</si>
  <si>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</si>
  <si>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</si>
  <si>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</si>
  <si>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</si>
  <si>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</si>
  <si>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</si>
  <si>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</si>
  <si>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CENTRAL EOLICA WAYRA I</t>
  </si>
  <si>
    <t>15/02/2025 06:31</t>
  </si>
  <si>
    <t>15/02/2025 19:42</t>
  </si>
  <si>
    <t>MANTENIMIENTO DE EQUIPOS AUXILIARES - TRANSFORMADORES Y CELDAS DE MEDIA TENSION - CENTRO DE TRANSFORMADOR EXTERNO DE 42 AEROGENERADORES.</t>
  </si>
  <si>
    <t>CL-TR-2_33kV-2</t>
  </si>
  <si>
    <t>15/02/2025 06:14</t>
  </si>
  <si>
    <t>15/02/2025 19:38</t>
  </si>
  <si>
    <t>MANTENIMIENTO DE EQUIPOS AUXILIARES - TRANSFORMADOREES Y CELDAS DE MEDIA TENSION SE REQUIERE L 2082 FUERA DE SERVICIO</t>
  </si>
  <si>
    <t>BARRA 33kV</t>
  </si>
  <si>
    <t>15/02/2025 06:18</t>
  </si>
  <si>
    <t>MANTENIMIENTO DE EQUIPOS AUXILIARES - TRANSFORMADOREES Y CELDAS DE MEDIA TENSION - CENTRO DE TRANSFORMADOR EXTERNODE 42 AEROGENERADORES INTERCONEXION CON EMPALMES DE NUEVOS CABLES C2, 3 Y 4 SE REQUIERE L 2082 FUERA DE SERVICIO</t>
  </si>
  <si>
    <t>CL-TR-2_33kV-1</t>
  </si>
  <si>
    <t>TR-2</t>
  </si>
  <si>
    <t>15/02/2025 06:21</t>
  </si>
  <si>
    <t>15/02/2025 19:34</t>
  </si>
  <si>
    <t>MANTENIMIENTO DE TRANSFORMADOR DE POTENCIA SE REQUIERE L 2082 FUERA DE SERVICIO</t>
  </si>
  <si>
    <t>CL-TP-01</t>
  </si>
  <si>
    <t>HUAMPANI</t>
  </si>
  <si>
    <t>MEJORAMIENTO TUNEL Y CANAL HUAMPANI</t>
  </si>
  <si>
    <t>PRUEBAS MOR DEL GENERADOR</t>
  </si>
  <si>
    <t>REPARACION DE TURBINA</t>
  </si>
  <si>
    <t>VENTANILLA</t>
  </si>
  <si>
    <t xml:space="preserve">TV             </t>
  </si>
  <si>
    <t>INSPECCION ANUAL DE TV Y MANTENIMIENTO BOP</t>
  </si>
  <si>
    <t>WAYRA EXTENSION</t>
  </si>
  <si>
    <t>15/02/2025 06:00</t>
  </si>
  <si>
    <t>15/02/2025 19:00</t>
  </si>
  <si>
    <t>MANTENIMIENTO DE EQUIPOS AUXILIARES - TRANSFORMADORES Y CELDAS DE MEDIA TENSION</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</si>
  <si>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</si>
  <si>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</si>
  <si>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</si>
  <si>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</si>
  <si>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</si>
  <si>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</si>
  <si>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15/02/2025 10:00</t>
  </si>
  <si>
    <t>15/02/2025 18:22</t>
  </si>
  <si>
    <t>Ampliacion 21: Pruebas de se?ales y control a nivel 2 y 3. Actividad con perdida de supervision. (R0117401)</t>
  </si>
  <si>
    <t>ACOPLE 220</t>
  </si>
  <si>
    <t>15/02/2025 10:30</t>
  </si>
  <si>
    <t>AM21: PRUEBAS DE INTERBLOQUEO, SE TENDRA PERDIDA DE SUPERVISION EN LA SUBESTACION PARA LA CARGA DE BACKUP.</t>
  </si>
  <si>
    <t>HUACHO - LOMERA</t>
  </si>
  <si>
    <t>L-2214</t>
  </si>
  <si>
    <t>POA: retiro de conductor usado y tendido de fase superior en las torres T224-T245, zona Variante Pasamayo. Actividad con recierres deshabilitados L-2212.</t>
  </si>
  <si>
    <t>HUANCAVELICA - CHIRIBAMBA</t>
  </si>
  <si>
    <t>L-2130</t>
  </si>
  <si>
    <t>NO SE TIENE HABILITADO SISTEMA DE TELEPROTECCION Y RECIERRES POR PENDIENTES EN LA PRUEBA E2E. SE ACELERO LA ZONA 2 EN 200 MS.</t>
  </si>
  <si>
    <t>CL-2209</t>
  </si>
  <si>
    <t>POA: CAMBIO DE SECCIONADOR SL-2219, ACTIVIDAD CON CORTE CONTINUO.</t>
  </si>
  <si>
    <t>MARCONA</t>
  </si>
  <si>
    <t>ACOP-60</t>
  </si>
  <si>
    <t>DISPONIBLE. AL REALIZAR CAMBIO DE BARRAS SE PRESENTA DESBALANCE POR AUSENCIA DE LA SE?AL DE CORRIENTE FASE R, POR ELLO ANTES DE UN CAMBIO DE BARRAS SE DEBE DESHABILITAR LA PROTECCION 51N DEL ACOPLE.</t>
  </si>
  <si>
    <t>IN-2114</t>
  </si>
  <si>
    <t>15/02/2025 08:52</t>
  </si>
  <si>
    <t>INDISPONIBILIDAD A SOLICITUD DE CONELSUR PARA HABILITAR RECIERRE EN RELE PROVISIONAL (PRUEBAS EFECTIVAS).</t>
  </si>
  <si>
    <t>PARAMONGA N. - CHIMBOTE 1</t>
  </si>
  <si>
    <t>L-2216</t>
  </si>
  <si>
    <t>Cambio de conductor, herrajes y limpieza de aisladores de la torre T566 a T586, zona Paramonga, dentro de cuellos abiertos. Actividad con recierres deshabilitados L-2215.</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</si>
  <si>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</si>
  <si>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</si>
  <si>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</si>
  <si>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</si>
  <si>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</si>
  <si>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</si>
  <si>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</si>
  <si>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</si>
  <si>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</si>
  <si>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15/02/2025 18:12</t>
  </si>
  <si>
    <t>REFORZAMIENTO DE VIGA H.</t>
  </si>
  <si>
    <t>BARRA-A 220</t>
  </si>
  <si>
    <t>POA: CAMBIO DE PERFILES CORROIDOS.</t>
  </si>
  <si>
    <t>Revision y correccion de condicion peligrosa en viga H de celda de acople con barra A F/S.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</si>
  <si>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</si>
  <si>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</si>
  <si>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</si>
  <si>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VENTANILLA - ZAPALLAL</t>
  </si>
  <si>
    <t>L-2242</t>
  </si>
  <si>
    <t>INDISPONIBILIDAD A SOLICITUD DE LA EMPRESA ORYGEN PARA PASO DE BOMBA SUMERGIBLE EN POZO 2 DE VENTANILLA, ACTIVIDAD CON CORTE CONTINUO.</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</si>
  <si>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</si>
  <si>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</si>
  <si>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</si>
  <si>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</si>
  <si>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</si>
  <si>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</si>
  <si>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</si>
  <si>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</si>
  <si>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</si>
  <si>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Por mantenimiento anual</t>
  </si>
  <si>
    <t xml:space="preserve">CAHUA                                             </t>
  </si>
  <si>
    <t>INDISPONIBLE POR ALTA CONCENTRACION DE SOLIDOS</t>
  </si>
  <si>
    <t>OROYA</t>
  </si>
  <si>
    <t>indisponible por seguridad ante el incremento del caudal del rio Mantaro.</t>
  </si>
  <si>
    <t xml:space="preserve">AGUAYTIA                                          </t>
  </si>
  <si>
    <t>Disponibilidad de 19MMSCF para la CT Aguaytia.</t>
  </si>
  <si>
    <t>CAMPAS</t>
  </si>
  <si>
    <t>BARRA_A_220 kV</t>
  </si>
  <si>
    <t>Cambio de valvula alivio y pruebas de interbloqueo. Actividad con corte continuo</t>
  </si>
  <si>
    <t>XC-10</t>
  </si>
  <si>
    <t>INDISPONIBLE (EN BAIPAS) DESDE 10.12.24 POR PROBLEMA DE MALA LECTURA EN SE?AL DE CORRIENTE DE LA FASE  S  DEL CAPACITOR. SE PUSO EN SERVICIO A LAS 15:06 HORAS PERO LUEGO DEL MONITOREO PERSISTIA LA ANOMALIA. SE DESCONECTA A LAS 16:02 HORAS. PERMANECE INDISPONIBLE.</t>
  </si>
  <si>
    <t>XC-8</t>
  </si>
  <si>
    <t>INDISPONIBLE POR FALLA EN SU CIRCUITO DE FUERZA (CONTROL).</t>
  </si>
  <si>
    <t>15/02/2025 16:00</t>
  </si>
  <si>
    <t>VARI: Pruebas de interbloqueo.</t>
  </si>
  <si>
    <t>XC-7</t>
  </si>
  <si>
    <t>15/02/2025 09:17</t>
  </si>
  <si>
    <t>Cambio de resistencias y accesorios y revision de la caseta de control. Actividad con corte continuo.</t>
  </si>
  <si>
    <t>CARAPONGO</t>
  </si>
  <si>
    <t>CL-5022</t>
  </si>
  <si>
    <t>CL-5022 EN CARAPONGO TIENE LOS MANDOS SINCRONIZADOS ALARMADOS. LA ENERGIZACION SE DEBE REALIZAR DESDE CAMPAS.</t>
  </si>
  <si>
    <t>IN-5006</t>
  </si>
  <si>
    <t>INTERRUPTOR INDISPONIBLE POR FUGA DE GAS SF6.</t>
  </si>
  <si>
    <t>SA-5117_BarraA</t>
  </si>
  <si>
    <t>BRAZO INFERIOR DEL SECCIONADOR SA-5117 (17.9.24) CON POSIBLE ROTURAS DE LA CREMALLERA INTERIOR. DISPONIBLE PARA MANIOBRAS DE FORMA LOCAL DESDE NIVEL CERO.</t>
  </si>
  <si>
    <t>CL-2305</t>
  </si>
  <si>
    <t>Ampliacion 21: Pruebas de proteccion y pruebas del registrados de fallas en la celda CL-2305.</t>
  </si>
  <si>
    <t>Ampliacion 21: Pruebas de comunicacion de onda portadora.</t>
  </si>
  <si>
    <t>COLCABAMBA</t>
  </si>
  <si>
    <t>15/02/2025 09:05</t>
  </si>
  <si>
    <t>15/02/2025 17:50</t>
  </si>
  <si>
    <t>INSTALACION DE EQUIPO DE CIBERSEGURIDAD. PERDIDA DE SUPERVISION.</t>
  </si>
  <si>
    <t>COTARUSE</t>
  </si>
  <si>
    <t>XL15</t>
  </si>
  <si>
    <t>MANDO SINCRONIZADO OBSERVADO POR LO CUAL EL REACTOR XL-15 DEBE QUEDAR EN SERVICIO COMO BASE Y COMO RECOMENDACION SE SOLICITA NO DESCONECTARSE.</t>
  </si>
  <si>
    <t>CL-2051</t>
  </si>
  <si>
    <t>15/02/2025 08:26</t>
  </si>
  <si>
    <t>15/02/2025 14:52</t>
  </si>
  <si>
    <t>REVISION Y PRUEBAS DE DISPARO DE RELES DE LA CELDA.</t>
  </si>
  <si>
    <t>CL-2052</t>
  </si>
  <si>
    <t>15/02/2025 14:58</t>
  </si>
  <si>
    <t>15/02/2025 18:16</t>
  </si>
  <si>
    <t>LA NI?A</t>
  </si>
  <si>
    <t>BARRA B 500 kV</t>
  </si>
  <si>
    <t>A SOLICITUD DE CONCESIONARIA LINEA DE TRANSMISION LA NI?A (COBRA), INDISPONIBILIDAD DE BARRA  B  500kV DE SE LA NI?A, MONTAJE DE INTERRUPTOR Y SECCIONADORES DE 500kV, PRUEBAS SAT, PARA COMPLETAR DIAMETRO 3 EXISTENTE L-5010 500KV.</t>
  </si>
  <si>
    <t>CL-5010</t>
  </si>
  <si>
    <t>15/02/2025 07:01</t>
  </si>
  <si>
    <t>15/02/2025 17:47</t>
  </si>
  <si>
    <t>INDISPONIBLE A SOLICITUD DE COBRA, POR TRABAJOS EN EL IN-5066.</t>
  </si>
  <si>
    <t>IN-5066</t>
  </si>
  <si>
    <t>A SOLICITUD DE COBRA: PRUEBAS DE RELE D-3 CORTE B.</t>
  </si>
  <si>
    <t>15/02/2025 07:05</t>
  </si>
  <si>
    <t>A solicitud de COBRA: Montaje de aisladores en Barra A y pruebas en equipos de Barra B, REQUIERE AT-91 F/S, BARRA A Y BARRA B F/S POR SEGURIDAD.</t>
  </si>
  <si>
    <t>15/02/2025 08:11</t>
  </si>
  <si>
    <t>INSTALAR EQUIPO SMART COUNT EN PARARRAYOS.</t>
  </si>
  <si>
    <t>LA NI?A 500 - TRUJILLO 500</t>
  </si>
  <si>
    <t>L-5010</t>
  </si>
  <si>
    <t>15/02/2025 06:20</t>
  </si>
  <si>
    <t>TENDIDO DE F.O.DE T586 a T588.</t>
  </si>
  <si>
    <t>A solicitud de COBRA: Montaje de aisladores en Barra A y pruebas en equipos de Barra B.</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</si>
  <si>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</si>
  <si>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</si>
  <si>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</si>
  <si>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</si>
  <si>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</si>
  <si>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15/02/2025 09:29</t>
  </si>
  <si>
    <t>15/02/2025 11:38</t>
  </si>
  <si>
    <t>INDISPONIBILIDAD POR PRUEBAS DE DISPARO DEL 87B A LA CELDA CL-TR01.</t>
  </si>
  <si>
    <t>T1_220</t>
  </si>
  <si>
    <t>REVISION Y PRUEBAS DE DISPARO DEL 87B A LA CELDA CL-TR01. LINK DE DISPAROS ABIERTOS EN TODAS LAS CELDAS 220 KV.</t>
  </si>
  <si>
    <t>15/02/2025 13:13</t>
  </si>
  <si>
    <t>15/02/2025 15:24</t>
  </si>
  <si>
    <t>INDISPONIBILIDAD POR PRUEBAS DE DISPARO DEL 87B A LA CELDA CL-TR02.</t>
  </si>
  <si>
    <t>T2_220</t>
  </si>
  <si>
    <t>REVISION Y PRUEBAS DE DISPARO DEL 87B A LA CELDA CL-TR02. LINK DE DISPAROS ABIERTOS EN TODAS LAS CELDAS 220 KV.</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</si>
  <si>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</si>
  <si>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</si>
  <si>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</si>
  <si>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</si>
  <si>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</si>
  <si>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</si>
  <si>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TRANSMISORA ELECTRICA DEL SUR 2 S.A.C.</t>
  </si>
  <si>
    <t>PUMIRI - SAN ROMAN</t>
  </si>
  <si>
    <t>L-2041</t>
  </si>
  <si>
    <t>15/02/2025 15:42</t>
  </si>
  <si>
    <t>Solicitado por la empresa EDEMSA para realizar el conexionados de cables de control y proteccion (Interfases) por su Proyecto LT. Paquillusi-Pumiri San Gaban III</t>
  </si>
  <si>
    <t>TRANSMISORA ELECTRICA DEL SUR 4 S.A.C. - TESUR 4</t>
  </si>
  <si>
    <t>TINTAYA NUEVA - PUMIRI</t>
  </si>
  <si>
    <t>L-2043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</si>
  <si>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</si>
  <si>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</si>
  <si>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</si>
  <si>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</si>
  <si>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</si>
  <si>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</si>
  <si>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</si>
  <si>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</si>
  <si>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</si>
  <si>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</si>
  <si>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</si>
  <si>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</si>
  <si>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</si>
  <si>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</si>
  <si>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</si>
  <si>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</si>
  <si>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</si>
  <si>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</si>
  <si>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</si>
  <si>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</si>
  <si>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</si>
  <si>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</si>
  <si>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</si>
  <si>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</si>
  <si>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</si>
  <si>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</si>
  <si>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</si>
  <si>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</si>
  <si>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</si>
  <si>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</si>
  <si>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</si>
  <si>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</si>
  <si>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</si>
  <si>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</si>
  <si>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</si>
  <si>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</si>
  <si>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</si>
  <si>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</si>
  <si>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</si>
  <si>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</si>
  <si>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</si>
  <si>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</si>
  <si>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</si>
  <si>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</si>
  <si>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</si>
  <si>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</si>
  <si>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</si>
  <si>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</si>
  <si>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</si>
  <si>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</si>
  <si>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</si>
  <si>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</si>
  <si>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</si>
  <si>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</si>
  <si>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</si>
  <si>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</si>
  <si>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</si>
  <si>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</si>
  <si>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</si>
  <si>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</si>
  <si>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</si>
  <si>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</si>
  <si>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</si>
  <si>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</si>
  <si>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</si>
  <si>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</si>
  <si>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</si>
  <si>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</si>
  <si>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</si>
  <si>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</si>
  <si>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</si>
  <si>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</si>
  <si>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</si>
  <si>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</si>
  <si>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</si>
  <si>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</si>
  <si>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</si>
  <si>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</si>
  <si>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</si>
  <si>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</si>
  <si>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</si>
  <si>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</si>
  <si>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</si>
  <si>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</si>
  <si>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</si>
  <si>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</si>
  <si>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</si>
  <si>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</si>
  <si>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</si>
  <si>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</si>
  <si>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</si>
  <si>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</si>
  <si>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</si>
  <si>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</si>
  <si>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</si>
  <si>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</si>
  <si>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</si>
  <si>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</si>
  <si>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</si>
  <si>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</si>
  <si>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</si>
  <si>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</si>
  <si>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</si>
  <si>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</si>
  <si>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</si>
  <si>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</si>
  <si>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</si>
  <si>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</si>
  <si>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</si>
  <si>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</si>
  <si>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</si>
  <si>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</si>
  <si>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</si>
  <si>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</si>
  <si>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</si>
  <si>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</si>
  <si>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</si>
  <si>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</si>
  <si>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</si>
  <si>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</si>
  <si>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</si>
  <si>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</si>
  <si>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</si>
  <si>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</si>
  <si>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</si>
  <si>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</si>
  <si>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</si>
  <si>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</si>
  <si>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</si>
  <si>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</si>
  <si>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</si>
  <si>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</si>
  <si>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</si>
  <si>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</si>
  <si>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</si>
  <si>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</si>
  <si>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</si>
  <si>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</si>
  <si>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</si>
  <si>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</si>
  <si>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</si>
  <si>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</si>
  <si>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</si>
  <si>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</si>
  <si>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</si>
  <si>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</si>
  <si>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</si>
  <si>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</si>
  <si>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</si>
  <si>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</si>
  <si>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</si>
  <si>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</si>
  <si>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</si>
  <si>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</si>
  <si>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</si>
  <si>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</si>
  <si>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</si>
  <si>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</si>
  <si>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</si>
  <si>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</si>
  <si>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</si>
  <si>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</si>
  <si>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</si>
  <si>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</si>
  <si>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</si>
  <si>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</si>
  <si>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</si>
  <si>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</si>
  <si>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</si>
  <si>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</si>
  <si>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</si>
  <si>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</si>
  <si>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</si>
  <si>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</si>
  <si>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</si>
  <si>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</si>
  <si>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</si>
  <si>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</si>
  <si>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</si>
  <si>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</si>
  <si>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</si>
  <si>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</si>
  <si>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</si>
  <si>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</si>
  <si>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</si>
  <si>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</si>
  <si>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</si>
  <si>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</si>
  <si>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</si>
  <si>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</si>
  <si>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</si>
  <si>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</si>
  <si>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</si>
  <si>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</si>
  <si>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</si>
  <si>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</si>
  <si>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</si>
  <si>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</si>
  <si>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</si>
  <si>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</si>
  <si>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</si>
  <si>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</si>
  <si>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</si>
  <si>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</si>
  <si>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</si>
  <si>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</si>
  <si>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</si>
  <si>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</si>
  <si>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</si>
  <si>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</si>
  <si>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</si>
  <si>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</si>
  <si>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</si>
  <si>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</si>
  <si>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</si>
  <si>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</si>
  <si>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</si>
  <si>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</si>
  <si>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</si>
  <si>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</si>
  <si>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</si>
  <si>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</si>
  <si>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</si>
  <si>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</si>
  <si>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</si>
  <si>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</si>
  <si>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</si>
  <si>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</si>
  <si>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</si>
  <si>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</si>
  <si>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</si>
  <si>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</si>
  <si>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</si>
  <si>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</si>
  <si>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</si>
  <si>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</si>
  <si>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</si>
  <si>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</si>
  <si>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</si>
  <si>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</si>
  <si>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</si>
  <si>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</si>
  <si>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</si>
  <si>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</si>
  <si>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</si>
  <si>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</si>
  <si>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</si>
  <si>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</si>
  <si>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</si>
  <si>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</si>
  <si>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</si>
  <si>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</si>
  <si>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</si>
  <si>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</si>
  <si>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</si>
  <si>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</si>
  <si>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</si>
  <si>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</si>
  <si>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</si>
  <si>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</si>
  <si>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</si>
  <si>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</si>
  <si>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</si>
  <si>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</si>
  <si>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</si>
  <si>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</si>
  <si>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</si>
  <si>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</si>
  <si>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</si>
  <si>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</si>
  <si>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</si>
  <si>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</si>
  <si>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</si>
  <si>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</si>
  <si>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</si>
  <si>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</si>
  <si>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</si>
  <si>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</si>
  <si>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</si>
  <si>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</si>
  <si>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</si>
  <si>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</si>
  <si>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</si>
  <si>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</si>
  <si>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</si>
  <si>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</si>
  <si>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</si>
  <si>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</si>
  <si>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</si>
  <si>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</si>
  <si>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</si>
  <si>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</si>
  <si>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</si>
  <si>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</si>
  <si>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</si>
  <si>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</si>
  <si>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</si>
  <si>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</si>
  <si>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</si>
  <si>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</si>
  <si>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</si>
  <si>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</si>
  <si>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</si>
  <si>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</si>
  <si>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</si>
  <si>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</si>
  <si>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</si>
  <si>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</si>
  <si>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</si>
  <si>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</si>
  <si>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</si>
  <si>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</si>
  <si>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</si>
  <si>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</si>
  <si>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</si>
  <si>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</si>
  <si>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</si>
  <si>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</si>
  <si>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</si>
  <si>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</si>
  <si>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</si>
  <si>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</si>
  <si>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</si>
  <si>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</si>
  <si>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</si>
  <si>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</si>
  <si>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</si>
  <si>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</si>
  <si>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</si>
  <si>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</si>
  <si>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</si>
  <si>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</si>
  <si>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</si>
  <si>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</si>
  <si>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</si>
  <si>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</si>
  <si>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</si>
  <si>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</si>
  <si>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</si>
  <si>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</si>
  <si>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</si>
  <si>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</si>
  <si>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</si>
  <si>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</si>
  <si>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</si>
  <si>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</si>
  <si>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</si>
  <si>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</si>
  <si>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</si>
  <si>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</si>
  <si>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</si>
  <si>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</si>
  <si>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</si>
  <si>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</si>
  <si>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</si>
  <si>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</si>
  <si>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</si>
  <si>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</si>
  <si>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</si>
  <si>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</si>
  <si>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</si>
  <si>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</si>
  <si>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</si>
  <si>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</si>
  <si>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</si>
  <si>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</si>
  <si>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</si>
  <si>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</si>
  <si>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</si>
  <si>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</si>
  <si>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</si>
  <si>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</si>
  <si>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</si>
  <si>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</si>
  <si>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</si>
  <si>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</si>
  <si>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</si>
  <si>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</si>
  <si>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</si>
  <si>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</si>
  <si>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</si>
  <si>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</si>
  <si>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</si>
  <si>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</si>
  <si>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</si>
  <si>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</si>
  <si>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</si>
  <si>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</si>
  <si>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</si>
  <si>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</si>
  <si>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</si>
  <si>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</si>
  <si>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</si>
  <si>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</si>
  <si>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</si>
  <si>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</si>
  <si>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</si>
  <si>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</si>
  <si>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</si>
  <si>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</si>
  <si>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</si>
  <si>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</si>
  <si>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</si>
  <si>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</si>
  <si>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</si>
  <si>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</si>
  <si>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</si>
  <si>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</si>
  <si>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</si>
  <si>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</si>
  <si>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</si>
  <si>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</si>
  <si>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</si>
  <si>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</si>
  <si>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</si>
  <si>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</si>
  <si>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</si>
  <si>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</si>
  <si>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</si>
  <si>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</si>
  <si>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</si>
  <si>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</si>
  <si>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</si>
  <si>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</si>
  <si>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</si>
  <si>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</si>
  <si>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</si>
  <si>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</si>
  <si>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</si>
  <si>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</si>
  <si>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</si>
  <si>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</si>
  <si>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</si>
  <si>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TOTAL MWh</t>
  </si>
  <si>
    <t>C.H. CAÑON DEL PATO</t>
  </si>
  <si>
    <t>%</t>
  </si>
  <si>
    <t>C.H. CARHUAQUERO IV</t>
  </si>
  <si>
    <t>C.H. CALLAHUANCA</t>
  </si>
  <si>
    <t>C.H. HUINCO</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</si>
  <si>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</si>
  <si>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</si>
  <si>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</si>
  <si>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</si>
  <si>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</si>
  <si>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</si>
  <si>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</si>
  <si>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</si>
  <si>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</si>
  <si>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</si>
  <si>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</si>
  <si>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</si>
  <si>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</si>
  <si>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</si>
  <si>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</si>
  <si>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</si>
  <si>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</si>
  <si>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</si>
  <si>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</si>
  <si>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</si>
  <si>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</si>
  <si>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</si>
  <si>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</si>
  <si>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</si>
  <si>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</si>
  <si>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</si>
  <si>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</si>
  <si>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</si>
  <si>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</si>
  <si>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</si>
  <si>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</si>
  <si>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</si>
  <si>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</si>
  <si>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</si>
  <si>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</si>
  <si>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</si>
  <si>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</si>
  <si>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</si>
  <si>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</si>
  <si>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</si>
  <si>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</si>
  <si>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</si>
  <si>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</si>
  <si>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</si>
  <si>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</si>
  <si>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</si>
  <si>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</si>
  <si>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</si>
  <si>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</si>
  <si>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</si>
  <si>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</si>
  <si>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</si>
  <si>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</si>
  <si>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</si>
  <si>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</si>
  <si>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</si>
  <si>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</si>
  <si>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</si>
  <si>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</si>
  <si>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</si>
  <si>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</si>
  <si>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</si>
  <si>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</si>
  <si>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</si>
  <si>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sábado, 15 de Febrero del 2025</t>
  </si>
  <si>
    <t>EVOLUCIÓN DE LA PRODUCCIÓN DE LA ENERGÍA DIARIA DE LOS INTEGRANTES DEL COES (MWh)</t>
  </si>
  <si>
    <t>UNIDAD</t>
  </si>
  <si>
    <t>TIPO</t>
  </si>
  <si>
    <t>Febrero</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</si>
  <si>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</si>
  <si>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</si>
  <si>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</si>
  <si>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</si>
  <si>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</si>
  <si>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</si>
  <si>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</si>
  <si>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</si>
  <si>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</si>
  <si>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</si>
  <si>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</si>
  <si>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</si>
  <si>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</si>
  <si>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</si>
  <si>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</si>
  <si>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</si>
  <si>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</si>
  <si>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</si>
  <si>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</si>
  <si>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</si>
  <si>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</si>
  <si>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</si>
  <si>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</si>
  <si>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</si>
  <si>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</si>
  <si>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</si>
  <si>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</si>
  <si>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</si>
  <si>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</si>
  <si>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</si>
  <si>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</si>
  <si>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</si>
  <si>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</si>
  <si>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</si>
  <si>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</si>
  <si>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</si>
  <si>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</si>
  <si>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</si>
  <si>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</si>
  <si>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</si>
  <si>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</si>
  <si>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</si>
  <si>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</si>
  <si>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</si>
  <si>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</si>
  <si>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</si>
  <si>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</si>
  <si>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</si>
  <si>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</si>
  <si>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</si>
  <si>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</si>
  <si>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</si>
  <si>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</si>
  <si>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</si>
  <si>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</si>
  <si>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</si>
  <si>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</si>
  <si>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</si>
  <si>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</si>
  <si>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</si>
  <si>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</si>
  <si>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</si>
  <si>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</si>
  <si>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</si>
  <si>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</si>
  <si>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</si>
  <si>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</si>
  <si>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</si>
  <si>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</si>
  <si>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</si>
  <si>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</si>
  <si>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</si>
  <si>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</si>
  <si>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</si>
  <si>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</si>
  <si>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</si>
  <si>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</si>
  <si>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</si>
  <si>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</si>
  <si>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</si>
  <si>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</si>
  <si>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</si>
  <si>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</si>
  <si>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</si>
  <si>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</si>
  <si>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</si>
  <si>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</si>
  <si>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</si>
  <si>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</si>
  <si>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</si>
  <si>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</si>
  <si>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</si>
  <si>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</si>
  <si>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</si>
  <si>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</si>
  <si>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</si>
  <si>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</si>
  <si>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</si>
  <si>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</si>
  <si>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</si>
  <si>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</si>
  <si>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</si>
  <si>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</si>
  <si>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</si>
  <si>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</si>
  <si>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</si>
  <si>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</si>
  <si>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</si>
  <si>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</si>
  <si>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</si>
  <si>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</si>
  <si>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</si>
  <si>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</si>
  <si>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</si>
  <si>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</si>
  <si>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</si>
  <si>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</si>
  <si>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</si>
  <si>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</si>
  <si>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</si>
  <si>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</si>
  <si>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</si>
  <si>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</si>
  <si>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</si>
  <si>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</si>
  <si>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</si>
  <si>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</si>
  <si>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</si>
  <si>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</si>
  <si>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</si>
  <si>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</si>
  <si>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</si>
  <si>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</si>
  <si>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</si>
  <si>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</si>
  <si>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</si>
  <si>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</si>
  <si>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</si>
  <si>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</si>
  <si>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</si>
  <si>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CANA BRAVA TV1 &amp; TV2 - BAGAZO</t>
  </si>
  <si>
    <t>INDEPENDENCIA GAS</t>
  </si>
  <si>
    <t>15/02/2025 11:33:00</t>
  </si>
  <si>
    <t>15/02/2025 14:06:00</t>
  </si>
  <si>
    <t>15/02/2025 11:28:00</t>
  </si>
  <si>
    <t>POR POTENCIA O ENERGIA</t>
  </si>
  <si>
    <t>15/02/2025 14:17:00</t>
  </si>
  <si>
    <t>15/02/2025 14:06:01</t>
  </si>
  <si>
    <t>A MINIMA CARGA</t>
  </si>
  <si>
    <t>15/02/2025 19:02:00</t>
  </si>
  <si>
    <t>15/02/2025 20:35:00</t>
  </si>
  <si>
    <t>15/02/2025 18:57:00</t>
  </si>
  <si>
    <t>15/02/2025 20:24:00</t>
  </si>
  <si>
    <t>TUMBES MAK 1 - D2</t>
  </si>
  <si>
    <t>15/02/2025 09:16:00</t>
  </si>
  <si>
    <t>15/02/2025 16:45:00</t>
  </si>
  <si>
    <t>15/02/2025 08:55:00</t>
  </si>
  <si>
    <t>15/02/2025 16:30:00</t>
  </si>
  <si>
    <t>TUMBES MAK 2 - D2</t>
  </si>
  <si>
    <t>15/02/2025 09:20:00</t>
  </si>
  <si>
    <t>15/02/2025 16:43:00</t>
  </si>
  <si>
    <t>MALACAS1 TG6 - GAS</t>
  </si>
  <si>
    <t>15/02/2025 05:43:00</t>
  </si>
  <si>
    <t>15/02/2025 08:08:00</t>
  </si>
  <si>
    <t>15/02/2025 10:18:00</t>
  </si>
  <si>
    <t>15/02/2025 10:01:00</t>
  </si>
  <si>
    <t>MALACAS2 TG4 - GAS</t>
  </si>
  <si>
    <t>15/02/2025 07:58:00</t>
  </si>
  <si>
    <t>15/02/2025 08:51:00</t>
  </si>
  <si>
    <t>15/02/2025 07:37:00</t>
  </si>
  <si>
    <t>15/02/2025 10:12:00</t>
  </si>
  <si>
    <t>xLT</t>
  </si>
  <si>
    <t>Se subió a 60 MW</t>
  </si>
  <si>
    <t>15/02/2025 11:05:00</t>
  </si>
  <si>
    <t>15/02/2025 14:18:00</t>
  </si>
  <si>
    <t>11:41 H se subió a 60 MW.
13:03 H se bajó a minimo por disponibilidad de gas.</t>
  </si>
  <si>
    <t>15/02/2025 16:02:00</t>
  </si>
  <si>
    <t>15/02/2025 17:47:00</t>
  </si>
  <si>
    <t>Por la sobrecarga en la L-2240. A las 16:11 h se sube a 70 MW. A las 16:55 h se baja a 60 MW.</t>
  </si>
  <si>
    <t>MALACAS3 TG5 - D2</t>
  </si>
  <si>
    <t>15/02/2025 09:54:00</t>
  </si>
  <si>
    <t>15/02/2025 16:09:00</t>
  </si>
  <si>
    <t>15/02/2025 09:30:00</t>
  </si>
  <si>
    <t>15/02/2025 15:52:00</t>
  </si>
  <si>
    <t>CHILCA1 CCOMB TG1 &amp; TG2 - GAS</t>
  </si>
  <si>
    <t>15/02/2025 08:12:00</t>
  </si>
  <si>
    <t>15/02/2025 23:12:00</t>
  </si>
  <si>
    <t xml:space="preserve">08:12 h  se subió a 400 MW 
14:36 h se bajo a 400 MW </t>
  </si>
  <si>
    <t>FENIX CCOMB GT11 &amp; GT12 - GAS</t>
  </si>
  <si>
    <t>15/02/2025 08:00:00</t>
  </si>
  <si>
    <t>POR RSF</t>
  </si>
  <si>
    <t>15/02/2025 11:03:00</t>
  </si>
  <si>
    <t>15/02/2025 14:25:00</t>
  </si>
  <si>
    <t>15/02/2025 17:00:00</t>
  </si>
  <si>
    <t>15/02/2025 23:00:00</t>
  </si>
  <si>
    <t>REF_TALARA TV2 - NLH_RFG</t>
  </si>
  <si>
    <t>POR COGENERACION</t>
  </si>
  <si>
    <t>RF PTO MALDONADO - D2</t>
  </si>
  <si>
    <t>15/02/2025 08:17:00</t>
  </si>
  <si>
    <t>15/02/2025 08:11:00</t>
  </si>
  <si>
    <t>POR SEGURIDAD</t>
  </si>
  <si>
    <t>AISLADO01</t>
  </si>
  <si>
    <t>Operó en sistema aislado con la carga de Puerto Maldonado.
Operaron 11 unidades.</t>
  </si>
  <si>
    <t>15/02/2025 16:59:00</t>
  </si>
  <si>
    <t>15/02/2025 16:58:10</t>
  </si>
  <si>
    <t>Operaron 11 unidades.</t>
  </si>
  <si>
    <t>KALLPA CCOMB TG1 &amp; TG2 &amp; TG3 - GAS</t>
  </si>
  <si>
    <t>15/02/2025 21:30:00</t>
  </si>
  <si>
    <t>LAS FLORES CCOMB TG1 - GAS</t>
  </si>
  <si>
    <t>15/02/2025 01:02:00</t>
  </si>
  <si>
    <t>15/02/2025 08:09:00</t>
  </si>
  <si>
    <t>15/02/2025 23:23:00</t>
  </si>
  <si>
    <t>VENTANILLA TG4 - GAS</t>
  </si>
  <si>
    <t>15/02/2025 12:36:00</t>
  </si>
  <si>
    <t>15/02/2025 20:23:00</t>
  </si>
  <si>
    <t>HUAYCOLORO - BIOGAS</t>
  </si>
  <si>
    <t>LA GRINGA V - BIOGAS</t>
  </si>
  <si>
    <t>DONA CATALINA  - BIOGAS</t>
  </si>
  <si>
    <t>CALLAO - BIOGAS</t>
  </si>
  <si>
    <t>OQUENDO CCOMB TG1 - GAS</t>
  </si>
  <si>
    <t>OLLEROS CCOMB TG1 - GAS</t>
  </si>
  <si>
    <t>15/02/2025 01:48:00</t>
  </si>
  <si>
    <t>15/02/2025 01:21:00</t>
  </si>
  <si>
    <t>OLLEROS TG1 - GAS</t>
  </si>
  <si>
    <t>15/02/2025 02:15:00</t>
  </si>
  <si>
    <t>15/02/2025 19:26:00</t>
  </si>
  <si>
    <t>15/02/2025 21:57:00</t>
  </si>
  <si>
    <t>15/02/2025 18:59:00</t>
  </si>
  <si>
    <t>AGUAYTIA TG1 - GAS</t>
  </si>
  <si>
    <t>15/02/2025 15:17:00</t>
  </si>
  <si>
    <t>15/02/2025 15:11:00</t>
  </si>
  <si>
    <t>Hora Inicio y Fin de Indisponibilidades de las Unidades de Generación SEIN</t>
  </si>
  <si>
    <t>Solidos en suspensión</t>
  </si>
  <si>
    <t>Recuperación de toma IV, luego de entrada de Huayco</t>
  </si>
  <si>
    <t>Mantenimiento Correctivo por fatiga en la leva del cilindro A8 - 1ra ampliación</t>
  </si>
  <si>
    <t>RESTITUCIÓN</t>
  </si>
  <si>
    <t>REPARACIÓN DE UNA FUGA DE AGUA DE ENFRIAMIENTO EN EL SISTEMA DEL GENERADOR TG41</t>
  </si>
  <si>
    <t>HUAMPANÍ</t>
  </si>
  <si>
    <t>MEJORAMIENTO TUNEL Y CANAL HUAMPANÍ</t>
  </si>
  <si>
    <t>REPARACIÓN DE TURBINA</t>
  </si>
  <si>
    <t>INSPECCIÓN ANUAL DE TV Y MANTENIMIENTO BOP</t>
  </si>
  <si>
    <t>SAN NICOLÁS</t>
  </si>
  <si>
    <t>INDISPONIBLE POR ALTA CONCENTRACIÓN DE SÓLIDOS</t>
  </si>
  <si>
    <t>EJECUTADO</t>
  </si>
  <si>
    <t>Sábado 15 de Febrero del 2025 / SEM N° 7</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</si>
  <si>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</si>
  <si>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</si>
  <si>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</si>
  <si>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</si>
  <si>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</si>
  <si>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</si>
  <si>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</si>
  <si>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</si>
  <si>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</si>
  <si>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</si>
  <si>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</si>
  <si>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</si>
  <si>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</si>
  <si>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</si>
  <si>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</si>
  <si>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</si>
  <si>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</si>
  <si>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</si>
  <si>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</si>
  <si>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</si>
  <si>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</si>
  <si>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</si>
  <si>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</si>
  <si>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</si>
  <si>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</si>
  <si>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</si>
  <si>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</si>
  <si>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</si>
  <si>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</si>
  <si>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</si>
  <si>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</si>
  <si>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</si>
  <si>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</si>
  <si>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</si>
  <si>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</si>
  <si>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</si>
  <si>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</si>
  <si>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</si>
  <si>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</si>
  <si>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</si>
  <si>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</si>
  <si>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</si>
  <si>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</si>
  <si>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</si>
  <si>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</si>
  <si>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</si>
  <si>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</si>
  <si>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</si>
  <si>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</si>
  <si>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</si>
  <si>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</si>
  <si>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</si>
  <si>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</si>
  <si>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</si>
  <si>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</si>
  <si>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</si>
  <si>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</si>
  <si>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</si>
  <si>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</si>
  <si>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</si>
  <si>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</si>
  <si>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</si>
  <si>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</si>
  <si>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</si>
  <si>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</si>
  <si>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</si>
  <si>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</si>
  <si>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</si>
  <si>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</si>
  <si>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</si>
  <si>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</si>
  <si>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</si>
  <si>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</si>
  <si>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</si>
  <si>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</si>
  <si>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</si>
  <si>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</si>
  <si>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</si>
  <si>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</si>
  <si>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</si>
  <si>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</si>
  <si>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</si>
  <si>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</si>
  <si>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</si>
  <si>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</si>
  <si>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</si>
  <si>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</si>
  <si>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</si>
  <si>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</si>
  <si>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</si>
  <si>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</si>
  <si>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</si>
  <si>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</si>
  <si>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</si>
  <si>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</si>
  <si>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</si>
  <si>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</si>
  <si>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</si>
  <si>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</si>
  <si>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</si>
  <si>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</si>
  <si>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</si>
  <si>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</si>
  <si>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</si>
  <si>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</si>
  <si>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</si>
  <si>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</si>
  <si>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</si>
  <si>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</si>
  <si>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6300935.96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</si>
  <si>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</si>
  <si>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</si>
  <si>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</si>
  <si>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</si>
  <si>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</si>
  <si>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</si>
  <si>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</si>
  <si>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</si>
  <si>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</si>
  <si>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</si>
  <si>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</si>
  <si>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</si>
  <si>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</si>
  <si>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</si>
  <si>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</si>
  <si>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</si>
  <si>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</si>
  <si>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</si>
  <si>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</si>
  <si>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</si>
  <si>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</si>
  <si>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</si>
  <si>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</si>
  <si>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</si>
  <si>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</si>
  <si>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</si>
  <si>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</si>
  <si>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</si>
  <si>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</si>
  <si>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</si>
  <si>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</si>
  <si>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</si>
  <si>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</si>
  <si>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</si>
  <si>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</si>
  <si>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</si>
  <si>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</si>
  <si>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</si>
  <si>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</si>
  <si>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</si>
  <si>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</si>
  <si>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</si>
  <si>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</si>
  <si>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</si>
  <si>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</si>
  <si>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</si>
  <si>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</si>
  <si>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</si>
  <si>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</si>
  <si>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</si>
  <si>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</si>
  <si>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</si>
  <si>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</si>
  <si>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</si>
  <si>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</si>
  <si>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</si>
  <si>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</si>
  <si>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</si>
  <si>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</si>
  <si>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</si>
  <si>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</si>
  <si>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</si>
  <si>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</si>
  <si>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</si>
  <si>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</si>
  <si>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</si>
  <si>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</si>
  <si>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</si>
  <si>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</si>
  <si>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</si>
  <si>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</si>
  <si>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</si>
  <si>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</si>
  <si>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</si>
  <si>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</si>
  <si>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</si>
  <si>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</si>
  <si>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</si>
  <si>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</si>
  <si>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</si>
  <si>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</si>
  <si>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</si>
  <si>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</si>
  <si>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</si>
  <si>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</si>
  <si>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</si>
  <si>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</si>
  <si>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</si>
  <si>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</si>
  <si>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</si>
  <si>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</si>
  <si>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</si>
  <si>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</si>
  <si>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</si>
  <si>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</si>
  <si>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</si>
  <si>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</si>
  <si>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</si>
  <si>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</si>
  <si>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</si>
  <si>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</si>
  <si>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</si>
  <si>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</si>
  <si>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</si>
  <si>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</si>
  <si>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</si>
  <si>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</si>
  <si>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</si>
  <si>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</si>
  <si>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</si>
  <si>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</si>
  <si>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</si>
  <si>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</si>
  <si>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</si>
  <si>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</si>
  <si>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</si>
  <si>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</si>
  <si>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</si>
  <si>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</si>
  <si>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</si>
  <si>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</si>
  <si>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</si>
  <si>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</si>
  <si>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</si>
  <si>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</si>
  <si>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</si>
  <si>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</si>
  <si>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</si>
  <si>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</si>
  <si>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</si>
  <si>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</si>
  <si>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</si>
  <si>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</si>
  <si>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</si>
  <si>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</si>
  <si>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</si>
  <si>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</si>
  <si>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09:59:59</t>
  </si>
  <si>
    <t>10:00:00</t>
  </si>
  <si>
    <t>11:59:59</t>
  </si>
  <si>
    <t>12:00:00</t>
  </si>
  <si>
    <t>CUENCA RIO HUAURA</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</si>
  <si>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</si>
  <si>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</si>
  <si>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</si>
  <si>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</si>
  <si>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</si>
  <si>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</si>
  <si>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</si>
  <si>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</si>
  <si>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</si>
  <si>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</si>
  <si>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</si>
  <si>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</si>
  <si>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</si>
  <si>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</si>
  <si>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</si>
  <si>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Diesel en planta.</t>
  </si>
  <si>
    <t>Reporte de Consumo de Combustibles</t>
  </si>
  <si>
    <t>CONSUMO DE COMBUSTIBLES - LÍQUIDO, SÓLIDO, GASEOSO</t>
  </si>
  <si>
    <t>MEDIDOR</t>
  </si>
  <si>
    <t>15/Feb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</si>
  <si>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</si>
  <si>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</si>
  <si>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</si>
  <si>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</si>
  <si>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</si>
  <si>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</si>
  <si>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</si>
  <si>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</si>
  <si>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</si>
  <si>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</si>
  <si>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</si>
  <si>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</si>
  <si>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</si>
  <si>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</si>
  <si>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</si>
  <si>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</si>
  <si>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</si>
  <si>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</si>
  <si>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</si>
  <si>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</si>
  <si>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</si>
  <si>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</si>
  <si>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</si>
  <si>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</si>
  <si>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</si>
  <si>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</si>
  <si>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</si>
  <si>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</si>
  <si>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</si>
  <si>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</si>
  <si>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</si>
  <si>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</si>
  <si>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</si>
  <si>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</si>
  <si>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</si>
  <si>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</si>
  <si>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</si>
  <si>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</si>
  <si>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</si>
  <si>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</si>
  <si>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</si>
  <si>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</si>
  <si>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</si>
  <si>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</si>
  <si>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</si>
  <si>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</si>
  <si>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</si>
  <si>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</si>
  <si>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</si>
  <si>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</si>
  <si>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</si>
  <si>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</si>
  <si>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</si>
  <si>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</si>
  <si>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</si>
  <si>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</si>
  <si>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</si>
  <si>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</si>
  <si>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</si>
  <si>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</si>
  <si>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</si>
  <si>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</si>
  <si>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</si>
  <si>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</si>
  <si>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</si>
  <si>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</si>
  <si>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</si>
  <si>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</si>
  <si>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</si>
  <si>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</si>
  <si>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</si>
  <si>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</si>
  <si>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</si>
  <si>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</si>
  <si>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15/02/2025 01:00</t>
  </si>
  <si>
    <t>15/02/2025 02:00</t>
  </si>
  <si>
    <t>15/02/2025 03:00</t>
  </si>
  <si>
    <t>15/02/2025 04:00</t>
  </si>
  <si>
    <t>15/02/2025 05:00</t>
  </si>
  <si>
    <t>15/02/2025 07:00</t>
  </si>
  <si>
    <t>15/02/2025 09:00</t>
  </si>
  <si>
    <t>15/02/2025 11:00</t>
  </si>
  <si>
    <t>15/02/2025 13:00</t>
  </si>
  <si>
    <t>15/02/2025 14:00</t>
  </si>
  <si>
    <t>15/02/2025 15:00</t>
  </si>
  <si>
    <t>15/02/2025 18:00</t>
  </si>
  <si>
    <t>15/02/2025 20:00</t>
  </si>
  <si>
    <t>15/02/2025 21:00</t>
  </si>
  <si>
    <t>15/02/2025 22:00</t>
  </si>
  <si>
    <t>15/02/2025 23:00</t>
  </si>
  <si>
    <t>TEMPERATURA AMBIENTE (ºC)</t>
  </si>
  <si>
    <t>Disponibilidad de Gas Natural de las Centrales Termoeléctricas</t>
  </si>
  <si>
    <t>GASEODUCTO</t>
  </si>
  <si>
    <t>VOLUMEN DE GAS (Mm3)</t>
  </si>
  <si>
    <t>INICIAL</t>
  </si>
  <si>
    <t>GASEODUCTO DE CAMISEA (EGESUR)</t>
  </si>
  <si>
    <t>16/02/2025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</si>
  <si>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</si>
  <si>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</si>
  <si>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</si>
  <si>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</si>
  <si>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</si>
  <si>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</si>
  <si>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</si>
  <si>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</si>
  <si>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</si>
  <si>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</si>
  <si>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</si>
  <si>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</si>
  <si>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</si>
  <si>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</si>
  <si>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</si>
  <si>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</si>
  <si>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</si>
  <si>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</si>
  <si>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</si>
  <si>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</si>
  <si>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</si>
  <si>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</si>
  <si>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</si>
  <si>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</si>
  <si>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</si>
  <si>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</si>
  <si>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</si>
  <si>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</si>
  <si>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</si>
  <si>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</si>
  <si>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</si>
  <si>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</si>
  <si>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</si>
  <si>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</si>
  <si>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</si>
  <si>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</si>
  <si>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</si>
  <si>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</si>
  <si>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</si>
  <si>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</si>
  <si>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</si>
  <si>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</si>
  <si>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</si>
  <si>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</si>
  <si>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</si>
  <si>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</si>
  <si>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</si>
  <si>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</si>
  <si>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</si>
  <si>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</si>
  <si>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</si>
  <si>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</si>
  <si>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</si>
  <si>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</si>
  <si>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</si>
  <si>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</si>
  <si>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</si>
  <si>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</si>
  <si>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</si>
  <si>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</si>
  <si>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</si>
  <si>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</si>
  <si>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</si>
  <si>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</si>
  <si>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</si>
  <si>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</si>
  <si>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</si>
  <si>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</si>
  <si>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</si>
  <si>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</si>
  <si>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</si>
  <si>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</si>
  <si>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</si>
  <si>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</si>
  <si>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</si>
  <si>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</si>
  <si>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</si>
  <si>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</si>
  <si>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</si>
  <si>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</si>
  <si>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</si>
  <si>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</si>
  <si>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</si>
  <si>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</si>
  <si>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</si>
  <si>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</si>
  <si>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</si>
  <si>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</si>
  <si>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</si>
  <si>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</si>
  <si>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</si>
  <si>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</si>
  <si>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</si>
  <si>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</si>
  <si>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</si>
  <si>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</si>
  <si>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</si>
  <si>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</si>
  <si>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</si>
  <si>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</si>
  <si>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</si>
  <si>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</si>
  <si>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</si>
  <si>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</si>
  <si>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</si>
  <si>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</si>
  <si>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</si>
  <si>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</si>
  <si>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</si>
  <si>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</si>
  <si>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</si>
  <si>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</si>
  <si>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</si>
  <si>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</si>
  <si>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</si>
  <si>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</si>
  <si>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</si>
  <si>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</si>
  <si>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</si>
  <si>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</si>
  <si>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</si>
  <si>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</si>
  <si>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</si>
  <si>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</si>
  <si>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</si>
  <si>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</si>
  <si>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</si>
  <si>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</si>
  <si>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</si>
  <si>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</si>
  <si>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</si>
  <si>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</si>
  <si>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</si>
  <si>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</si>
  <si>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</si>
  <si>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</si>
  <si>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</si>
  <si>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</si>
  <si>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</si>
  <si>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</si>
  <si>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</si>
  <si>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</si>
  <si>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</si>
  <si>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</si>
  <si>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</si>
  <si>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</si>
  <si>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</si>
  <si>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</si>
  <si>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</si>
  <si>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</si>
  <si>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</si>
  <si>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</si>
  <si>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</si>
  <si>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</si>
  <si>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</si>
  <si>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</si>
  <si>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</si>
  <si>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</si>
  <si>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</si>
  <si>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</si>
  <si>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</si>
  <si>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</si>
  <si>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</si>
  <si>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</si>
  <si>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</si>
  <si>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</si>
  <si>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</si>
  <si>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</si>
  <si>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</si>
  <si>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</si>
  <si>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</si>
  <si>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</si>
  <si>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</si>
  <si>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</si>
  <si>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</si>
  <si>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</si>
  <si>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</si>
  <si>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</si>
  <si>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</si>
  <si>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</si>
  <si>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</si>
  <si>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</si>
  <si>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</si>
  <si>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</si>
  <si>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</si>
  <si>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</si>
  <si>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</si>
  <si>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</si>
  <si>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</si>
  <si>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</si>
  <si>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</si>
  <si>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</si>
  <si>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</si>
  <si>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</si>
  <si>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</si>
  <si>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</si>
  <si>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</si>
  <si>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</si>
  <si>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</si>
  <si>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</si>
  <si>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</si>
  <si>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</si>
  <si>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</si>
  <si>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</si>
  <si>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</si>
  <si>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</si>
  <si>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</si>
  <si>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</si>
  <si>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</si>
  <si>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</si>
  <si>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</si>
  <si>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</si>
  <si>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</si>
  <si>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</si>
  <si>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</si>
  <si>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</si>
  <si>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</si>
  <si>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</si>
  <si>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</si>
  <si>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</si>
  <si>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</si>
  <si>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</si>
  <si>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</si>
  <si>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</si>
  <si>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</si>
  <si>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</si>
  <si>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</si>
  <si>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</si>
  <si>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</si>
  <si>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</si>
  <si>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</si>
  <si>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</si>
  <si>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</si>
  <si>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</si>
  <si>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</si>
  <si>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</si>
  <si>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</si>
  <si>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</si>
  <si>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</si>
  <si>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</si>
  <si>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</si>
  <si>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</si>
  <si>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</si>
  <si>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</si>
  <si>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</si>
  <si>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</si>
  <si>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</si>
  <si>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</si>
  <si>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</si>
  <si>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</si>
  <si>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</si>
  <si>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</si>
  <si>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</si>
  <si>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</si>
  <si>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</si>
  <si>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</si>
  <si>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</si>
  <si>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</si>
  <si>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</si>
  <si>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</si>
  <si>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</si>
  <si>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</si>
  <si>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</si>
  <si>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</si>
  <si>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</si>
  <si>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</si>
  <si>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</si>
  <si>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</si>
  <si>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</si>
  <si>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</si>
  <si>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</si>
  <si>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</si>
  <si>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</si>
  <si>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</si>
  <si>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</si>
  <si>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</si>
  <si>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</si>
  <si>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</si>
  <si>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</si>
  <si>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</si>
  <si>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</si>
  <si>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</si>
  <si>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</si>
  <si>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</si>
  <si>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</si>
  <si>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</si>
  <si>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</si>
  <si>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</si>
  <si>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</si>
  <si>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</si>
  <si>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</si>
  <si>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</si>
  <si>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</si>
  <si>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</si>
  <si>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</si>
  <si>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</si>
  <si>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</si>
  <si>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</si>
  <si>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</si>
  <si>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</si>
  <si>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</si>
  <si>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</si>
  <si>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</si>
  <si>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</si>
  <si>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</si>
  <si>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</si>
  <si>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</si>
  <si>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</si>
  <si>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</si>
  <si>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</si>
  <si>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</si>
  <si>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</si>
  <si>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</si>
  <si>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</si>
  <si>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</si>
  <si>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</si>
  <si>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</si>
  <si>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</si>
  <si>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</si>
  <si>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</si>
  <si>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</si>
  <si>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</si>
  <si>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</si>
  <si>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</si>
  <si>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</si>
  <si>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</si>
  <si>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</si>
  <si>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</si>
  <si>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</si>
  <si>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</si>
  <si>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</si>
  <si>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</si>
  <si>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</si>
  <si>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</si>
  <si>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</si>
  <si>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</si>
  <si>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</si>
  <si>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</si>
  <si>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</si>
  <si>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</si>
  <si>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</si>
  <si>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</si>
  <si>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</si>
  <si>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</si>
  <si>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</si>
  <si>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</si>
  <si>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</si>
  <si>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</si>
  <si>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</si>
  <si>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</si>
  <si>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</si>
  <si>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</si>
  <si>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</si>
  <si>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</si>
  <si>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</si>
  <si>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</si>
  <si>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</si>
  <si>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</si>
  <si>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</si>
  <si>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</si>
  <si>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</si>
  <si>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</si>
  <si>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</si>
  <si>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</si>
  <si>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</si>
  <si>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</si>
  <si>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</si>
  <si>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</si>
  <si>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</si>
  <si>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</si>
  <si>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</si>
  <si>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</si>
  <si>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</si>
  <si>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</si>
  <si>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</si>
  <si>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</si>
  <si>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</si>
  <si>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</si>
  <si>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</si>
  <si>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</si>
  <si>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</si>
  <si>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</si>
  <si>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</si>
  <si>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</si>
  <si>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</si>
  <si>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</si>
  <si>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</si>
  <si>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</si>
  <si>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</si>
  <si>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</si>
  <si>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</si>
  <si>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</si>
  <si>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</si>
  <si>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</si>
  <si>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</si>
  <si>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</si>
  <si>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</si>
  <si>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</si>
  <si>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</si>
  <si>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</si>
  <si>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</si>
  <si>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</si>
  <si>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</si>
  <si>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</si>
  <si>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</si>
  <si>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</si>
  <si>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</si>
  <si>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</si>
  <si>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</si>
  <si>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</si>
  <si>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</si>
  <si>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</si>
  <si>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</si>
  <si>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</si>
  <si>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</si>
  <si>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</si>
  <si>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</si>
  <si>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</si>
  <si>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</si>
  <si>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</si>
  <si>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</si>
  <si>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</si>
  <si>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</si>
  <si>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</si>
  <si>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</si>
  <si>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</si>
  <si>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</si>
  <si>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</si>
  <si>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</si>
  <si>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</si>
  <si>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</si>
  <si>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</si>
  <si>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</si>
  <si>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</si>
  <si>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</si>
  <si>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</si>
  <si>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</si>
  <si>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</si>
  <si>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</si>
  <si>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</si>
  <si>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</si>
  <si>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</si>
  <si>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</si>
  <si>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</si>
  <si>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</si>
  <si>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</si>
  <si>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</si>
  <si>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</si>
  <si>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</si>
  <si>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</si>
  <si>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</si>
  <si>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</si>
  <si>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</si>
  <si>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</si>
  <si>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</si>
  <si>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</si>
  <si>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</si>
  <si>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</si>
  <si>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</si>
  <si>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</si>
  <si>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</si>
  <si>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</si>
  <si>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</si>
  <si>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</si>
  <si>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</si>
  <si>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</si>
  <si>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</si>
  <si>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</si>
  <si>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</si>
  <si>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</si>
  <si>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</si>
  <si>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</si>
  <si>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</si>
  <si>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</si>
  <si>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</si>
  <si>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</si>
  <si>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</si>
  <si>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</si>
  <si>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</si>
  <si>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</si>
  <si>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</si>
  <si>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</si>
  <si>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</si>
  <si>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</si>
  <si>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</si>
  <si>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</si>
  <si>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</si>
  <si>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</si>
  <si>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</si>
  <si>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</si>
  <si>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</si>
  <si>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</si>
  <si>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</si>
  <si>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</si>
  <si>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</si>
  <si>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</si>
  <si>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</si>
  <si>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</si>
  <si>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</si>
  <si>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</si>
  <si>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</si>
  <si>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</si>
  <si>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</si>
  <si>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</si>
  <si>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</si>
  <si>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</si>
  <si>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</si>
  <si>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</si>
  <si>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</si>
  <si>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</si>
  <si>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</si>
  <si>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</si>
  <si>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</si>
  <si>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</si>
  <si>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</si>
  <si>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</si>
  <si>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</si>
  <si>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</si>
  <si>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</si>
  <si>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</si>
  <si>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</si>
  <si>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</si>
  <si>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</si>
  <si>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</si>
  <si>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</si>
  <si>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</si>
  <si>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</si>
  <si>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</si>
  <si>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</si>
  <si>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</si>
  <si>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</si>
  <si>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</si>
  <si>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</si>
  <si>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</si>
  <si>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</si>
  <si>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</si>
  <si>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</si>
  <si>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</si>
  <si>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</si>
  <si>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</si>
  <si>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</si>
  <si>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</si>
  <si>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</si>
  <si>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</si>
  <si>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</si>
  <si>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</si>
  <si>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</si>
  <si>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</si>
  <si>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</si>
  <si>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</si>
  <si>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</si>
  <si>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</si>
  <si>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</si>
  <si>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</si>
  <si>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</si>
  <si>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</si>
  <si>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</si>
  <si>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</si>
  <si>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</si>
  <si>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</si>
  <si>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</si>
  <si>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</si>
  <si>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</si>
  <si>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</si>
  <si>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</si>
  <si>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</si>
  <si>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</si>
  <si>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</si>
  <si>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</si>
  <si>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</si>
  <si>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</si>
  <si>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</si>
  <si>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</si>
  <si>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</si>
  <si>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</si>
  <si>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</si>
  <si>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</si>
  <si>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</si>
  <si>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</si>
  <si>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</si>
  <si>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</si>
  <si>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</si>
  <si>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</si>
  <si>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</si>
  <si>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</si>
  <si>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</si>
  <si>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</si>
  <si>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</si>
  <si>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</si>
  <si>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</si>
  <si>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</si>
  <si>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</si>
  <si>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</si>
  <si>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</si>
  <si>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</si>
  <si>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</si>
  <si>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</si>
  <si>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</si>
  <si>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</si>
  <si>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</si>
  <si>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</si>
  <si>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</si>
  <si>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</si>
  <si>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</si>
  <si>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</si>
  <si>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</si>
  <si>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</si>
  <si>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</si>
  <si>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</si>
  <si>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</si>
  <si>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</si>
  <si>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</si>
  <si>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</si>
  <si>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</si>
  <si>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</si>
  <si>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</si>
  <si>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</si>
  <si>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</si>
  <si>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</si>
  <si>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</si>
  <si>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</si>
  <si>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</si>
  <si>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</si>
  <si>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</si>
  <si>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</si>
  <si>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</si>
  <si>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</si>
  <si>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</si>
  <si>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</si>
  <si>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</si>
  <si>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</si>
  <si>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</si>
  <si>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</si>
  <si>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</si>
  <si>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</si>
  <si>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</si>
  <si>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</si>
  <si>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</si>
  <si>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</si>
  <si>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</si>
  <si>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</si>
  <si>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</si>
  <si>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</si>
  <si>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</si>
  <si>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</si>
  <si>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</si>
  <si>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</si>
  <si>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</si>
  <si>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</si>
  <si>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</si>
  <si>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</si>
  <si>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</si>
  <si>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</si>
  <si>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</si>
  <si>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</si>
  <si>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</si>
  <si>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</si>
  <si>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</si>
  <si>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</si>
  <si>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</si>
  <si>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</si>
  <si>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</si>
  <si>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</si>
  <si>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</si>
  <si>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</si>
  <si>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</si>
  <si>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</si>
  <si>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</si>
  <si>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</si>
  <si>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</si>
  <si>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</si>
  <si>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</si>
  <si>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</si>
  <si>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</si>
  <si>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</si>
  <si>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</si>
  <si>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</si>
  <si>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</si>
  <si>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</si>
  <si>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</si>
  <si>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</si>
  <si>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</si>
  <si>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</si>
  <si>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</si>
  <si>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</si>
  <si>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</si>
  <si>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</si>
  <si>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</si>
  <si>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</si>
  <si>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</si>
  <si>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</si>
  <si>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</si>
  <si>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</si>
  <si>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</si>
  <si>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</si>
  <si>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</si>
  <si>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</si>
  <si>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</si>
  <si>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</si>
  <si>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</si>
  <si>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</si>
  <si>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</si>
  <si>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</si>
  <si>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</si>
  <si>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</si>
  <si>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</si>
  <si>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</si>
  <si>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</si>
  <si>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</si>
  <si>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</si>
  <si>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</si>
  <si>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</si>
  <si>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</si>
  <si>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</si>
  <si>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</si>
  <si>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</si>
  <si>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</si>
  <si>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</si>
  <si>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</si>
  <si>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</si>
  <si>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</si>
  <si>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</si>
  <si>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</si>
  <si>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</si>
  <si>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</si>
  <si>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</si>
  <si>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</si>
  <si>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</si>
  <si>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</si>
  <si>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</si>
  <si>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</si>
  <si>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</si>
  <si>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</si>
  <si>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</si>
  <si>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</si>
  <si>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</si>
  <si>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</si>
  <si>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</si>
  <si>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</si>
  <si>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</si>
  <si>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</si>
  <si>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</si>
  <si>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</si>
  <si>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</si>
  <si>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</si>
  <si>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</si>
  <si>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</si>
  <si>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</si>
  <si>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</si>
  <si>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</si>
  <si>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</si>
  <si>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</si>
  <si>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</si>
  <si>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</si>
  <si>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</si>
  <si>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</si>
  <si>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</si>
  <si>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</si>
  <si>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</si>
  <si>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</si>
  <si>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</si>
  <si>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</si>
  <si>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</si>
  <si>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</si>
  <si>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</si>
  <si>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</si>
  <si>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</si>
  <si>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</si>
  <si>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</si>
  <si>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</si>
  <si>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</si>
  <si>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</si>
  <si>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</si>
  <si>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</si>
  <si>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</si>
  <si>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</si>
  <si>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</si>
  <si>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</si>
  <si>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</si>
  <si>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</si>
  <si>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</si>
  <si>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</si>
  <si>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</si>
  <si>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</si>
  <si>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</si>
  <si>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</si>
  <si>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</si>
  <si>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</si>
  <si>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</si>
  <si>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</si>
  <si>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</si>
  <si>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</si>
  <si>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</si>
  <si>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</si>
  <si>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</si>
  <si>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</si>
  <si>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</si>
  <si>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</si>
  <si>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</si>
  <si>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</si>
  <si>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</si>
  <si>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</si>
  <si>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</si>
  <si>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</si>
  <si>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</si>
  <si>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</si>
  <si>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</si>
  <si>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</si>
  <si>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</si>
  <si>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</si>
  <si>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</si>
  <si>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</si>
  <si>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</si>
  <si>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</si>
  <si>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</si>
  <si>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</si>
  <si>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</si>
  <si>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</si>
  <si>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</si>
  <si>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</si>
  <si>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</si>
  <si>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</si>
  <si>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</si>
  <si>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</si>
  <si>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</si>
  <si>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</si>
  <si>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</si>
  <si>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</si>
  <si>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</si>
  <si>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</si>
  <si>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</si>
  <si>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</si>
  <si>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</si>
  <si>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</si>
  <si>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</si>
  <si>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</si>
  <si>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</si>
  <si>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</si>
  <si>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</si>
  <si>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</si>
  <si>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</si>
  <si>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</si>
  <si>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</si>
  <si>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</si>
  <si>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</si>
  <si>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</si>
  <si>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</si>
  <si>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</si>
  <si>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</si>
  <si>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</si>
  <si>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</si>
  <si>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</si>
  <si>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</si>
  <si>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</si>
  <si>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</si>
  <si>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</si>
  <si>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</si>
  <si>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</si>
  <si>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</si>
  <si>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</si>
  <si>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</si>
  <si>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</si>
  <si>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</si>
  <si>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</si>
  <si>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</si>
  <si>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</si>
  <si>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</si>
  <si>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</si>
  <si>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</si>
  <si>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</si>
  <si>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</si>
  <si>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</si>
  <si>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</si>
  <si>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</si>
  <si>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</si>
  <si>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</si>
  <si>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</si>
  <si>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</si>
  <si>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</si>
  <si>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</si>
  <si>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</si>
  <si>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</si>
  <si>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</si>
  <si>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</si>
  <si>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</si>
  <si>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</si>
  <si>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</si>
  <si>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</si>
  <si>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</si>
  <si>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</si>
  <si>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</si>
  <si>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</si>
  <si>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</si>
  <si>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</si>
  <si>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</si>
  <si>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</si>
  <si>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</si>
  <si>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</si>
  <si>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</si>
  <si>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</si>
  <si>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</si>
  <si>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</si>
  <si>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</si>
  <si>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</si>
  <si>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</si>
  <si>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</si>
  <si>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</si>
  <si>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</si>
  <si>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</si>
  <si>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</si>
  <si>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</si>
  <si>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</si>
  <si>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</si>
  <si>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</si>
  <si>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</si>
  <si>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</si>
  <si>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</si>
  <si>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</si>
  <si>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</si>
  <si>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</si>
  <si>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</si>
  <si>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</si>
  <si>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</si>
  <si>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</si>
  <si>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</si>
  <si>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</si>
  <si>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</si>
  <si>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</si>
  <si>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</si>
  <si>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</si>
  <si>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</si>
  <si>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</si>
  <si>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</si>
  <si>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</si>
  <si>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</si>
  <si>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</si>
  <si>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</si>
  <si>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</si>
  <si>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</si>
  <si>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</si>
  <si>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</si>
  <si>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</si>
  <si>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</si>
  <si>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</si>
  <si>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</si>
  <si>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</si>
  <si>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</si>
  <si>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</si>
  <si>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</si>
  <si>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</si>
  <si>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</si>
  <si>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</si>
  <si>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</si>
  <si>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</si>
  <si>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</si>
  <si>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</si>
  <si>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</si>
  <si>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</si>
  <si>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</si>
  <si>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</si>
  <si>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</si>
  <si>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</si>
  <si>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</si>
  <si>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</si>
  <si>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</si>
  <si>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</si>
  <si>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</si>
  <si>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</si>
  <si>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</si>
  <si>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</si>
  <si>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</si>
  <si>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</si>
  <si>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</si>
  <si>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</si>
  <si>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</si>
  <si>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</si>
  <si>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</si>
  <si>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</si>
  <si>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</si>
  <si>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</si>
  <si>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</si>
  <si>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</si>
  <si>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</si>
  <si>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</si>
  <si>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</si>
  <si>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</si>
  <si>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</si>
  <si>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</si>
  <si>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</si>
  <si>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</si>
  <si>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</si>
  <si>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</si>
  <si>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</si>
  <si>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</si>
  <si>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</si>
  <si>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</si>
  <si>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</si>
  <si>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</si>
  <si>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</si>
  <si>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</si>
  <si>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</si>
  <si>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</si>
  <si>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</si>
  <si>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</si>
  <si>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</si>
  <si>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</si>
  <si>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</si>
  <si>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</si>
  <si>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</si>
  <si>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</si>
  <si>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</si>
  <si>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</si>
  <si>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</si>
  <si>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</si>
  <si>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</si>
  <si>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</si>
  <si>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</si>
  <si>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</si>
  <si>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</si>
  <si>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</si>
  <si>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</si>
  <si>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</si>
  <si>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</si>
  <si>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</si>
  <si>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</si>
  <si>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</si>
  <si>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</si>
  <si>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</si>
  <si>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</si>
  <si>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</si>
  <si>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</si>
  <si>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</si>
  <si>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</si>
  <si>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</si>
  <si>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</si>
  <si>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</si>
  <si>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</si>
  <si>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</si>
  <si>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</si>
  <si>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</si>
  <si>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</si>
  <si>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</si>
  <si>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</si>
  <si>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</si>
  <si>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</si>
  <si>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</si>
  <si>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</si>
  <si>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</si>
  <si>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</si>
  <si>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</si>
  <si>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</si>
  <si>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</si>
  <si>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</si>
  <si>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</si>
  <si>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</si>
  <si>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</si>
  <si>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</si>
  <si>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</si>
  <si>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</si>
  <si>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</si>
  <si>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</si>
  <si>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</si>
  <si>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</si>
  <si>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</si>
  <si>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</si>
  <si>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</si>
  <si>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</si>
  <si>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</si>
  <si>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</si>
  <si>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</si>
  <si>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</si>
  <si>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</si>
  <si>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</si>
  <si>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</si>
  <si>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</si>
  <si>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</si>
  <si>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</si>
  <si>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</si>
  <si>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</si>
  <si>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C.T. RESERVA FRIA PTO MALDONADO</t>
  </si>
  <si>
    <t>Desconexión de la línea L-1014 (San Gabán – Mazuko) de 138 kV por falla.</t>
  </si>
  <si>
    <t>La C.T.R.F. Puerto Maldonado operó en aislado con las barras de 10 kV y 22.9 kV de la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</si>
  <si>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</si>
  <si>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</si>
  <si>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</si>
  <si>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</si>
  <si>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</si>
  <si>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</si>
  <si>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</si>
  <si>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</si>
  <si>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</si>
  <si>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</si>
  <si>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</si>
  <si>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</si>
  <si>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</si>
  <si>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</si>
  <si>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22:26:13
</t>
  </si>
  <si>
    <t xml:space="preserve">59.720 
</t>
  </si>
  <si>
    <t xml:space="preserve">05:14:34
</t>
  </si>
  <si>
    <t xml:space="preserve">60.306 
</t>
  </si>
  <si>
    <t xml:space="preserve">59.722 
</t>
  </si>
  <si>
    <t>PUCALLPA ISA</t>
  </si>
  <si>
    <t xml:space="preserve">02:38:34
05:14:34
</t>
  </si>
  <si>
    <t xml:space="preserve">60.305 
60.305 
</t>
  </si>
  <si>
    <t>4</t>
  </si>
  <si>
    <t>SAN JUAN CCRespaldo</t>
  </si>
  <si>
    <t xml:space="preserve">59.721 
</t>
  </si>
  <si>
    <t xml:space="preserve">59.719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</si>
  <si>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</si>
  <si>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</si>
  <si>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</si>
  <si>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</si>
  <si>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</si>
  <si>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</si>
  <si>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</si>
  <si>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</si>
  <si>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</si>
  <si>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</si>
  <si>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</si>
  <si>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</si>
  <si>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</si>
  <si>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</si>
  <si>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</si>
  <si>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</si>
  <si>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</si>
  <si>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</si>
  <si>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</si>
  <si>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6300936 y resultó S/. 418556 (7.12% ) menor que el correspondiente al sábado de la semana pasada.</t>
  </si>
  <si>
    <t>Fecha</t>
  </si>
  <si>
    <t>Costo Total Ejecutado</t>
  </si>
  <si>
    <t>Costo Total Programado</t>
  </si>
  <si>
    <t>SAB 8</t>
  </si>
  <si>
    <t>DOM 9</t>
  </si>
  <si>
    <t>LUN 10</t>
  </si>
  <si>
    <t>MAR 11</t>
  </si>
  <si>
    <t>MIE 12</t>
  </si>
  <si>
    <t>JUE 13</t>
  </si>
  <si>
    <t>VIE 14</t>
  </si>
  <si>
    <t>SAB 15</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</si>
  <si>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</si>
  <si>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</si>
  <si>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</si>
  <si>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</si>
  <si>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</si>
  <si>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</si>
  <si>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</si>
  <si>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15/02/2025 00:23:00</t>
  </si>
  <si>
    <t>Se limitó la C.H. Carhuaquero</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</si>
  <si>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</si>
  <si>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</si>
  <si>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</si>
  <si>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</si>
  <si>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</si>
  <si>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</si>
  <si>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</si>
  <si>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</si>
  <si>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</si>
  <si>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</si>
  <si>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</si>
  <si>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</si>
  <si>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</si>
  <si>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</si>
  <si>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</si>
  <si>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</si>
  <si>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</si>
  <si>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</si>
  <si>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</si>
  <si>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</si>
  <si>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</si>
  <si>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</si>
  <si>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</si>
  <si>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</si>
  <si>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</si>
  <si>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</si>
  <si>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</si>
  <si>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</si>
  <si>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</si>
  <si>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</si>
  <si>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</si>
  <si>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</si>
  <si>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</si>
  <si>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</si>
  <si>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</si>
  <si>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</si>
  <si>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</si>
  <si>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</si>
  <si>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</si>
  <si>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</si>
  <si>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</si>
  <si>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</si>
  <si>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</si>
  <si>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</si>
  <si>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</si>
  <si>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</si>
  <si>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</si>
  <si>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</si>
  <si>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</si>
  <si>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</si>
  <si>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</si>
  <si>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</si>
  <si>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</si>
  <si>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</si>
  <si>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</si>
  <si>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</si>
  <si>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</si>
  <si>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</si>
  <si>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</si>
  <si>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</si>
  <si>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</si>
  <si>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</si>
  <si>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16.7074</t>
  </si>
  <si>
    <t>73.5098</t>
  </si>
  <si>
    <t>221.002</t>
  </si>
  <si>
    <t>240</t>
  </si>
  <si>
    <t>207.8307</t>
  </si>
  <si>
    <t>231.6675</t>
  </si>
  <si>
    <t>186.2832</t>
  </si>
  <si>
    <t>67.2989</t>
  </si>
  <si>
    <t>28.7253</t>
  </si>
  <si>
    <t>15.4</t>
  </si>
  <si>
    <t>28.9807</t>
  </si>
  <si>
    <t>158</t>
  </si>
  <si>
    <t>218</t>
  </si>
  <si>
    <t>166.9745</t>
  </si>
  <si>
    <t>201.1751</t>
  </si>
  <si>
    <t>182.914</t>
  </si>
  <si>
    <t>159.1808</t>
  </si>
  <si>
    <t>190</t>
  </si>
  <si>
    <t>136.7479</t>
  </si>
  <si>
    <t>175.785</t>
  </si>
  <si>
    <t>159.2053</t>
  </si>
  <si>
    <t>140.0774</t>
  </si>
  <si>
    <t>116.9592</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</si>
  <si>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</si>
  <si>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</si>
  <si>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</si>
  <si>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</si>
  <si>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</si>
  <si>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</si>
  <si>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</si>
  <si>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</si>
  <si>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</si>
  <si>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</si>
  <si>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</si>
  <si>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</si>
  <si>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</si>
  <si>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</si>
  <si>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</si>
  <si>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</si>
  <si>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</si>
  <si>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</si>
  <si>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</si>
  <si>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</si>
  <si>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</si>
  <si>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</si>
  <si>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</si>
  <si>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</si>
  <si>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</si>
  <si>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</si>
  <si>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</si>
  <si>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</si>
  <si>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</si>
  <si>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</si>
  <si>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</si>
  <si>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</si>
  <si>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</si>
  <si>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</si>
  <si>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</si>
  <si>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</si>
  <si>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</si>
  <si>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</si>
  <si>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</si>
  <si>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</si>
  <si>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</si>
  <si>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</si>
  <si>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</si>
  <si>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</si>
  <si>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</si>
  <si>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</si>
  <si>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</si>
  <si>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</si>
  <si>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</si>
  <si>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</si>
  <si>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</si>
  <si>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</si>
  <si>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</si>
  <si>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</si>
  <si>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</si>
  <si>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</si>
  <si>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</si>
  <si>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</si>
  <si>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</si>
  <si>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</si>
  <si>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</si>
  <si>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</si>
  <si>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</si>
  <si>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</si>
  <si>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</si>
  <si>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</si>
  <si>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</si>
  <si>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</si>
  <si>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</si>
  <si>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</si>
  <si>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</si>
  <si>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</si>
  <si>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</si>
  <si>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</si>
  <si>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</si>
  <si>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</si>
  <si>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</si>
  <si>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</si>
  <si>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</si>
  <si>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</si>
  <si>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</si>
  <si>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</si>
  <si>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</si>
  <si>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</si>
  <si>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</si>
  <si>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</si>
  <si>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</si>
  <si>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</si>
  <si>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</si>
  <si>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8.3325</t>
  </si>
  <si>
    <t>14.5712</t>
  </si>
  <si>
    <t>13.5869</t>
  </si>
  <si>
    <t>20</t>
  </si>
  <si>
    <t>9.3554</t>
  </si>
  <si>
    <t>921-61</t>
  </si>
  <si>
    <t>URS-EGN-002 - G1</t>
  </si>
  <si>
    <t>CHCarhua - G1</t>
  </si>
  <si>
    <t>7.3994</t>
  </si>
  <si>
    <t>6.7622</t>
  </si>
  <si>
    <t>10.9118</t>
  </si>
  <si>
    <t>9.3878</t>
  </si>
  <si>
    <t>921-62</t>
  </si>
  <si>
    <t>URS-EGN-002 - G2</t>
  </si>
  <si>
    <t>CHCarhua - G2</t>
  </si>
  <si>
    <t>7.1718</t>
  </si>
  <si>
    <t>6.8247</t>
  </si>
  <si>
    <t>9.0882</t>
  </si>
  <si>
    <t>10.6122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</si>
  <si>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</si>
  <si>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</si>
  <si>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</si>
  <si>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</si>
  <si>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</si>
  <si>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</si>
  <si>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</si>
  <si>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</si>
  <si>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</si>
  <si>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</si>
  <si>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</si>
  <si>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</si>
  <si>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</si>
  <si>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</si>
  <si>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</si>
  <si>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</si>
  <si>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</si>
  <si>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</si>
  <si>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</si>
  <si>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</si>
  <si>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</si>
  <si>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</si>
  <si>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</si>
  <si>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</si>
  <si>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87.7775</t>
  </si>
  <si>
    <t>87.1433</t>
  </si>
  <si>
    <t>87.0622</t>
  </si>
  <si>
    <t>65.3117</t>
  </si>
  <si>
    <t>38.0001</t>
  </si>
  <si>
    <t>84.1033</t>
  </si>
  <si>
    <t>44.0003</t>
  </si>
  <si>
    <t>25.1802</t>
  </si>
  <si>
    <t>11.7655</t>
  </si>
  <si>
    <t>63.72</t>
  </si>
  <si>
    <t>83.719</t>
  </si>
  <si>
    <t>66.8635</t>
  </si>
  <si>
    <t>71.9782</t>
  </si>
  <si>
    <t>71.978</t>
  </si>
  <si>
    <t>88.8773</t>
  </si>
  <si>
    <t>41</t>
  </si>
  <si>
    <t>90</t>
  </si>
  <si>
    <t>47</t>
  </si>
  <si>
    <t>32</t>
  </si>
  <si>
    <t>70.5434</t>
  </si>
  <si>
    <t>85.5256</t>
  </si>
  <si>
    <t>60</t>
  </si>
  <si>
    <t>32.1693</t>
  </si>
  <si>
    <t>31.7168</t>
  </si>
  <si>
    <t>48.4271</t>
  </si>
  <si>
    <t>55.9339</t>
  </si>
  <si>
    <t>58.1264</t>
  </si>
  <si>
    <t>86.5256</t>
  </si>
  <si>
    <t>80.5256</t>
  </si>
  <si>
    <t>34.3214</t>
  </si>
  <si>
    <t>35.086</t>
  </si>
  <si>
    <t>83.5399</t>
  </si>
  <si>
    <t>80.0034</t>
  </si>
  <si>
    <t>72.6901</t>
  </si>
  <si>
    <t>50.5256</t>
  </si>
  <si>
    <t>22.626</t>
  </si>
  <si>
    <t>74.5256</t>
  </si>
  <si>
    <t>34.1928</t>
  </si>
  <si>
    <t>56.9515</t>
  </si>
  <si>
    <t>38</t>
  </si>
  <si>
    <t>83.276</t>
  </si>
  <si>
    <t>924-22</t>
  </si>
  <si>
    <t>URS-ENL-001 - G1</t>
  </si>
  <si>
    <t>CHHuinco - G1</t>
  </si>
  <si>
    <t>21.9563</t>
  </si>
  <si>
    <t>43.3502</t>
  </si>
  <si>
    <t>32.5288</t>
  </si>
  <si>
    <t>37.8766</t>
  </si>
  <si>
    <t>12.5848</t>
  </si>
  <si>
    <t>31.9939</t>
  </si>
  <si>
    <t>41.6817</t>
  </si>
  <si>
    <t>33.5799</t>
  </si>
  <si>
    <t>23.9965</t>
  </si>
  <si>
    <t>23.9964</t>
  </si>
  <si>
    <t>44.5259</t>
  </si>
  <si>
    <t>30.0067</t>
  </si>
  <si>
    <t>42.7628</t>
  </si>
  <si>
    <t>30</t>
  </si>
  <si>
    <t>25.5332</t>
  </si>
  <si>
    <t>12.8611</t>
  </si>
  <si>
    <t>45</t>
  </si>
  <si>
    <t>43.2628</t>
  </si>
  <si>
    <t>40.2628</t>
  </si>
  <si>
    <t>25.2628</t>
  </si>
  <si>
    <t>17.7394</t>
  </si>
  <si>
    <t>37.2628</t>
  </si>
  <si>
    <t>41.4607</t>
  </si>
  <si>
    <t>924-23</t>
  </si>
  <si>
    <t>URS-ENL-001 - G2</t>
  </si>
  <si>
    <t>CHHuinco - G2</t>
  </si>
  <si>
    <t>21.8671</t>
  </si>
  <si>
    <t>43.1923</t>
  </si>
  <si>
    <t>31.7261</t>
  </si>
  <si>
    <t>33.2835</t>
  </si>
  <si>
    <t>23.8772</t>
  </si>
  <si>
    <t>23.8771</t>
  </si>
  <si>
    <t>29.777</t>
  </si>
  <si>
    <t>44.6182</t>
  </si>
  <si>
    <t>34.9613</t>
  </si>
  <si>
    <t>17.742</t>
  </si>
  <si>
    <t>27.7854</t>
  </si>
  <si>
    <t>29.7804</t>
  </si>
  <si>
    <t>28.8614</t>
  </si>
  <si>
    <t>29.7803</t>
  </si>
  <si>
    <t>41.3948</t>
  </si>
  <si>
    <t>39.6383</t>
  </si>
  <si>
    <t>36.0199</t>
  </si>
  <si>
    <t>28.2846</t>
  </si>
  <si>
    <t>924-24</t>
  </si>
  <si>
    <t>URS-ENL-001 - G3</t>
  </si>
  <si>
    <t>CHHuinco - G3</t>
  </si>
  <si>
    <t>22.0368</t>
  </si>
  <si>
    <t>43.951</t>
  </si>
  <si>
    <t>43.712</t>
  </si>
  <si>
    <t>32.7829</t>
  </si>
  <si>
    <t>38.2044</t>
  </si>
  <si>
    <t>12.5954</t>
  </si>
  <si>
    <t>42.0374</t>
  </si>
  <si>
    <t>24.1046</t>
  </si>
  <si>
    <t>24.1045</t>
  </si>
  <si>
    <t>30.2164</t>
  </si>
  <si>
    <t>45.3818</t>
  </si>
  <si>
    <t>35.5821</t>
  </si>
  <si>
    <t>17.824</t>
  </si>
  <si>
    <t>28.1485</t>
  </si>
  <si>
    <t>30.2196</t>
  </si>
  <si>
    <t>29.265</t>
  </si>
  <si>
    <t>30.2197</t>
  </si>
  <si>
    <t>42.1451</t>
  </si>
  <si>
    <t>40.3651</t>
  </si>
  <si>
    <t>36.6702</t>
  </si>
  <si>
    <t>28.6669</t>
  </si>
  <si>
    <t>41.8153</t>
  </si>
  <si>
    <t>924-25</t>
  </si>
  <si>
    <t>URS-ENL-001 - G4</t>
  </si>
  <si>
    <t>CHHuinco - G4</t>
  </si>
  <si>
    <t>21.9173</t>
  </si>
  <si>
    <t>8.0223</t>
  </si>
  <si>
    <t>44.3514</t>
  </si>
  <si>
    <t>34.4668</t>
  </si>
  <si>
    <t>32.7862</t>
  </si>
  <si>
    <t>1906-280</t>
  </si>
  <si>
    <t>URS-ENL-002</t>
  </si>
  <si>
    <t>CHMatuca</t>
  </si>
  <si>
    <t>19.9989</t>
  </si>
  <si>
    <t>18.4822</t>
  </si>
  <si>
    <t>19.9991</t>
  </si>
  <si>
    <t>18.4021</t>
  </si>
  <si>
    <t>18.6344</t>
  </si>
  <si>
    <t>14.789</t>
  </si>
  <si>
    <t>17.8778</t>
  </si>
  <si>
    <t>14.6984</t>
  </si>
  <si>
    <t>17.2384</t>
  </si>
  <si>
    <t>14.9218</t>
  </si>
  <si>
    <t>14.5647</t>
  </si>
  <si>
    <t>14.5656</t>
  </si>
  <si>
    <t>19.2147</t>
  </si>
  <si>
    <t>15.2145</t>
  </si>
  <si>
    <t>37.5256</t>
  </si>
  <si>
    <t>20.5256</t>
  </si>
  <si>
    <t>14.5256</t>
  </si>
  <si>
    <t>17.116</t>
  </si>
  <si>
    <t>16.4024</t>
  </si>
  <si>
    <t>15.4219</t>
  </si>
  <si>
    <t>14.1847</t>
  </si>
  <si>
    <t>14.1163</t>
  </si>
  <si>
    <t>14.215</t>
  </si>
  <si>
    <t>14.1761</t>
  </si>
  <si>
    <t>14.153</t>
  </si>
  <si>
    <t>14.2802</t>
  </si>
  <si>
    <t>17.1222</t>
  </si>
  <si>
    <t>1906-28</t>
  </si>
  <si>
    <t>URS-ENL-002 - G1</t>
  </si>
  <si>
    <t>CHMatuca - G1</t>
  </si>
  <si>
    <t>9.3853</t>
  </si>
  <si>
    <t>9.4686</t>
  </si>
  <si>
    <t>8.9391</t>
  </si>
  <si>
    <t>1906-29</t>
  </si>
  <si>
    <t>URS-ENL-002 - G2</t>
  </si>
  <si>
    <t>CHMatuca - G2</t>
  </si>
  <si>
    <t>9.0969</t>
  </si>
  <si>
    <t>9.1659</t>
  </si>
  <si>
    <t>8.9386</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</si>
  <si>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</si>
  <si>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</si>
  <si>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</si>
  <si>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</si>
  <si>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</si>
  <si>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</si>
  <si>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</si>
  <si>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</si>
  <si>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</si>
  <si>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</si>
  <si>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</si>
  <si>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</si>
  <si>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</si>
  <si>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</si>
  <si>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</si>
  <si>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</si>
  <si>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</si>
  <si>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</si>
  <si>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</si>
  <si>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</si>
  <si>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</si>
  <si>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</si>
  <si>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</si>
  <si>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</si>
  <si>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</si>
  <si>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</si>
  <si>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</si>
  <si>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</si>
  <si>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</si>
  <si>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</si>
  <si>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</si>
  <si>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</si>
  <si>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85.0398</t>
  </si>
  <si>
    <t>85.6047</t>
  </si>
  <si>
    <t>85.4868</t>
  </si>
  <si>
    <t>87.2375</t>
  </si>
  <si>
    <t>70.4847</t>
  </si>
  <si>
    <t>89.4744</t>
  </si>
  <si>
    <t>80</t>
  </si>
  <si>
    <t>82.5805</t>
  </si>
  <si>
    <t>2253-12601</t>
  </si>
  <si>
    <t>URS-CLP-001 - G1</t>
  </si>
  <si>
    <t>CHPlatan - G1</t>
  </si>
  <si>
    <t>2253-12602</t>
  </si>
  <si>
    <t>URS-CLP-001 - G2</t>
  </si>
  <si>
    <t>CHPlatan - G2</t>
  </si>
  <si>
    <t>3168-1191</t>
  </si>
  <si>
    <t>URS-CHI-001</t>
  </si>
  <si>
    <t>CHChimay</t>
  </si>
  <si>
    <t>12.0011</t>
  </si>
  <si>
    <t>13.7005</t>
  </si>
  <si>
    <t>12.0009</t>
  </si>
  <si>
    <t>13.85</t>
  </si>
  <si>
    <t>13.8166</t>
  </si>
  <si>
    <t>17.7525</t>
  </si>
  <si>
    <t>21.6281</t>
  </si>
  <si>
    <t>12.4138</t>
  </si>
  <si>
    <t>17.5836</t>
  </si>
  <si>
    <t>22.2209</t>
  </si>
  <si>
    <t>18.001</t>
  </si>
  <si>
    <t>17.3361</t>
  </si>
  <si>
    <t>17.336</t>
  </si>
  <si>
    <t>25.3048</t>
  </si>
  <si>
    <t>26.0551</t>
  </si>
  <si>
    <t>15</t>
  </si>
  <si>
    <t>10.2475</t>
  </si>
  <si>
    <t>18.998</t>
  </si>
  <si>
    <t>16.7041</t>
  </si>
  <si>
    <t>16.8249</t>
  </si>
  <si>
    <t>22.0301</t>
  </si>
  <si>
    <t>20.7542</t>
  </si>
  <si>
    <t>18.9409</t>
  </si>
  <si>
    <t>16.6345</t>
  </si>
  <si>
    <t>16.5098</t>
  </si>
  <si>
    <t>16.6187</t>
  </si>
  <si>
    <t>16.5767</t>
  </si>
  <si>
    <t>16.8091</t>
  </si>
  <si>
    <t>22.0213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</si>
  <si>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</si>
  <si>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</si>
  <si>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</si>
  <si>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</si>
  <si>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</si>
  <si>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</si>
  <si>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</si>
  <si>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</si>
  <si>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</si>
  <si>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</si>
  <si>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</si>
  <si>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</si>
  <si>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</si>
  <si>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</si>
  <si>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</si>
  <si>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</si>
  <si>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107.1468</t>
  </si>
  <si>
    <t>81.3908</t>
  </si>
  <si>
    <t>167.4061</t>
  </si>
  <si>
    <t>32.2348</t>
  </si>
  <si>
    <t>108.9979</t>
  </si>
  <si>
    <t>81.8217</t>
  </si>
  <si>
    <t>105.2138</t>
  </si>
  <si>
    <t>101.121</t>
  </si>
  <si>
    <t>101.1204</t>
  </si>
  <si>
    <t>61</t>
  </si>
  <si>
    <t>106.6032</t>
  </si>
  <si>
    <t>3182-14971</t>
  </si>
  <si>
    <t>URS-CHG-001 - G1</t>
  </si>
  <si>
    <t>CHChagll - G1</t>
  </si>
  <si>
    <t>70.8873</t>
  </si>
  <si>
    <t>83.8314</t>
  </si>
  <si>
    <t>68.982</t>
  </si>
  <si>
    <t>72.9748</t>
  </si>
  <si>
    <t>66.6449</t>
  </si>
  <si>
    <t>66.6444</t>
  </si>
  <si>
    <t>83.4057</t>
  </si>
  <si>
    <t>3182-14972</t>
  </si>
  <si>
    <t>URS-CHG-001 - G2</t>
  </si>
  <si>
    <t>CHChagll - G2</t>
  </si>
  <si>
    <t>36.2595</t>
  </si>
  <si>
    <t>83.5746</t>
  </si>
  <si>
    <t>40.0159</t>
  </si>
  <si>
    <t>32.239</t>
  </si>
  <si>
    <t>34.4762</t>
  </si>
  <si>
    <t>34.476</t>
  </si>
  <si>
    <t>23.1974</t>
  </si>
  <si>
    <t>3308-13601</t>
  </si>
  <si>
    <t>URS-FNX-001</t>
  </si>
  <si>
    <t>CTFenix - CC</t>
  </si>
  <si>
    <t>126</t>
  </si>
  <si>
    <t>125.9999</t>
  </si>
  <si>
    <t>125.9997</t>
  </si>
  <si>
    <t>87.7029</t>
  </si>
  <si>
    <t>119.7539</t>
  </si>
  <si>
    <t>122.6</t>
  </si>
  <si>
    <t>121.5375</t>
  </si>
  <si>
    <t>95.314</t>
  </si>
  <si>
    <t>100.84</t>
  </si>
  <si>
    <t>110.9471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</si>
  <si>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</si>
  <si>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</si>
  <si>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</si>
  <si>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</si>
  <si>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</si>
  <si>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</si>
  <si>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</si>
  <si>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</si>
  <si>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</si>
  <si>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</si>
  <si>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</si>
  <si>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</si>
  <si>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</si>
  <si>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</si>
  <si>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</si>
  <si>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</si>
  <si>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</si>
  <si>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</si>
  <si>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</si>
  <si>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</si>
  <si>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</si>
  <si>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</si>
  <si>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</si>
  <si>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</si>
  <si>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</si>
  <si>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</si>
  <si>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</si>
  <si>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</si>
  <si>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</si>
  <si>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</si>
  <si>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</si>
  <si>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</si>
  <si>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</si>
  <si>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CENTRALES</t>
  </si>
  <si>
    <t>HIDRO - TÉRMICO</t>
  </si>
  <si>
    <t>La información y cumplimiento de la Demanda de los Grandes Usuarios Libres se encuentra ubicado en la pestaña "DEMANDA_UL" del Anexo A.</t>
  </si>
  <si>
    <t xml:space="preserve">Se actualizó el despacho ejecutado de las C.T. Tallanca; C.H.  Carpapata; C.H. Pías;  y de las centrales de Electro Oriente. Se actualizó el registro de Horas de Operación de la C.T. Maple.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</si>
</sst>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7F50"/>
      </patternFill>
    </fill>
    <fill>
      <patternFill patternType="solid">
        <fgColor rgb="FF00800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31"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9" borderId="49" xfId="0" applyFont="1" applyFill="1" applyBorder="1" applyAlignment="1">
      <alignment horizontal="left" vertical="center"/>
    </xf>
    <xf numFmtId="0" fontId="32" fillId="30"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2"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4"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1040.479</c:v>
                </c:pt>
                <c:pt idx="1">
                  <c:v>1011.61</c:v>
                </c:pt>
                <c:pt idx="2">
                  <c:v>986.54399999999998</c:v>
                </c:pt>
                <c:pt idx="3">
                  <c:v>968.56700000000001</c:v>
                </c:pt>
                <c:pt idx="4">
                  <c:v>969.73699999999997</c:v>
                </c:pt>
                <c:pt idx="5">
                  <c:v>962.59100000000001</c:v>
                </c:pt>
                <c:pt idx="6">
                  <c:v>991.32500000000005</c:v>
                </c:pt>
                <c:pt idx="7">
                  <c:v>952.61</c:v>
                </c:pt>
                <c:pt idx="8">
                  <c:v>998.46400000000006</c:v>
                </c:pt>
                <c:pt idx="9">
                  <c:v>999.95500000000004</c:v>
                </c:pt>
                <c:pt idx="10">
                  <c:v>1003.807</c:v>
                </c:pt>
                <c:pt idx="11">
                  <c:v>977.61599999999999</c:v>
                </c:pt>
                <c:pt idx="12">
                  <c:v>984.101</c:v>
                </c:pt>
                <c:pt idx="13">
                  <c:v>1008.797</c:v>
                </c:pt>
                <c:pt idx="14">
                  <c:v>1005.63</c:v>
                </c:pt>
                <c:pt idx="15">
                  <c:v>1090.1849999999999</c:v>
                </c:pt>
                <c:pt idx="16">
                  <c:v>1112.982</c:v>
                </c:pt>
                <c:pt idx="17">
                  <c:v>1118.501</c:v>
                </c:pt>
                <c:pt idx="18">
                  <c:v>1171.5429999999999</c:v>
                </c:pt>
                <c:pt idx="19">
                  <c:v>1142.123</c:v>
                </c:pt>
                <c:pt idx="20">
                  <c:v>1212.5640000000001</c:v>
                </c:pt>
                <c:pt idx="21">
                  <c:v>1189.548</c:v>
                </c:pt>
                <c:pt idx="22">
                  <c:v>1196.1559999999999</c:v>
                </c:pt>
                <c:pt idx="23">
                  <c:v>1218.6099999999999</c:v>
                </c:pt>
                <c:pt idx="24">
                  <c:v>1208.212</c:v>
                </c:pt>
                <c:pt idx="25">
                  <c:v>1222.4359999999999</c:v>
                </c:pt>
                <c:pt idx="26">
                  <c:v>1209.568</c:v>
                </c:pt>
                <c:pt idx="27">
                  <c:v>1188.25</c:v>
                </c:pt>
                <c:pt idx="28">
                  <c:v>1154.183</c:v>
                </c:pt>
                <c:pt idx="29">
                  <c:v>1198.7550000000001</c:v>
                </c:pt>
                <c:pt idx="30">
                  <c:v>1150.595</c:v>
                </c:pt>
                <c:pt idx="31">
                  <c:v>1178.1379999999999</c:v>
                </c:pt>
                <c:pt idx="32">
                  <c:v>1172.0619999999999</c:v>
                </c:pt>
                <c:pt idx="33">
                  <c:v>1145.0920000000001</c:v>
                </c:pt>
                <c:pt idx="34">
                  <c:v>1148.9179999999999</c:v>
                </c:pt>
                <c:pt idx="35">
                  <c:v>1076.5619999999999</c:v>
                </c:pt>
                <c:pt idx="36">
                  <c:v>1138.627</c:v>
                </c:pt>
                <c:pt idx="37">
                  <c:v>1246.5709999999999</c:v>
                </c:pt>
                <c:pt idx="38">
                  <c:v>1276.164</c:v>
                </c:pt>
                <c:pt idx="39">
                  <c:v>1267.3689999999999</c:v>
                </c:pt>
                <c:pt idx="40">
                  <c:v>1245.846</c:v>
                </c:pt>
                <c:pt idx="41">
                  <c:v>1260.203</c:v>
                </c:pt>
                <c:pt idx="42">
                  <c:v>1237.3979999999999</c:v>
                </c:pt>
                <c:pt idx="43">
                  <c:v>1191.749</c:v>
                </c:pt>
                <c:pt idx="44">
                  <c:v>1177.4760000000001</c:v>
                </c:pt>
                <c:pt idx="45">
                  <c:v>1107.125</c:v>
                </c:pt>
                <c:pt idx="46">
                  <c:v>1116.3389999999999</c:v>
                </c:pt>
                <c:pt idx="47">
                  <c:v>1087.0239999999999</c:v>
                </c:pt>
              </c:numCache>
            </c:numRef>
          </c:val>
          <c:smooth val="0"/>
          <c:extLst>
            <c:ext xmlns:c16="http://schemas.microsoft.com/office/drawing/2014/chart" uri="{C3380CC4-5D6E-409C-BE32-E72D297353CC}">
              <c16:uniqueId val="{00000000-3598-4214-974C-4B95E6A8357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1726.55</c:v>
                </c:pt>
                <c:pt idx="1">
                  <c:v>1728.61</c:v>
                </c:pt>
                <c:pt idx="2">
                  <c:v>1702.41</c:v>
                </c:pt>
                <c:pt idx="3">
                  <c:v>1697.36</c:v>
                </c:pt>
                <c:pt idx="4">
                  <c:v>1680.47</c:v>
                </c:pt>
                <c:pt idx="5">
                  <c:v>1707.34</c:v>
                </c:pt>
                <c:pt idx="6">
                  <c:v>1713.47</c:v>
                </c:pt>
                <c:pt idx="7">
                  <c:v>1715.71</c:v>
                </c:pt>
                <c:pt idx="8">
                  <c:v>1700.01</c:v>
                </c:pt>
                <c:pt idx="9">
                  <c:v>1671.27</c:v>
                </c:pt>
                <c:pt idx="10">
                  <c:v>1664.2</c:v>
                </c:pt>
                <c:pt idx="11">
                  <c:v>1652.09</c:v>
                </c:pt>
                <c:pt idx="12">
                  <c:v>1637.21</c:v>
                </c:pt>
                <c:pt idx="13">
                  <c:v>1578.88</c:v>
                </c:pt>
                <c:pt idx="14">
                  <c:v>1597.19</c:v>
                </c:pt>
                <c:pt idx="15">
                  <c:v>1677.13</c:v>
                </c:pt>
                <c:pt idx="16">
                  <c:v>1684.66</c:v>
                </c:pt>
                <c:pt idx="17">
                  <c:v>1711.11</c:v>
                </c:pt>
                <c:pt idx="18">
                  <c:v>1689.9</c:v>
                </c:pt>
                <c:pt idx="19">
                  <c:v>1700.19</c:v>
                </c:pt>
                <c:pt idx="20">
                  <c:v>1702.58</c:v>
                </c:pt>
                <c:pt idx="21">
                  <c:v>1727.04</c:v>
                </c:pt>
                <c:pt idx="22">
                  <c:v>1768.05</c:v>
                </c:pt>
                <c:pt idx="23">
                  <c:v>1777.44</c:v>
                </c:pt>
                <c:pt idx="24">
                  <c:v>1724.79</c:v>
                </c:pt>
                <c:pt idx="25">
                  <c:v>1686.41</c:v>
                </c:pt>
                <c:pt idx="26">
                  <c:v>1683.72</c:v>
                </c:pt>
                <c:pt idx="27">
                  <c:v>1663.94</c:v>
                </c:pt>
                <c:pt idx="28">
                  <c:v>1661.4</c:v>
                </c:pt>
                <c:pt idx="29">
                  <c:v>1660.93</c:v>
                </c:pt>
                <c:pt idx="30">
                  <c:v>1660.13</c:v>
                </c:pt>
                <c:pt idx="31">
                  <c:v>1665.57</c:v>
                </c:pt>
                <c:pt idx="32">
                  <c:v>1681</c:v>
                </c:pt>
                <c:pt idx="33">
                  <c:v>1687.28</c:v>
                </c:pt>
                <c:pt idx="34">
                  <c:v>1708.68</c:v>
                </c:pt>
                <c:pt idx="35">
                  <c:v>1722.27</c:v>
                </c:pt>
                <c:pt idx="36">
                  <c:v>1792.45</c:v>
                </c:pt>
                <c:pt idx="37">
                  <c:v>1787.36</c:v>
                </c:pt>
                <c:pt idx="38">
                  <c:v>1797.25</c:v>
                </c:pt>
                <c:pt idx="39">
                  <c:v>1799.39</c:v>
                </c:pt>
                <c:pt idx="40">
                  <c:v>1788.59</c:v>
                </c:pt>
                <c:pt idx="41">
                  <c:v>1775.16</c:v>
                </c:pt>
                <c:pt idx="42">
                  <c:v>1751.21</c:v>
                </c:pt>
                <c:pt idx="43">
                  <c:v>1737.93</c:v>
                </c:pt>
                <c:pt idx="44">
                  <c:v>1726.38</c:v>
                </c:pt>
                <c:pt idx="45">
                  <c:v>1711.3</c:v>
                </c:pt>
                <c:pt idx="46">
                  <c:v>1695.21</c:v>
                </c:pt>
                <c:pt idx="47">
                  <c:v>1672.68</c:v>
                </c:pt>
              </c:numCache>
            </c:numRef>
          </c:val>
          <c:smooth val="0"/>
          <c:extLst>
            <c:ext xmlns:c16="http://schemas.microsoft.com/office/drawing/2014/chart" uri="{C3380CC4-5D6E-409C-BE32-E72D297353CC}">
              <c16:uniqueId val="{00000001-3598-4214-974C-4B95E6A8357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4156.3710000000001</c:v>
                </c:pt>
                <c:pt idx="1">
                  <c:v>4101.4799999999996</c:v>
                </c:pt>
                <c:pt idx="2">
                  <c:v>4000.4459999999999</c:v>
                </c:pt>
                <c:pt idx="3">
                  <c:v>3982.7730000000001</c:v>
                </c:pt>
                <c:pt idx="4">
                  <c:v>3956.6930000000002</c:v>
                </c:pt>
                <c:pt idx="5">
                  <c:v>3838.4690000000001</c:v>
                </c:pt>
                <c:pt idx="6">
                  <c:v>3922.3049999999998</c:v>
                </c:pt>
                <c:pt idx="7">
                  <c:v>3877.88</c:v>
                </c:pt>
                <c:pt idx="8">
                  <c:v>3890.826</c:v>
                </c:pt>
                <c:pt idx="9">
                  <c:v>3891.5749999999998</c:v>
                </c:pt>
                <c:pt idx="10">
                  <c:v>3934.1930000000002</c:v>
                </c:pt>
                <c:pt idx="11">
                  <c:v>3924.9940000000001</c:v>
                </c:pt>
                <c:pt idx="12">
                  <c:v>3798.6889999999999</c:v>
                </c:pt>
                <c:pt idx="13">
                  <c:v>3831.0230000000001</c:v>
                </c:pt>
                <c:pt idx="14">
                  <c:v>4011.98</c:v>
                </c:pt>
                <c:pt idx="15">
                  <c:v>4095.8850000000002</c:v>
                </c:pt>
                <c:pt idx="16">
                  <c:v>4308.058</c:v>
                </c:pt>
                <c:pt idx="17">
                  <c:v>4518.8890000000001</c:v>
                </c:pt>
                <c:pt idx="18">
                  <c:v>4592.0870000000004</c:v>
                </c:pt>
                <c:pt idx="19">
                  <c:v>4660.4769999999999</c:v>
                </c:pt>
                <c:pt idx="20">
                  <c:v>4624.9359999999997</c:v>
                </c:pt>
                <c:pt idx="21">
                  <c:v>4777.1620000000003</c:v>
                </c:pt>
                <c:pt idx="22">
                  <c:v>4780.2340000000004</c:v>
                </c:pt>
                <c:pt idx="23">
                  <c:v>4824.43</c:v>
                </c:pt>
                <c:pt idx="24">
                  <c:v>4736.1379999999999</c:v>
                </c:pt>
                <c:pt idx="25">
                  <c:v>4699.5339999999997</c:v>
                </c:pt>
                <c:pt idx="26">
                  <c:v>4627.5519999999997</c:v>
                </c:pt>
                <c:pt idx="27">
                  <c:v>4726.0200000000004</c:v>
                </c:pt>
                <c:pt idx="28">
                  <c:v>4726.777</c:v>
                </c:pt>
                <c:pt idx="29">
                  <c:v>4599.3249999999998</c:v>
                </c:pt>
                <c:pt idx="30">
                  <c:v>4700.0550000000003</c:v>
                </c:pt>
                <c:pt idx="31">
                  <c:v>4655.5919999999996</c:v>
                </c:pt>
                <c:pt idx="32">
                  <c:v>4609.018</c:v>
                </c:pt>
                <c:pt idx="33">
                  <c:v>4441.1279999999997</c:v>
                </c:pt>
                <c:pt idx="34">
                  <c:v>4418.7020000000002</c:v>
                </c:pt>
                <c:pt idx="35">
                  <c:v>4331.4679999999998</c:v>
                </c:pt>
                <c:pt idx="36">
                  <c:v>4235.5230000000001</c:v>
                </c:pt>
                <c:pt idx="37">
                  <c:v>4458.3689999999997</c:v>
                </c:pt>
                <c:pt idx="38">
                  <c:v>4470.8860000000004</c:v>
                </c:pt>
                <c:pt idx="39">
                  <c:v>4525.0410000000002</c:v>
                </c:pt>
                <c:pt idx="40">
                  <c:v>4475.2640000000001</c:v>
                </c:pt>
                <c:pt idx="41">
                  <c:v>4441.1369999999997</c:v>
                </c:pt>
                <c:pt idx="42">
                  <c:v>4354.7920000000004</c:v>
                </c:pt>
                <c:pt idx="43">
                  <c:v>4396.2209999999995</c:v>
                </c:pt>
                <c:pt idx="44">
                  <c:v>4404.2439999999997</c:v>
                </c:pt>
                <c:pt idx="45">
                  <c:v>4264.9750000000004</c:v>
                </c:pt>
                <c:pt idx="46">
                  <c:v>4140.0510000000004</c:v>
                </c:pt>
                <c:pt idx="47">
                  <c:v>4062.7959999999998</c:v>
                </c:pt>
              </c:numCache>
            </c:numRef>
          </c:val>
          <c:smooth val="0"/>
          <c:extLst>
            <c:ext xmlns:c16="http://schemas.microsoft.com/office/drawing/2014/chart" uri="{C3380CC4-5D6E-409C-BE32-E72D297353CC}">
              <c16:uniqueId val="{00000002-3598-4214-974C-4B95E6A8357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25E-4F24-87E8-2B6A0EBCE82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25E-4F24-87E8-2B6A0EBCE82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43.412030000000001</c:v>
                </c:pt>
                <c:pt idx="1">
                  <c:v>44.004989999999999</c:v>
                </c:pt>
                <c:pt idx="2">
                  <c:v>48.05247</c:v>
                </c:pt>
                <c:pt idx="3">
                  <c:v>48.302079999999997</c:v>
                </c:pt>
                <c:pt idx="4">
                  <c:v>48.199739999999998</c:v>
                </c:pt>
                <c:pt idx="5">
                  <c:v>47.847619999999999</c:v>
                </c:pt>
                <c:pt idx="6">
                  <c:v>48.154960000000003</c:v>
                </c:pt>
                <c:pt idx="7">
                  <c:v>48.065779999999997</c:v>
                </c:pt>
                <c:pt idx="8">
                  <c:v>48.525230000000001</c:v>
                </c:pt>
                <c:pt idx="9">
                  <c:v>48.373980000000003</c:v>
                </c:pt>
                <c:pt idx="10">
                  <c:v>48.238129999999998</c:v>
                </c:pt>
                <c:pt idx="11">
                  <c:v>48.644629999999999</c:v>
                </c:pt>
                <c:pt idx="12">
                  <c:v>48.46904</c:v>
                </c:pt>
                <c:pt idx="13">
                  <c:v>48.33117</c:v>
                </c:pt>
                <c:pt idx="14">
                  <c:v>48.106749999999998</c:v>
                </c:pt>
                <c:pt idx="15">
                  <c:v>48.278399999999998</c:v>
                </c:pt>
                <c:pt idx="16">
                  <c:v>49.002589999999998</c:v>
                </c:pt>
                <c:pt idx="17">
                  <c:v>50.023769999999999</c:v>
                </c:pt>
                <c:pt idx="18">
                  <c:v>49.908059999999999</c:v>
                </c:pt>
                <c:pt idx="19">
                  <c:v>49.009979999999999</c:v>
                </c:pt>
                <c:pt idx="20">
                  <c:v>50.345480000000002</c:v>
                </c:pt>
                <c:pt idx="21">
                  <c:v>50.594880000000003</c:v>
                </c:pt>
                <c:pt idx="22">
                  <c:v>50.257390000000001</c:v>
                </c:pt>
                <c:pt idx="23">
                  <c:v>49.61327</c:v>
                </c:pt>
                <c:pt idx="24">
                  <c:v>49.58934</c:v>
                </c:pt>
                <c:pt idx="25">
                  <c:v>49.277270000000001</c:v>
                </c:pt>
                <c:pt idx="26">
                  <c:v>49.19914</c:v>
                </c:pt>
                <c:pt idx="27">
                  <c:v>45.526330000000002</c:v>
                </c:pt>
                <c:pt idx="28">
                  <c:v>40.996420000000001</c:v>
                </c:pt>
                <c:pt idx="29">
                  <c:v>42.803100000000001</c:v>
                </c:pt>
                <c:pt idx="30">
                  <c:v>43.4178</c:v>
                </c:pt>
                <c:pt idx="31">
                  <c:v>45.715760000000003</c:v>
                </c:pt>
                <c:pt idx="32">
                  <c:v>49.161589999999997</c:v>
                </c:pt>
                <c:pt idx="33">
                  <c:v>42.350549999999998</c:v>
                </c:pt>
                <c:pt idx="34">
                  <c:v>36.873539999999998</c:v>
                </c:pt>
                <c:pt idx="35">
                  <c:v>32.063429999999997</c:v>
                </c:pt>
                <c:pt idx="36">
                  <c:v>26.504639999999998</c:v>
                </c:pt>
                <c:pt idx="37">
                  <c:v>26.382190000000001</c:v>
                </c:pt>
                <c:pt idx="38">
                  <c:v>25.71332</c:v>
                </c:pt>
                <c:pt idx="39">
                  <c:v>25.972860000000001</c:v>
                </c:pt>
                <c:pt idx="40">
                  <c:v>26.245180000000001</c:v>
                </c:pt>
                <c:pt idx="41">
                  <c:v>26.4267</c:v>
                </c:pt>
                <c:pt idx="42">
                  <c:v>29.655159999999999</c:v>
                </c:pt>
                <c:pt idx="43">
                  <c:v>35.229610000000001</c:v>
                </c:pt>
                <c:pt idx="44">
                  <c:v>36.793100000000003</c:v>
                </c:pt>
                <c:pt idx="45">
                  <c:v>37.139519999999997</c:v>
                </c:pt>
                <c:pt idx="46">
                  <c:v>36.963050000000003</c:v>
                </c:pt>
                <c:pt idx="47">
                  <c:v>37.097810000000003</c:v>
                </c:pt>
              </c:numCache>
            </c:numRef>
          </c:val>
          <c:smooth val="0"/>
          <c:extLst>
            <c:ext xmlns:c16="http://schemas.microsoft.com/office/drawing/2014/chart" uri="{C3380CC4-5D6E-409C-BE32-E72D297353CC}">
              <c16:uniqueId val="{00000002-A25E-4F24-87E8-2B6A0EBCE82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25E-4F24-87E8-2B6A0EBCE82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25E-4F24-87E8-2B6A0EBCE82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25E-4F24-87E8-2B6A0EBCE82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25E-4F24-87E8-2B6A0EBCE82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19.798400000000001</c:v>
                </c:pt>
                <c:pt idx="1">
                  <c:v>20.139600000000002</c:v>
                </c:pt>
                <c:pt idx="2">
                  <c:v>19.940200000000001</c:v>
                </c:pt>
                <c:pt idx="3">
                  <c:v>19.582899999999999</c:v>
                </c:pt>
                <c:pt idx="4">
                  <c:v>20.060199999999998</c:v>
                </c:pt>
                <c:pt idx="5">
                  <c:v>20.254799999999999</c:v>
                </c:pt>
                <c:pt idx="6">
                  <c:v>20.497</c:v>
                </c:pt>
                <c:pt idx="7">
                  <c:v>19.3491</c:v>
                </c:pt>
                <c:pt idx="8">
                  <c:v>20.248999999999999</c:v>
                </c:pt>
                <c:pt idx="9">
                  <c:v>20.095500000000001</c:v>
                </c:pt>
                <c:pt idx="10">
                  <c:v>20.125499999999999</c:v>
                </c:pt>
                <c:pt idx="11">
                  <c:v>20.215399999999999</c:v>
                </c:pt>
                <c:pt idx="12">
                  <c:v>20.440799999999999</c:v>
                </c:pt>
                <c:pt idx="13">
                  <c:v>20.170400000000001</c:v>
                </c:pt>
                <c:pt idx="14">
                  <c:v>20.009599999999999</c:v>
                </c:pt>
                <c:pt idx="15">
                  <c:v>20.398599999999998</c:v>
                </c:pt>
                <c:pt idx="16">
                  <c:v>20.5166</c:v>
                </c:pt>
                <c:pt idx="17">
                  <c:v>17.5488</c:v>
                </c:pt>
                <c:pt idx="18">
                  <c:v>19.7364</c:v>
                </c:pt>
                <c:pt idx="19">
                  <c:v>20.250499999999999</c:v>
                </c:pt>
                <c:pt idx="20">
                  <c:v>20.085599999999999</c:v>
                </c:pt>
                <c:pt idx="21">
                  <c:v>20.425699999999999</c:v>
                </c:pt>
                <c:pt idx="22">
                  <c:v>20.740600000000001</c:v>
                </c:pt>
                <c:pt idx="23">
                  <c:v>20.353999999999999</c:v>
                </c:pt>
                <c:pt idx="24">
                  <c:v>20.225899999999999</c:v>
                </c:pt>
                <c:pt idx="25">
                  <c:v>20.232199999999999</c:v>
                </c:pt>
                <c:pt idx="26">
                  <c:v>20.419799999999999</c:v>
                </c:pt>
                <c:pt idx="27">
                  <c:v>19.6313</c:v>
                </c:pt>
                <c:pt idx="28">
                  <c:v>19.71</c:v>
                </c:pt>
                <c:pt idx="29">
                  <c:v>20.083400000000001</c:v>
                </c:pt>
                <c:pt idx="30">
                  <c:v>20.4541</c:v>
                </c:pt>
                <c:pt idx="31">
                  <c:v>19.332699999999999</c:v>
                </c:pt>
                <c:pt idx="32">
                  <c:v>19.339600000000001</c:v>
                </c:pt>
                <c:pt idx="33">
                  <c:v>19.453800000000001</c:v>
                </c:pt>
                <c:pt idx="34">
                  <c:v>19.3216</c:v>
                </c:pt>
                <c:pt idx="35">
                  <c:v>20.3126</c:v>
                </c:pt>
                <c:pt idx="36">
                  <c:v>20.6601</c:v>
                </c:pt>
                <c:pt idx="37">
                  <c:v>20.368300000000001</c:v>
                </c:pt>
                <c:pt idx="38">
                  <c:v>20.496500000000001</c:v>
                </c:pt>
                <c:pt idx="39">
                  <c:v>20.511800000000001</c:v>
                </c:pt>
                <c:pt idx="40">
                  <c:v>20.450900000000001</c:v>
                </c:pt>
                <c:pt idx="41">
                  <c:v>22.213699999999999</c:v>
                </c:pt>
                <c:pt idx="42">
                  <c:v>20.568200000000001</c:v>
                </c:pt>
                <c:pt idx="43">
                  <c:v>20.288</c:v>
                </c:pt>
                <c:pt idx="44">
                  <c:v>20.323399999999999</c:v>
                </c:pt>
                <c:pt idx="45">
                  <c:v>20.103999999999999</c:v>
                </c:pt>
                <c:pt idx="46">
                  <c:v>20.311800000000002</c:v>
                </c:pt>
                <c:pt idx="47">
                  <c:v>19.298400000000001</c:v>
                </c:pt>
              </c:numCache>
            </c:numRef>
          </c:val>
          <c:smooth val="0"/>
          <c:extLst>
            <c:ext xmlns:c16="http://schemas.microsoft.com/office/drawing/2014/chart" uri="{C3380CC4-5D6E-409C-BE32-E72D297353CC}">
              <c16:uniqueId val="{00000007-A25E-4F24-87E8-2B6A0EBCE82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26.36261</c:v>
                </c:pt>
                <c:pt idx="1">
                  <c:v>25.728449999999999</c:v>
                </c:pt>
                <c:pt idx="2">
                  <c:v>25.424340000000001</c:v>
                </c:pt>
                <c:pt idx="3">
                  <c:v>25.34449</c:v>
                </c:pt>
                <c:pt idx="4">
                  <c:v>25.613620000000001</c:v>
                </c:pt>
                <c:pt idx="5">
                  <c:v>25.7972</c:v>
                </c:pt>
                <c:pt idx="6">
                  <c:v>25.819949999999999</c:v>
                </c:pt>
                <c:pt idx="7">
                  <c:v>25.758759999999999</c:v>
                </c:pt>
                <c:pt idx="8">
                  <c:v>25.87979</c:v>
                </c:pt>
                <c:pt idx="9">
                  <c:v>25.863959999999999</c:v>
                </c:pt>
                <c:pt idx="10">
                  <c:v>26.132999999999999</c:v>
                </c:pt>
                <c:pt idx="11">
                  <c:v>26.700089999999999</c:v>
                </c:pt>
                <c:pt idx="12">
                  <c:v>26.49755</c:v>
                </c:pt>
                <c:pt idx="13">
                  <c:v>25.834800000000001</c:v>
                </c:pt>
                <c:pt idx="14">
                  <c:v>25.954750000000001</c:v>
                </c:pt>
                <c:pt idx="15">
                  <c:v>25.85013</c:v>
                </c:pt>
                <c:pt idx="16">
                  <c:v>25.429690000000001</c:v>
                </c:pt>
                <c:pt idx="17">
                  <c:v>25.0611</c:v>
                </c:pt>
                <c:pt idx="18">
                  <c:v>25.51763</c:v>
                </c:pt>
                <c:pt idx="19">
                  <c:v>24.835450000000002</c:v>
                </c:pt>
                <c:pt idx="20">
                  <c:v>24.640339999999998</c:v>
                </c:pt>
                <c:pt idx="21">
                  <c:v>25.879370000000002</c:v>
                </c:pt>
                <c:pt idx="22">
                  <c:v>26.257909999999999</c:v>
                </c:pt>
                <c:pt idx="23">
                  <c:v>26.121500000000001</c:v>
                </c:pt>
                <c:pt idx="24">
                  <c:v>25.92961</c:v>
                </c:pt>
                <c:pt idx="25">
                  <c:v>26.33023</c:v>
                </c:pt>
                <c:pt idx="26">
                  <c:v>26.375229999999998</c:v>
                </c:pt>
                <c:pt idx="27">
                  <c:v>26.03998</c:v>
                </c:pt>
                <c:pt idx="28">
                  <c:v>25.950500000000002</c:v>
                </c:pt>
                <c:pt idx="29">
                  <c:v>25.894670000000001</c:v>
                </c:pt>
                <c:pt idx="30">
                  <c:v>26.428979999999999</c:v>
                </c:pt>
                <c:pt idx="31">
                  <c:v>26.200780000000002</c:v>
                </c:pt>
                <c:pt idx="32">
                  <c:v>25.898299999999999</c:v>
                </c:pt>
                <c:pt idx="33">
                  <c:v>26.253240000000002</c:v>
                </c:pt>
                <c:pt idx="34">
                  <c:v>26.265640000000001</c:v>
                </c:pt>
                <c:pt idx="35">
                  <c:v>26.30331</c:v>
                </c:pt>
                <c:pt idx="36">
                  <c:v>26.031500000000001</c:v>
                </c:pt>
                <c:pt idx="37">
                  <c:v>25.755220000000001</c:v>
                </c:pt>
                <c:pt idx="38">
                  <c:v>25.932259999999999</c:v>
                </c:pt>
                <c:pt idx="39">
                  <c:v>25.450320000000001</c:v>
                </c:pt>
                <c:pt idx="40">
                  <c:v>25.971920000000001</c:v>
                </c:pt>
                <c:pt idx="41">
                  <c:v>27.470140000000001</c:v>
                </c:pt>
                <c:pt idx="42">
                  <c:v>27.378350000000001</c:v>
                </c:pt>
                <c:pt idx="43">
                  <c:v>27.418320000000001</c:v>
                </c:pt>
                <c:pt idx="44">
                  <c:v>27.215530000000001</c:v>
                </c:pt>
                <c:pt idx="45">
                  <c:v>27.443460000000002</c:v>
                </c:pt>
                <c:pt idx="46">
                  <c:v>27.553149999999999</c:v>
                </c:pt>
                <c:pt idx="47">
                  <c:v>27.03829</c:v>
                </c:pt>
              </c:numCache>
            </c:numRef>
          </c:val>
          <c:smooth val="0"/>
          <c:extLst>
            <c:ext xmlns:c16="http://schemas.microsoft.com/office/drawing/2014/chart" uri="{C3380CC4-5D6E-409C-BE32-E72D297353CC}">
              <c16:uniqueId val="{00000008-A25E-4F24-87E8-2B6A0EBCE82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11.332000000000001</c:v>
                </c:pt>
                <c:pt idx="1">
                  <c:v>12.237</c:v>
                </c:pt>
                <c:pt idx="2">
                  <c:v>12.259</c:v>
                </c:pt>
                <c:pt idx="3">
                  <c:v>13.489000000000001</c:v>
                </c:pt>
                <c:pt idx="4">
                  <c:v>13.108000000000001</c:v>
                </c:pt>
                <c:pt idx="5">
                  <c:v>13.215999999999999</c:v>
                </c:pt>
                <c:pt idx="6">
                  <c:v>12.185</c:v>
                </c:pt>
                <c:pt idx="7">
                  <c:v>12.007</c:v>
                </c:pt>
                <c:pt idx="8">
                  <c:v>12.141999999999999</c:v>
                </c:pt>
                <c:pt idx="9">
                  <c:v>11.364000000000001</c:v>
                </c:pt>
                <c:pt idx="10">
                  <c:v>10.422000000000001</c:v>
                </c:pt>
                <c:pt idx="11">
                  <c:v>9.3170000000000002</c:v>
                </c:pt>
                <c:pt idx="12">
                  <c:v>8.9190000000000005</c:v>
                </c:pt>
                <c:pt idx="13">
                  <c:v>8.6259999999999994</c:v>
                </c:pt>
                <c:pt idx="14">
                  <c:v>9.3520000000000003</c:v>
                </c:pt>
                <c:pt idx="15">
                  <c:v>10.419</c:v>
                </c:pt>
                <c:pt idx="16">
                  <c:v>11.035</c:v>
                </c:pt>
                <c:pt idx="17">
                  <c:v>11.757</c:v>
                </c:pt>
                <c:pt idx="18">
                  <c:v>11.715999999999999</c:v>
                </c:pt>
                <c:pt idx="19">
                  <c:v>12.28</c:v>
                </c:pt>
                <c:pt idx="20">
                  <c:v>12.919</c:v>
                </c:pt>
                <c:pt idx="21">
                  <c:v>12.098000000000001</c:v>
                </c:pt>
                <c:pt idx="22">
                  <c:v>11.734999999999999</c:v>
                </c:pt>
                <c:pt idx="23">
                  <c:v>11.199</c:v>
                </c:pt>
                <c:pt idx="24">
                  <c:v>10.928000000000001</c:v>
                </c:pt>
                <c:pt idx="25">
                  <c:v>11.260999999999999</c:v>
                </c:pt>
                <c:pt idx="26">
                  <c:v>11.958</c:v>
                </c:pt>
                <c:pt idx="27">
                  <c:v>12.739000000000001</c:v>
                </c:pt>
                <c:pt idx="28">
                  <c:v>12.826000000000001</c:v>
                </c:pt>
                <c:pt idx="29">
                  <c:v>12.135999999999999</c:v>
                </c:pt>
                <c:pt idx="30">
                  <c:v>12.02</c:v>
                </c:pt>
                <c:pt idx="31">
                  <c:v>12.625</c:v>
                </c:pt>
                <c:pt idx="32">
                  <c:v>12.428000000000001</c:v>
                </c:pt>
                <c:pt idx="33">
                  <c:v>11.523999999999999</c:v>
                </c:pt>
                <c:pt idx="34">
                  <c:v>10.696999999999999</c:v>
                </c:pt>
                <c:pt idx="35">
                  <c:v>10.128</c:v>
                </c:pt>
                <c:pt idx="36">
                  <c:v>9.8010000000000002</c:v>
                </c:pt>
                <c:pt idx="37">
                  <c:v>9.68</c:v>
                </c:pt>
                <c:pt idx="38">
                  <c:v>10.52</c:v>
                </c:pt>
                <c:pt idx="39">
                  <c:v>11.218</c:v>
                </c:pt>
                <c:pt idx="40">
                  <c:v>11.986000000000001</c:v>
                </c:pt>
                <c:pt idx="41">
                  <c:v>12.891999999999999</c:v>
                </c:pt>
                <c:pt idx="42">
                  <c:v>12.69</c:v>
                </c:pt>
                <c:pt idx="43">
                  <c:v>12.702999999999999</c:v>
                </c:pt>
                <c:pt idx="44">
                  <c:v>11.933</c:v>
                </c:pt>
                <c:pt idx="45">
                  <c:v>12.007999999999999</c:v>
                </c:pt>
                <c:pt idx="46">
                  <c:v>12.493</c:v>
                </c:pt>
                <c:pt idx="47">
                  <c:v>12.172000000000001</c:v>
                </c:pt>
              </c:numCache>
            </c:numRef>
          </c:val>
          <c:smooth val="0"/>
          <c:extLst>
            <c:ext xmlns:c16="http://schemas.microsoft.com/office/drawing/2014/chart" uri="{C3380CC4-5D6E-409C-BE32-E72D297353CC}">
              <c16:uniqueId val="{00000009-A25E-4F24-87E8-2B6A0EBCE82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13.641299999999999</c:v>
                </c:pt>
                <c:pt idx="1">
                  <c:v>13.488</c:v>
                </c:pt>
                <c:pt idx="2">
                  <c:v>13.896100000000001</c:v>
                </c:pt>
                <c:pt idx="3">
                  <c:v>13.922700000000001</c:v>
                </c:pt>
                <c:pt idx="4">
                  <c:v>13.946099999999999</c:v>
                </c:pt>
                <c:pt idx="5">
                  <c:v>14.159800000000001</c:v>
                </c:pt>
                <c:pt idx="6">
                  <c:v>14.2707</c:v>
                </c:pt>
                <c:pt idx="7">
                  <c:v>14.6698</c:v>
                </c:pt>
                <c:pt idx="8">
                  <c:v>14.168100000000001</c:v>
                </c:pt>
                <c:pt idx="9">
                  <c:v>14.712400000000001</c:v>
                </c:pt>
                <c:pt idx="10">
                  <c:v>15.2485</c:v>
                </c:pt>
                <c:pt idx="11">
                  <c:v>15.0167</c:v>
                </c:pt>
                <c:pt idx="12">
                  <c:v>14.1732</c:v>
                </c:pt>
                <c:pt idx="13">
                  <c:v>13.363099999999999</c:v>
                </c:pt>
                <c:pt idx="14">
                  <c:v>10.3635</c:v>
                </c:pt>
                <c:pt idx="15">
                  <c:v>10.2986</c:v>
                </c:pt>
                <c:pt idx="16">
                  <c:v>10.4488</c:v>
                </c:pt>
                <c:pt idx="17">
                  <c:v>10.369899999999999</c:v>
                </c:pt>
                <c:pt idx="18">
                  <c:v>10.641400000000001</c:v>
                </c:pt>
                <c:pt idx="19">
                  <c:v>10.2463</c:v>
                </c:pt>
                <c:pt idx="20">
                  <c:v>10.0021</c:v>
                </c:pt>
                <c:pt idx="21">
                  <c:v>9.9757999999999996</c:v>
                </c:pt>
                <c:pt idx="22">
                  <c:v>9.6268999999999991</c:v>
                </c:pt>
                <c:pt idx="23">
                  <c:v>12.147</c:v>
                </c:pt>
                <c:pt idx="24">
                  <c:v>13.025499999999999</c:v>
                </c:pt>
                <c:pt idx="25">
                  <c:v>12.8537</c:v>
                </c:pt>
                <c:pt idx="26">
                  <c:v>12.5444</c:v>
                </c:pt>
                <c:pt idx="27">
                  <c:v>12.359400000000001</c:v>
                </c:pt>
                <c:pt idx="28">
                  <c:v>12.973599999999999</c:v>
                </c:pt>
                <c:pt idx="29">
                  <c:v>13.6286</c:v>
                </c:pt>
                <c:pt idx="30">
                  <c:v>14.429399999999999</c:v>
                </c:pt>
                <c:pt idx="31">
                  <c:v>14.865399999999999</c:v>
                </c:pt>
                <c:pt idx="32">
                  <c:v>14.831899999999999</c:v>
                </c:pt>
                <c:pt idx="33">
                  <c:v>14.6767</c:v>
                </c:pt>
                <c:pt idx="34">
                  <c:v>14.8391</c:v>
                </c:pt>
                <c:pt idx="35">
                  <c:v>14.8188</c:v>
                </c:pt>
                <c:pt idx="36">
                  <c:v>14.882999999999999</c:v>
                </c:pt>
                <c:pt idx="37">
                  <c:v>15.0944</c:v>
                </c:pt>
                <c:pt idx="38">
                  <c:v>13.5085</c:v>
                </c:pt>
                <c:pt idx="39">
                  <c:v>13.262499999999999</c:v>
                </c:pt>
                <c:pt idx="40">
                  <c:v>11.084300000000001</c:v>
                </c:pt>
                <c:pt idx="41">
                  <c:v>11.333299999999999</c:v>
                </c:pt>
                <c:pt idx="42">
                  <c:v>11.400700000000001</c:v>
                </c:pt>
                <c:pt idx="43">
                  <c:v>11.068300000000001</c:v>
                </c:pt>
                <c:pt idx="44">
                  <c:v>11.193099999999999</c:v>
                </c:pt>
                <c:pt idx="45">
                  <c:v>11.4834</c:v>
                </c:pt>
                <c:pt idx="46">
                  <c:v>13.285500000000001</c:v>
                </c:pt>
                <c:pt idx="47">
                  <c:v>14.1028</c:v>
                </c:pt>
              </c:numCache>
            </c:numRef>
          </c:val>
          <c:smooth val="0"/>
          <c:extLst>
            <c:ext xmlns:c16="http://schemas.microsoft.com/office/drawing/2014/chart" uri="{C3380CC4-5D6E-409C-BE32-E72D297353CC}">
              <c16:uniqueId val="{0000000A-A25E-4F24-87E8-2B6A0EBCE82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12.63</c:v>
                </c:pt>
                <c:pt idx="1">
                  <c:v>12.95</c:v>
                </c:pt>
                <c:pt idx="2">
                  <c:v>13.42</c:v>
                </c:pt>
                <c:pt idx="3">
                  <c:v>13.5</c:v>
                </c:pt>
                <c:pt idx="4">
                  <c:v>13.64</c:v>
                </c:pt>
                <c:pt idx="5">
                  <c:v>13.33</c:v>
                </c:pt>
                <c:pt idx="6">
                  <c:v>12.95</c:v>
                </c:pt>
                <c:pt idx="7">
                  <c:v>13.27</c:v>
                </c:pt>
                <c:pt idx="8">
                  <c:v>13.28</c:v>
                </c:pt>
                <c:pt idx="9">
                  <c:v>13.24</c:v>
                </c:pt>
                <c:pt idx="10">
                  <c:v>13.59</c:v>
                </c:pt>
                <c:pt idx="11">
                  <c:v>13.22</c:v>
                </c:pt>
                <c:pt idx="12">
                  <c:v>13.5</c:v>
                </c:pt>
                <c:pt idx="13">
                  <c:v>13.08</c:v>
                </c:pt>
                <c:pt idx="14">
                  <c:v>12.84</c:v>
                </c:pt>
                <c:pt idx="15">
                  <c:v>13.25</c:v>
                </c:pt>
                <c:pt idx="16">
                  <c:v>13.07</c:v>
                </c:pt>
                <c:pt idx="17">
                  <c:v>13.12</c:v>
                </c:pt>
                <c:pt idx="18">
                  <c:v>12.19</c:v>
                </c:pt>
                <c:pt idx="19">
                  <c:v>12.27</c:v>
                </c:pt>
                <c:pt idx="20">
                  <c:v>12.9</c:v>
                </c:pt>
                <c:pt idx="21">
                  <c:v>12.85</c:v>
                </c:pt>
                <c:pt idx="22">
                  <c:v>12.57</c:v>
                </c:pt>
                <c:pt idx="23">
                  <c:v>12.33</c:v>
                </c:pt>
                <c:pt idx="24">
                  <c:v>13.09</c:v>
                </c:pt>
                <c:pt idx="25">
                  <c:v>13.14</c:v>
                </c:pt>
                <c:pt idx="26">
                  <c:v>13.09</c:v>
                </c:pt>
                <c:pt idx="27">
                  <c:v>13.17</c:v>
                </c:pt>
                <c:pt idx="28">
                  <c:v>13.19</c:v>
                </c:pt>
                <c:pt idx="29">
                  <c:v>12.67</c:v>
                </c:pt>
                <c:pt idx="30">
                  <c:v>13.09</c:v>
                </c:pt>
                <c:pt idx="31">
                  <c:v>13.22</c:v>
                </c:pt>
                <c:pt idx="32">
                  <c:v>12.91</c:v>
                </c:pt>
                <c:pt idx="33">
                  <c:v>13.22</c:v>
                </c:pt>
                <c:pt idx="34">
                  <c:v>12.71</c:v>
                </c:pt>
                <c:pt idx="35">
                  <c:v>13.11</c:v>
                </c:pt>
                <c:pt idx="36">
                  <c:v>13.08</c:v>
                </c:pt>
                <c:pt idx="37">
                  <c:v>12.22</c:v>
                </c:pt>
                <c:pt idx="38">
                  <c:v>12.4</c:v>
                </c:pt>
                <c:pt idx="39">
                  <c:v>12.84</c:v>
                </c:pt>
                <c:pt idx="40">
                  <c:v>12.97</c:v>
                </c:pt>
                <c:pt idx="41">
                  <c:v>12.74</c:v>
                </c:pt>
                <c:pt idx="42">
                  <c:v>13.01</c:v>
                </c:pt>
                <c:pt idx="43">
                  <c:v>13.16</c:v>
                </c:pt>
                <c:pt idx="44">
                  <c:v>13.06</c:v>
                </c:pt>
                <c:pt idx="45">
                  <c:v>12.69</c:v>
                </c:pt>
                <c:pt idx="46">
                  <c:v>13</c:v>
                </c:pt>
                <c:pt idx="47">
                  <c:v>12.98</c:v>
                </c:pt>
              </c:numCache>
            </c:numRef>
          </c:val>
          <c:smooth val="0"/>
          <c:extLst>
            <c:ext xmlns:c16="http://schemas.microsoft.com/office/drawing/2014/chart" uri="{C3380CC4-5D6E-409C-BE32-E72D297353CC}">
              <c16:uniqueId val="{0000000B-A25E-4F24-87E8-2B6A0EBCE82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35.026000000000003</c:v>
                </c:pt>
                <c:pt idx="1">
                  <c:v>34.978000000000002</c:v>
                </c:pt>
                <c:pt idx="2">
                  <c:v>35.277999999999999</c:v>
                </c:pt>
                <c:pt idx="3">
                  <c:v>34.213999999999999</c:v>
                </c:pt>
                <c:pt idx="4">
                  <c:v>34.61</c:v>
                </c:pt>
                <c:pt idx="5">
                  <c:v>34.770000000000003</c:v>
                </c:pt>
                <c:pt idx="6">
                  <c:v>34.363999999999997</c:v>
                </c:pt>
                <c:pt idx="7">
                  <c:v>34.51</c:v>
                </c:pt>
                <c:pt idx="8">
                  <c:v>34.646000000000001</c:v>
                </c:pt>
                <c:pt idx="9">
                  <c:v>34.216000000000001</c:v>
                </c:pt>
                <c:pt idx="10">
                  <c:v>34.57</c:v>
                </c:pt>
                <c:pt idx="11">
                  <c:v>34.204000000000001</c:v>
                </c:pt>
                <c:pt idx="12">
                  <c:v>34.436</c:v>
                </c:pt>
                <c:pt idx="13">
                  <c:v>33.988</c:v>
                </c:pt>
                <c:pt idx="14">
                  <c:v>33.838000000000001</c:v>
                </c:pt>
                <c:pt idx="15">
                  <c:v>33.362000000000002</c:v>
                </c:pt>
                <c:pt idx="16">
                  <c:v>32.904000000000003</c:v>
                </c:pt>
                <c:pt idx="17">
                  <c:v>33.223999999999997</c:v>
                </c:pt>
                <c:pt idx="18">
                  <c:v>32.884</c:v>
                </c:pt>
                <c:pt idx="19">
                  <c:v>32.978000000000002</c:v>
                </c:pt>
                <c:pt idx="20">
                  <c:v>33.204000000000001</c:v>
                </c:pt>
                <c:pt idx="21">
                  <c:v>32.631999999999998</c:v>
                </c:pt>
                <c:pt idx="22">
                  <c:v>31.87</c:v>
                </c:pt>
                <c:pt idx="23">
                  <c:v>31.553999999999998</c:v>
                </c:pt>
                <c:pt idx="24">
                  <c:v>31.038</c:v>
                </c:pt>
                <c:pt idx="25">
                  <c:v>31.463999999999999</c:v>
                </c:pt>
                <c:pt idx="26">
                  <c:v>31.968</c:v>
                </c:pt>
                <c:pt idx="27">
                  <c:v>32.116</c:v>
                </c:pt>
                <c:pt idx="28">
                  <c:v>32.707999999999998</c:v>
                </c:pt>
                <c:pt idx="29">
                  <c:v>32.631999999999998</c:v>
                </c:pt>
                <c:pt idx="30">
                  <c:v>32.533999999999999</c:v>
                </c:pt>
                <c:pt idx="31">
                  <c:v>32.234000000000002</c:v>
                </c:pt>
                <c:pt idx="32">
                  <c:v>32.619999999999997</c:v>
                </c:pt>
                <c:pt idx="33">
                  <c:v>33.712000000000003</c:v>
                </c:pt>
                <c:pt idx="34">
                  <c:v>33.664000000000001</c:v>
                </c:pt>
                <c:pt idx="35">
                  <c:v>33.362000000000002</c:v>
                </c:pt>
                <c:pt idx="36">
                  <c:v>34.052</c:v>
                </c:pt>
                <c:pt idx="37">
                  <c:v>33.585999999999999</c:v>
                </c:pt>
                <c:pt idx="38">
                  <c:v>33.9</c:v>
                </c:pt>
                <c:pt idx="39">
                  <c:v>33.402000000000001</c:v>
                </c:pt>
                <c:pt idx="40">
                  <c:v>34.002000000000002</c:v>
                </c:pt>
                <c:pt idx="41">
                  <c:v>34.116</c:v>
                </c:pt>
                <c:pt idx="42">
                  <c:v>34.698</c:v>
                </c:pt>
                <c:pt idx="43">
                  <c:v>34.271999999999998</c:v>
                </c:pt>
                <c:pt idx="44">
                  <c:v>34.19</c:v>
                </c:pt>
                <c:pt idx="45">
                  <c:v>34.299999999999997</c:v>
                </c:pt>
                <c:pt idx="46">
                  <c:v>34.194000000000003</c:v>
                </c:pt>
                <c:pt idx="47">
                  <c:v>33.591999999999999</c:v>
                </c:pt>
              </c:numCache>
            </c:numRef>
          </c:val>
          <c:smooth val="0"/>
          <c:extLst>
            <c:ext xmlns:c16="http://schemas.microsoft.com/office/drawing/2014/chart" uri="{C3380CC4-5D6E-409C-BE32-E72D297353CC}">
              <c16:uniqueId val="{0000000C-A25E-4F24-87E8-2B6A0EBCE82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25E-4F24-87E8-2B6A0EBCE82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25E-4F24-87E8-2B6A0EBCE82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45.304000000000002</c:v>
                </c:pt>
                <c:pt idx="1">
                  <c:v>45.281999999999996</c:v>
                </c:pt>
                <c:pt idx="2">
                  <c:v>45.354999999999997</c:v>
                </c:pt>
                <c:pt idx="3">
                  <c:v>45.732999999999997</c:v>
                </c:pt>
                <c:pt idx="4">
                  <c:v>45.963999999999999</c:v>
                </c:pt>
                <c:pt idx="5">
                  <c:v>45.648000000000003</c:v>
                </c:pt>
                <c:pt idx="6">
                  <c:v>45.473999999999997</c:v>
                </c:pt>
                <c:pt idx="7">
                  <c:v>46.018000000000001</c:v>
                </c:pt>
                <c:pt idx="8">
                  <c:v>45.243000000000002</c:v>
                </c:pt>
                <c:pt idx="9">
                  <c:v>45.234000000000002</c:v>
                </c:pt>
                <c:pt idx="10">
                  <c:v>45.31</c:v>
                </c:pt>
                <c:pt idx="11">
                  <c:v>45.613999999999997</c:v>
                </c:pt>
                <c:pt idx="12">
                  <c:v>45.779000000000003</c:v>
                </c:pt>
                <c:pt idx="13">
                  <c:v>45.231000000000002</c:v>
                </c:pt>
                <c:pt idx="14">
                  <c:v>44.856999999999999</c:v>
                </c:pt>
                <c:pt idx="15">
                  <c:v>44.99</c:v>
                </c:pt>
                <c:pt idx="16">
                  <c:v>44.817</c:v>
                </c:pt>
                <c:pt idx="17">
                  <c:v>45.076000000000001</c:v>
                </c:pt>
                <c:pt idx="18">
                  <c:v>44.933</c:v>
                </c:pt>
                <c:pt idx="19">
                  <c:v>44.494</c:v>
                </c:pt>
                <c:pt idx="20">
                  <c:v>45.204999999999998</c:v>
                </c:pt>
                <c:pt idx="21">
                  <c:v>44.795999999999999</c:v>
                </c:pt>
                <c:pt idx="22">
                  <c:v>44.89</c:v>
                </c:pt>
                <c:pt idx="23">
                  <c:v>45.165999999999997</c:v>
                </c:pt>
                <c:pt idx="24">
                  <c:v>44.713999999999999</c:v>
                </c:pt>
                <c:pt idx="25">
                  <c:v>44.57</c:v>
                </c:pt>
                <c:pt idx="26">
                  <c:v>44.250999999999998</c:v>
                </c:pt>
                <c:pt idx="27">
                  <c:v>44.404000000000003</c:v>
                </c:pt>
                <c:pt idx="28">
                  <c:v>44.628999999999998</c:v>
                </c:pt>
                <c:pt idx="29">
                  <c:v>44.767000000000003</c:v>
                </c:pt>
                <c:pt idx="30">
                  <c:v>44.738999999999997</c:v>
                </c:pt>
                <c:pt idx="31">
                  <c:v>44.600999999999999</c:v>
                </c:pt>
                <c:pt idx="32">
                  <c:v>43.972999999999999</c:v>
                </c:pt>
                <c:pt idx="33">
                  <c:v>45.066000000000003</c:v>
                </c:pt>
                <c:pt idx="34">
                  <c:v>44.780999999999999</c:v>
                </c:pt>
                <c:pt idx="35">
                  <c:v>45.002000000000002</c:v>
                </c:pt>
                <c:pt idx="36">
                  <c:v>45.390999999999998</c:v>
                </c:pt>
                <c:pt idx="37">
                  <c:v>46.588999999999999</c:v>
                </c:pt>
                <c:pt idx="38">
                  <c:v>46.765000000000001</c:v>
                </c:pt>
                <c:pt idx="39">
                  <c:v>46.804000000000002</c:v>
                </c:pt>
                <c:pt idx="40">
                  <c:v>46.265000000000001</c:v>
                </c:pt>
                <c:pt idx="41">
                  <c:v>46.527000000000001</c:v>
                </c:pt>
                <c:pt idx="42">
                  <c:v>46.462000000000003</c:v>
                </c:pt>
                <c:pt idx="43">
                  <c:v>46.323</c:v>
                </c:pt>
                <c:pt idx="44">
                  <c:v>46.034999999999997</c:v>
                </c:pt>
                <c:pt idx="45">
                  <c:v>46.323999999999998</c:v>
                </c:pt>
                <c:pt idx="46">
                  <c:v>46.302</c:v>
                </c:pt>
                <c:pt idx="47">
                  <c:v>46.155999999999999</c:v>
                </c:pt>
              </c:numCache>
            </c:numRef>
          </c:val>
          <c:smooth val="0"/>
          <c:extLst>
            <c:ext xmlns:c16="http://schemas.microsoft.com/office/drawing/2014/chart" uri="{C3380CC4-5D6E-409C-BE32-E72D297353CC}">
              <c16:uniqueId val="{0000000F-A25E-4F24-87E8-2B6A0EBCE82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25E-4F24-87E8-2B6A0EBCE82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40.112299999999998</c:v>
                </c:pt>
                <c:pt idx="1">
                  <c:v>40.4101</c:v>
                </c:pt>
                <c:pt idx="2">
                  <c:v>20.979900000000001</c:v>
                </c:pt>
                <c:pt idx="3">
                  <c:v>11.976000000000001</c:v>
                </c:pt>
                <c:pt idx="4">
                  <c:v>15.450699999999999</c:v>
                </c:pt>
                <c:pt idx="5">
                  <c:v>43.767299999999999</c:v>
                </c:pt>
                <c:pt idx="6">
                  <c:v>28.9818</c:v>
                </c:pt>
                <c:pt idx="7">
                  <c:v>45.1066</c:v>
                </c:pt>
                <c:pt idx="8">
                  <c:v>46.923499999999997</c:v>
                </c:pt>
                <c:pt idx="9">
                  <c:v>48.743400000000001</c:v>
                </c:pt>
                <c:pt idx="10">
                  <c:v>34.746899999999997</c:v>
                </c:pt>
                <c:pt idx="11">
                  <c:v>20.732299999999999</c:v>
                </c:pt>
                <c:pt idx="12">
                  <c:v>16.743400000000001</c:v>
                </c:pt>
                <c:pt idx="13">
                  <c:v>42.268500000000003</c:v>
                </c:pt>
                <c:pt idx="14">
                  <c:v>40.555799999999998</c:v>
                </c:pt>
                <c:pt idx="15">
                  <c:v>44.990900000000003</c:v>
                </c:pt>
                <c:pt idx="16">
                  <c:v>35.6389</c:v>
                </c:pt>
                <c:pt idx="17">
                  <c:v>44.1539</c:v>
                </c:pt>
                <c:pt idx="18">
                  <c:v>41.943899999999999</c:v>
                </c:pt>
                <c:pt idx="19">
                  <c:v>44.975700000000003</c:v>
                </c:pt>
                <c:pt idx="20">
                  <c:v>39.433199999999999</c:v>
                </c:pt>
                <c:pt idx="21">
                  <c:v>28.4847</c:v>
                </c:pt>
                <c:pt idx="22">
                  <c:v>44.429000000000002</c:v>
                </c:pt>
                <c:pt idx="23">
                  <c:v>42.685099999999998</c:v>
                </c:pt>
                <c:pt idx="24">
                  <c:v>15.935499999999999</c:v>
                </c:pt>
                <c:pt idx="25">
                  <c:v>33.784300000000002</c:v>
                </c:pt>
                <c:pt idx="26">
                  <c:v>37.001800000000003</c:v>
                </c:pt>
                <c:pt idx="27">
                  <c:v>41.823599999999999</c:v>
                </c:pt>
                <c:pt idx="28">
                  <c:v>49.1997</c:v>
                </c:pt>
                <c:pt idx="29">
                  <c:v>36.671700000000001</c:v>
                </c:pt>
                <c:pt idx="30">
                  <c:v>37.022199999999998</c:v>
                </c:pt>
                <c:pt idx="31">
                  <c:v>50.458599999999997</c:v>
                </c:pt>
                <c:pt idx="32">
                  <c:v>45.155099999999997</c:v>
                </c:pt>
                <c:pt idx="33">
                  <c:v>51.370800000000003</c:v>
                </c:pt>
                <c:pt idx="34">
                  <c:v>38.689300000000003</c:v>
                </c:pt>
                <c:pt idx="35">
                  <c:v>33.708199999999998</c:v>
                </c:pt>
                <c:pt idx="36">
                  <c:v>48.831499999999998</c:v>
                </c:pt>
                <c:pt idx="37">
                  <c:v>43.991700000000002</c:v>
                </c:pt>
                <c:pt idx="38">
                  <c:v>40.802700000000002</c:v>
                </c:pt>
                <c:pt idx="39">
                  <c:v>35.721499999999999</c:v>
                </c:pt>
                <c:pt idx="40">
                  <c:v>43.316000000000003</c:v>
                </c:pt>
                <c:pt idx="41">
                  <c:v>46.216000000000001</c:v>
                </c:pt>
                <c:pt idx="42">
                  <c:v>40.3277</c:v>
                </c:pt>
                <c:pt idx="43">
                  <c:v>41.719900000000003</c:v>
                </c:pt>
                <c:pt idx="44">
                  <c:v>39.128599999999999</c:v>
                </c:pt>
                <c:pt idx="45">
                  <c:v>49.244199999999999</c:v>
                </c:pt>
                <c:pt idx="46">
                  <c:v>45.352600000000002</c:v>
                </c:pt>
                <c:pt idx="47">
                  <c:v>38.680799999999998</c:v>
                </c:pt>
              </c:numCache>
            </c:numRef>
          </c:val>
          <c:smooth val="0"/>
          <c:extLst>
            <c:ext xmlns:c16="http://schemas.microsoft.com/office/drawing/2014/chart" uri="{C3380CC4-5D6E-409C-BE32-E72D297353CC}">
              <c16:uniqueId val="{00000011-A25E-4F24-87E8-2B6A0EBCE82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25E-4F24-87E8-2B6A0EBCE82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1.3</c:v>
                </c:pt>
                <c:pt idx="4">
                  <c:v>1.9</c:v>
                </c:pt>
                <c:pt idx="5">
                  <c:v>0.8</c:v>
                </c:pt>
                <c:pt idx="6">
                  <c:v>0.8</c:v>
                </c:pt>
                <c:pt idx="7">
                  <c:v>2</c:v>
                </c:pt>
                <c:pt idx="8">
                  <c:v>2</c:v>
                </c:pt>
                <c:pt idx="9">
                  <c:v>2.1</c:v>
                </c:pt>
                <c:pt idx="10">
                  <c:v>2.1</c:v>
                </c:pt>
                <c:pt idx="11">
                  <c:v>2.1</c:v>
                </c:pt>
                <c:pt idx="12">
                  <c:v>2.1</c:v>
                </c:pt>
                <c:pt idx="13">
                  <c:v>2</c:v>
                </c:pt>
                <c:pt idx="14">
                  <c:v>2.1</c:v>
                </c:pt>
                <c:pt idx="15">
                  <c:v>2.1</c:v>
                </c:pt>
                <c:pt idx="16">
                  <c:v>2.2000000000000002</c:v>
                </c:pt>
                <c:pt idx="17">
                  <c:v>2.1</c:v>
                </c:pt>
                <c:pt idx="18">
                  <c:v>2</c:v>
                </c:pt>
                <c:pt idx="19">
                  <c:v>2.1</c:v>
                </c:pt>
                <c:pt idx="20">
                  <c:v>2.2999999999999998</c:v>
                </c:pt>
                <c:pt idx="21">
                  <c:v>2.4</c:v>
                </c:pt>
                <c:pt idx="22">
                  <c:v>2.5</c:v>
                </c:pt>
                <c:pt idx="23">
                  <c:v>2.6</c:v>
                </c:pt>
                <c:pt idx="24">
                  <c:v>2.7</c:v>
                </c:pt>
                <c:pt idx="25">
                  <c:v>2.6</c:v>
                </c:pt>
                <c:pt idx="26">
                  <c:v>2.6</c:v>
                </c:pt>
                <c:pt idx="27">
                  <c:v>2.6</c:v>
                </c:pt>
                <c:pt idx="28">
                  <c:v>2.5</c:v>
                </c:pt>
                <c:pt idx="29">
                  <c:v>2.5</c:v>
                </c:pt>
                <c:pt idx="30">
                  <c:v>2.7</c:v>
                </c:pt>
                <c:pt idx="31">
                  <c:v>2.6</c:v>
                </c:pt>
                <c:pt idx="32">
                  <c:v>2.6</c:v>
                </c:pt>
                <c:pt idx="33">
                  <c:v>2.8</c:v>
                </c:pt>
                <c:pt idx="34">
                  <c:v>2.9</c:v>
                </c:pt>
                <c:pt idx="35">
                  <c:v>2.6</c:v>
                </c:pt>
                <c:pt idx="36">
                  <c:v>2.6</c:v>
                </c:pt>
                <c:pt idx="37">
                  <c:v>2.6</c:v>
                </c:pt>
                <c:pt idx="38">
                  <c:v>2.6</c:v>
                </c:pt>
                <c:pt idx="39">
                  <c:v>2.6</c:v>
                </c:pt>
                <c:pt idx="40">
                  <c:v>2.6</c:v>
                </c:pt>
                <c:pt idx="41">
                  <c:v>2.7</c:v>
                </c:pt>
                <c:pt idx="42">
                  <c:v>2.7</c:v>
                </c:pt>
                <c:pt idx="43">
                  <c:v>2.8</c:v>
                </c:pt>
                <c:pt idx="44">
                  <c:v>2.8</c:v>
                </c:pt>
                <c:pt idx="45">
                  <c:v>2.9</c:v>
                </c:pt>
                <c:pt idx="46">
                  <c:v>2.7</c:v>
                </c:pt>
                <c:pt idx="47">
                  <c:v>2.7</c:v>
                </c:pt>
              </c:numCache>
            </c:numRef>
          </c:val>
          <c:smooth val="0"/>
          <c:extLst>
            <c:ext xmlns:c16="http://schemas.microsoft.com/office/drawing/2014/chart" uri="{C3380CC4-5D6E-409C-BE32-E72D297353CC}">
              <c16:uniqueId val="{00000013-A25E-4F24-87E8-2B6A0EBCE82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25E-4F24-87E8-2B6A0EBCE8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70.079340000000002</c:v>
                </c:pt>
                <c:pt idx="1">
                  <c:v>164.57766000000001</c:v>
                </c:pt>
                <c:pt idx="2">
                  <c:v>129.56186</c:v>
                </c:pt>
                <c:pt idx="3">
                  <c:v>115.7453</c:v>
                </c:pt>
                <c:pt idx="4">
                  <c:v>100.38848</c:v>
                </c:pt>
                <c:pt idx="5">
                  <c:v>153.58058</c:v>
                </c:pt>
                <c:pt idx="6">
                  <c:v>146.97022999999999</c:v>
                </c:pt>
                <c:pt idx="7">
                  <c:v>141.01912999999999</c:v>
                </c:pt>
                <c:pt idx="8">
                  <c:v>107.80501</c:v>
                </c:pt>
                <c:pt idx="9">
                  <c:v>115.0643</c:v>
                </c:pt>
                <c:pt idx="10">
                  <c:v>148.70164</c:v>
                </c:pt>
                <c:pt idx="11">
                  <c:v>140.96348</c:v>
                </c:pt>
                <c:pt idx="12">
                  <c:v>93.469679999999997</c:v>
                </c:pt>
                <c:pt idx="13">
                  <c:v>145.64708999999999</c:v>
                </c:pt>
                <c:pt idx="14">
                  <c:v>135.89836</c:v>
                </c:pt>
                <c:pt idx="15">
                  <c:v>97.085719999999995</c:v>
                </c:pt>
                <c:pt idx="16">
                  <c:v>133.50923</c:v>
                </c:pt>
                <c:pt idx="17">
                  <c:v>127.33965000000001</c:v>
                </c:pt>
                <c:pt idx="18">
                  <c:v>120.09859</c:v>
                </c:pt>
                <c:pt idx="19">
                  <c:v>104.78762</c:v>
                </c:pt>
                <c:pt idx="20">
                  <c:v>114.01638</c:v>
                </c:pt>
                <c:pt idx="21">
                  <c:v>139.51255</c:v>
                </c:pt>
                <c:pt idx="22">
                  <c:v>99.106759999999994</c:v>
                </c:pt>
                <c:pt idx="23">
                  <c:v>151.45652000000001</c:v>
                </c:pt>
                <c:pt idx="24">
                  <c:v>49.055120000000002</c:v>
                </c:pt>
                <c:pt idx="25">
                  <c:v>45.252400000000002</c:v>
                </c:pt>
                <c:pt idx="26">
                  <c:v>41.75797</c:v>
                </c:pt>
                <c:pt idx="27">
                  <c:v>123.7287</c:v>
                </c:pt>
                <c:pt idx="28">
                  <c:v>93.383330000000001</c:v>
                </c:pt>
                <c:pt idx="29">
                  <c:v>137.26804999999999</c:v>
                </c:pt>
                <c:pt idx="30">
                  <c:v>144.51043999999999</c:v>
                </c:pt>
                <c:pt idx="31">
                  <c:v>135.78813</c:v>
                </c:pt>
                <c:pt idx="32">
                  <c:v>98.384590000000003</c:v>
                </c:pt>
                <c:pt idx="33">
                  <c:v>45.000810000000001</c:v>
                </c:pt>
                <c:pt idx="34">
                  <c:v>47.989820000000002</c:v>
                </c:pt>
                <c:pt idx="35">
                  <c:v>42.507939999999998</c:v>
                </c:pt>
                <c:pt idx="36">
                  <c:v>46.843269999999997</c:v>
                </c:pt>
                <c:pt idx="37">
                  <c:v>41.20346</c:v>
                </c:pt>
                <c:pt idx="38">
                  <c:v>40.354149999999997</c:v>
                </c:pt>
                <c:pt idx="39">
                  <c:v>40.825339999999997</c:v>
                </c:pt>
                <c:pt idx="40">
                  <c:v>39.051740000000002</c:v>
                </c:pt>
                <c:pt idx="41">
                  <c:v>39.519129999999997</c:v>
                </c:pt>
                <c:pt idx="42">
                  <c:v>36.088850000000001</c:v>
                </c:pt>
                <c:pt idx="43">
                  <c:v>38.998860000000001</c:v>
                </c:pt>
                <c:pt idx="44">
                  <c:v>126.8138</c:v>
                </c:pt>
                <c:pt idx="45">
                  <c:v>93.089320000000001</c:v>
                </c:pt>
                <c:pt idx="46">
                  <c:v>113.4742</c:v>
                </c:pt>
                <c:pt idx="47">
                  <c:v>161.92577</c:v>
                </c:pt>
              </c:numCache>
            </c:numRef>
          </c:val>
          <c:smooth val="0"/>
          <c:extLst>
            <c:ext xmlns:c16="http://schemas.microsoft.com/office/drawing/2014/chart" uri="{C3380CC4-5D6E-409C-BE32-E72D297353CC}">
              <c16:uniqueId val="{00000000-0C3B-4571-AA18-047AB0D91D2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C3B-4571-AA18-047AB0D91D2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C3B-4571-AA18-047AB0D91D2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C3B-4571-AA18-047AB0D91D2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C3B-4571-AA18-047AB0D91D2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15.75</c:v>
                </c:pt>
                <c:pt idx="2">
                  <c:v>16.350000000000001</c:v>
                </c:pt>
                <c:pt idx="3">
                  <c:v>15.96</c:v>
                </c:pt>
                <c:pt idx="4">
                  <c:v>15.63</c:v>
                </c:pt>
                <c:pt idx="5">
                  <c:v>15.72</c:v>
                </c:pt>
                <c:pt idx="6">
                  <c:v>15.5</c:v>
                </c:pt>
                <c:pt idx="7">
                  <c:v>15.42</c:v>
                </c:pt>
                <c:pt idx="8">
                  <c:v>15.04</c:v>
                </c:pt>
                <c:pt idx="9">
                  <c:v>15.09</c:v>
                </c:pt>
                <c:pt idx="10">
                  <c:v>15.23</c:v>
                </c:pt>
                <c:pt idx="11">
                  <c:v>15.56</c:v>
                </c:pt>
                <c:pt idx="12">
                  <c:v>15.86</c:v>
                </c:pt>
                <c:pt idx="13">
                  <c:v>15.93</c:v>
                </c:pt>
                <c:pt idx="14">
                  <c:v>16.25</c:v>
                </c:pt>
                <c:pt idx="15">
                  <c:v>16.239999999999998</c:v>
                </c:pt>
                <c:pt idx="16">
                  <c:v>15.1</c:v>
                </c:pt>
                <c:pt idx="17">
                  <c:v>14.91</c:v>
                </c:pt>
                <c:pt idx="18">
                  <c:v>14.51</c:v>
                </c:pt>
                <c:pt idx="19">
                  <c:v>15.35</c:v>
                </c:pt>
                <c:pt idx="20">
                  <c:v>15.32</c:v>
                </c:pt>
                <c:pt idx="21">
                  <c:v>15.14</c:v>
                </c:pt>
                <c:pt idx="22">
                  <c:v>15.96</c:v>
                </c:pt>
                <c:pt idx="23">
                  <c:v>16.34</c:v>
                </c:pt>
                <c:pt idx="24">
                  <c:v>16.62</c:v>
                </c:pt>
                <c:pt idx="25">
                  <c:v>16.48</c:v>
                </c:pt>
                <c:pt idx="26">
                  <c:v>16.36</c:v>
                </c:pt>
                <c:pt idx="27">
                  <c:v>16.38</c:v>
                </c:pt>
                <c:pt idx="28">
                  <c:v>15.78</c:v>
                </c:pt>
                <c:pt idx="29">
                  <c:v>15.1</c:v>
                </c:pt>
                <c:pt idx="30">
                  <c:v>14.87</c:v>
                </c:pt>
                <c:pt idx="31">
                  <c:v>14.6</c:v>
                </c:pt>
                <c:pt idx="32">
                  <c:v>14.37</c:v>
                </c:pt>
                <c:pt idx="33">
                  <c:v>14.23</c:v>
                </c:pt>
                <c:pt idx="34">
                  <c:v>14.56</c:v>
                </c:pt>
                <c:pt idx="35">
                  <c:v>15.2</c:v>
                </c:pt>
                <c:pt idx="36">
                  <c:v>15.98</c:v>
                </c:pt>
                <c:pt idx="37">
                  <c:v>16.29</c:v>
                </c:pt>
                <c:pt idx="38">
                  <c:v>16.5</c:v>
                </c:pt>
                <c:pt idx="39">
                  <c:v>16.46</c:v>
                </c:pt>
                <c:pt idx="40">
                  <c:v>16.71</c:v>
                </c:pt>
                <c:pt idx="41">
                  <c:v>16.62</c:v>
                </c:pt>
                <c:pt idx="42">
                  <c:v>16.43</c:v>
                </c:pt>
                <c:pt idx="43">
                  <c:v>16.52</c:v>
                </c:pt>
                <c:pt idx="44">
                  <c:v>16.28</c:v>
                </c:pt>
                <c:pt idx="45">
                  <c:v>15.65</c:v>
                </c:pt>
                <c:pt idx="46">
                  <c:v>14.87</c:v>
                </c:pt>
                <c:pt idx="47">
                  <c:v>14.5</c:v>
                </c:pt>
              </c:numCache>
            </c:numRef>
          </c:val>
          <c:smooth val="0"/>
          <c:extLst>
            <c:ext xmlns:c16="http://schemas.microsoft.com/office/drawing/2014/chart" uri="{C3380CC4-5D6E-409C-BE32-E72D297353CC}">
              <c16:uniqueId val="{00000005-0C3B-4571-AA18-047AB0D91D2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C3B-4571-AA18-047AB0D91D2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C3B-4571-AA18-047AB0D91D2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C3B-4571-AA18-047AB0D91D2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C3B-4571-AA18-047AB0D91D2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C3B-4571-AA18-047AB0D91D2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C3B-4571-AA18-047AB0D91D2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C3B-4571-AA18-047AB0D91D2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C3B-4571-AA18-047AB0D91D2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1.3694999999999999</c:v>
                </c:pt>
                <c:pt idx="1">
                  <c:v>1.1623000000000001</c:v>
                </c:pt>
                <c:pt idx="2">
                  <c:v>1.0639000000000001</c:v>
                </c:pt>
                <c:pt idx="3">
                  <c:v>1.0161</c:v>
                </c:pt>
                <c:pt idx="4">
                  <c:v>1.0043</c:v>
                </c:pt>
                <c:pt idx="5">
                  <c:v>0.97719999999999996</c:v>
                </c:pt>
                <c:pt idx="6">
                  <c:v>0.96509999999999996</c:v>
                </c:pt>
                <c:pt idx="7">
                  <c:v>0.94979999999999998</c:v>
                </c:pt>
                <c:pt idx="8">
                  <c:v>0.94450000000000001</c:v>
                </c:pt>
                <c:pt idx="9">
                  <c:v>0.93559999999999999</c:v>
                </c:pt>
                <c:pt idx="10">
                  <c:v>0.93100000000000005</c:v>
                </c:pt>
                <c:pt idx="11">
                  <c:v>0.94110000000000005</c:v>
                </c:pt>
                <c:pt idx="12">
                  <c:v>1.2065999999999999</c:v>
                </c:pt>
                <c:pt idx="13">
                  <c:v>1.2323</c:v>
                </c:pt>
                <c:pt idx="14">
                  <c:v>1.4674</c:v>
                </c:pt>
                <c:pt idx="15">
                  <c:v>1.5846</c:v>
                </c:pt>
                <c:pt idx="16">
                  <c:v>2.1562000000000001</c:v>
                </c:pt>
                <c:pt idx="17">
                  <c:v>2.4885000000000002</c:v>
                </c:pt>
                <c:pt idx="18">
                  <c:v>2.6734</c:v>
                </c:pt>
                <c:pt idx="19">
                  <c:v>3.1675</c:v>
                </c:pt>
                <c:pt idx="20">
                  <c:v>4.1262999999999996</c:v>
                </c:pt>
                <c:pt idx="21">
                  <c:v>4.3018999999999998</c:v>
                </c:pt>
                <c:pt idx="22">
                  <c:v>4.3731999999999998</c:v>
                </c:pt>
                <c:pt idx="23">
                  <c:v>4.4212999999999996</c:v>
                </c:pt>
                <c:pt idx="24">
                  <c:v>4.5636000000000001</c:v>
                </c:pt>
                <c:pt idx="25">
                  <c:v>4.5803000000000003</c:v>
                </c:pt>
                <c:pt idx="26">
                  <c:v>4.6153000000000004</c:v>
                </c:pt>
                <c:pt idx="27">
                  <c:v>4.6210000000000004</c:v>
                </c:pt>
                <c:pt idx="28">
                  <c:v>4.7450000000000001</c:v>
                </c:pt>
                <c:pt idx="29">
                  <c:v>4.7790999999999997</c:v>
                </c:pt>
                <c:pt idx="30">
                  <c:v>4.8018999999999998</c:v>
                </c:pt>
                <c:pt idx="31">
                  <c:v>4.7782999999999998</c:v>
                </c:pt>
                <c:pt idx="32">
                  <c:v>4.8098000000000001</c:v>
                </c:pt>
                <c:pt idx="33">
                  <c:v>4.7996999999999996</c:v>
                </c:pt>
                <c:pt idx="34">
                  <c:v>4.7777000000000003</c:v>
                </c:pt>
                <c:pt idx="35">
                  <c:v>4.7427999999999999</c:v>
                </c:pt>
                <c:pt idx="36">
                  <c:v>4.7507999999999999</c:v>
                </c:pt>
                <c:pt idx="37">
                  <c:v>4.7293000000000003</c:v>
                </c:pt>
                <c:pt idx="38">
                  <c:v>4.7134999999999998</c:v>
                </c:pt>
                <c:pt idx="39">
                  <c:v>4.7897999999999996</c:v>
                </c:pt>
                <c:pt idx="40">
                  <c:v>4.5968</c:v>
                </c:pt>
                <c:pt idx="41">
                  <c:v>4.55</c:v>
                </c:pt>
                <c:pt idx="42">
                  <c:v>4.2019000000000002</c:v>
                </c:pt>
                <c:pt idx="43">
                  <c:v>3.9922</c:v>
                </c:pt>
                <c:pt idx="44">
                  <c:v>3.3123</c:v>
                </c:pt>
                <c:pt idx="45">
                  <c:v>2.7926000000000002</c:v>
                </c:pt>
                <c:pt idx="46">
                  <c:v>2.0158</c:v>
                </c:pt>
                <c:pt idx="47">
                  <c:v>1.6734</c:v>
                </c:pt>
              </c:numCache>
            </c:numRef>
          </c:val>
          <c:smooth val="0"/>
          <c:extLst>
            <c:ext xmlns:c16="http://schemas.microsoft.com/office/drawing/2014/chart" uri="{C3380CC4-5D6E-409C-BE32-E72D297353CC}">
              <c16:uniqueId val="{0000000E-0C3B-4571-AA18-047AB0D91D2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43.844790000000003</c:v>
                </c:pt>
                <c:pt idx="1">
                  <c:v>43.643459999999997</c:v>
                </c:pt>
                <c:pt idx="2">
                  <c:v>42.073970000000003</c:v>
                </c:pt>
                <c:pt idx="3">
                  <c:v>42.979059999999997</c:v>
                </c:pt>
                <c:pt idx="4">
                  <c:v>43.453229999999998</c:v>
                </c:pt>
                <c:pt idx="5">
                  <c:v>43.366750000000003</c:v>
                </c:pt>
                <c:pt idx="6">
                  <c:v>42.818249999999999</c:v>
                </c:pt>
                <c:pt idx="7">
                  <c:v>43.183480000000003</c:v>
                </c:pt>
                <c:pt idx="8">
                  <c:v>43.196339999999999</c:v>
                </c:pt>
                <c:pt idx="9">
                  <c:v>44.800289999999997</c:v>
                </c:pt>
                <c:pt idx="10">
                  <c:v>44.093629999999997</c:v>
                </c:pt>
                <c:pt idx="11">
                  <c:v>43.840479999999999</c:v>
                </c:pt>
                <c:pt idx="12">
                  <c:v>41.7239</c:v>
                </c:pt>
                <c:pt idx="13">
                  <c:v>36.673369999999998</c:v>
                </c:pt>
                <c:pt idx="14">
                  <c:v>40.056109999999997</c:v>
                </c:pt>
                <c:pt idx="15">
                  <c:v>40.770820000000001</c:v>
                </c:pt>
                <c:pt idx="16">
                  <c:v>42.094430000000003</c:v>
                </c:pt>
                <c:pt idx="17">
                  <c:v>41.745989999999999</c:v>
                </c:pt>
                <c:pt idx="18">
                  <c:v>41.938499999999998</c:v>
                </c:pt>
                <c:pt idx="19">
                  <c:v>42.895049999999998</c:v>
                </c:pt>
                <c:pt idx="20">
                  <c:v>46.169069999999998</c:v>
                </c:pt>
                <c:pt idx="21">
                  <c:v>46.15146</c:v>
                </c:pt>
                <c:pt idx="22">
                  <c:v>45.22392</c:v>
                </c:pt>
                <c:pt idx="23">
                  <c:v>45.66892</c:v>
                </c:pt>
                <c:pt idx="24">
                  <c:v>45.384999999999998</c:v>
                </c:pt>
                <c:pt idx="25">
                  <c:v>46.307519999999997</c:v>
                </c:pt>
                <c:pt idx="26">
                  <c:v>46.39575</c:v>
                </c:pt>
                <c:pt idx="27">
                  <c:v>46.751109999999997</c:v>
                </c:pt>
                <c:pt idx="28">
                  <c:v>46.482950000000002</c:v>
                </c:pt>
                <c:pt idx="29">
                  <c:v>46.839399999999998</c:v>
                </c:pt>
                <c:pt idx="30">
                  <c:v>42.818890000000003</c:v>
                </c:pt>
                <c:pt idx="31">
                  <c:v>40.27899</c:v>
                </c:pt>
                <c:pt idx="32">
                  <c:v>44.793849999999999</c:v>
                </c:pt>
                <c:pt idx="33">
                  <c:v>48.04766</c:v>
                </c:pt>
                <c:pt idx="34">
                  <c:v>47.201360000000001</c:v>
                </c:pt>
                <c:pt idx="35">
                  <c:v>47.797930000000001</c:v>
                </c:pt>
                <c:pt idx="36">
                  <c:v>47.493499999999997</c:v>
                </c:pt>
                <c:pt idx="37">
                  <c:v>42.624740000000003</c:v>
                </c:pt>
                <c:pt idx="38">
                  <c:v>47.298409999999997</c:v>
                </c:pt>
                <c:pt idx="39">
                  <c:v>46.552340000000001</c:v>
                </c:pt>
                <c:pt idx="40">
                  <c:v>43.81953</c:v>
                </c:pt>
                <c:pt idx="41">
                  <c:v>47.033250000000002</c:v>
                </c:pt>
                <c:pt idx="42">
                  <c:v>47.019089999999998</c:v>
                </c:pt>
                <c:pt idx="43">
                  <c:v>47.258339999999997</c:v>
                </c:pt>
                <c:pt idx="44">
                  <c:v>47.31232</c:v>
                </c:pt>
                <c:pt idx="45">
                  <c:v>48.51484</c:v>
                </c:pt>
                <c:pt idx="46">
                  <c:v>48.118290000000002</c:v>
                </c:pt>
                <c:pt idx="47">
                  <c:v>46.787869999999998</c:v>
                </c:pt>
              </c:numCache>
            </c:numRef>
          </c:val>
          <c:smooth val="0"/>
          <c:extLst>
            <c:ext xmlns:c16="http://schemas.microsoft.com/office/drawing/2014/chart" uri="{C3380CC4-5D6E-409C-BE32-E72D297353CC}">
              <c16:uniqueId val="{0000000F-0C3B-4571-AA18-047AB0D91D2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123.05364</c:v>
                </c:pt>
                <c:pt idx="1">
                  <c:v>122.06372</c:v>
                </c:pt>
                <c:pt idx="2">
                  <c:v>121.3545</c:v>
                </c:pt>
                <c:pt idx="3">
                  <c:v>119.79134000000001</c:v>
                </c:pt>
                <c:pt idx="4">
                  <c:v>120.00121</c:v>
                </c:pt>
                <c:pt idx="5">
                  <c:v>120.54609000000001</c:v>
                </c:pt>
                <c:pt idx="6">
                  <c:v>119.99834</c:v>
                </c:pt>
                <c:pt idx="7">
                  <c:v>121.25740999999999</c:v>
                </c:pt>
                <c:pt idx="8">
                  <c:v>120.50624999999999</c:v>
                </c:pt>
                <c:pt idx="9">
                  <c:v>121.86673</c:v>
                </c:pt>
                <c:pt idx="10">
                  <c:v>123.90566</c:v>
                </c:pt>
                <c:pt idx="11">
                  <c:v>122.38163</c:v>
                </c:pt>
                <c:pt idx="12">
                  <c:v>120.47244999999999</c:v>
                </c:pt>
                <c:pt idx="13">
                  <c:v>119.77902</c:v>
                </c:pt>
                <c:pt idx="14">
                  <c:v>119.96149</c:v>
                </c:pt>
                <c:pt idx="15">
                  <c:v>120.09918999999999</c:v>
                </c:pt>
                <c:pt idx="16">
                  <c:v>110.78928000000001</c:v>
                </c:pt>
                <c:pt idx="17">
                  <c:v>108.65665</c:v>
                </c:pt>
                <c:pt idx="18">
                  <c:v>107.08450999999999</c:v>
                </c:pt>
                <c:pt idx="19">
                  <c:v>106.56310999999999</c:v>
                </c:pt>
                <c:pt idx="20">
                  <c:v>107.88882</c:v>
                </c:pt>
                <c:pt idx="21">
                  <c:v>108.72987999999999</c:v>
                </c:pt>
                <c:pt idx="22">
                  <c:v>109.28551</c:v>
                </c:pt>
                <c:pt idx="23">
                  <c:v>110.54714</c:v>
                </c:pt>
                <c:pt idx="24">
                  <c:v>104.77744</c:v>
                </c:pt>
                <c:pt idx="25">
                  <c:v>71.522729999999996</c:v>
                </c:pt>
                <c:pt idx="26">
                  <c:v>63.417110000000001</c:v>
                </c:pt>
                <c:pt idx="27">
                  <c:v>57.262459999999997</c:v>
                </c:pt>
                <c:pt idx="28">
                  <c:v>74.401840000000007</c:v>
                </c:pt>
                <c:pt idx="29">
                  <c:v>103.42100000000001</c:v>
                </c:pt>
                <c:pt idx="30">
                  <c:v>105.97490999999999</c:v>
                </c:pt>
                <c:pt idx="31">
                  <c:v>108.10929</c:v>
                </c:pt>
                <c:pt idx="32">
                  <c:v>104.87947</c:v>
                </c:pt>
                <c:pt idx="33">
                  <c:v>109.32008</c:v>
                </c:pt>
                <c:pt idx="34">
                  <c:v>111.06677000000001</c:v>
                </c:pt>
                <c:pt idx="35">
                  <c:v>105.24956</c:v>
                </c:pt>
                <c:pt idx="36">
                  <c:v>76.175200000000004</c:v>
                </c:pt>
                <c:pt idx="37">
                  <c:v>61.269880000000001</c:v>
                </c:pt>
                <c:pt idx="38">
                  <c:v>49.071550000000002</c:v>
                </c:pt>
                <c:pt idx="39">
                  <c:v>43.537179999999999</c:v>
                </c:pt>
                <c:pt idx="40">
                  <c:v>42.918550000000003</c:v>
                </c:pt>
                <c:pt idx="41">
                  <c:v>42.957360000000001</c:v>
                </c:pt>
                <c:pt idx="42">
                  <c:v>46.675629999999998</c:v>
                </c:pt>
                <c:pt idx="43">
                  <c:v>47.152430000000003</c:v>
                </c:pt>
                <c:pt idx="44">
                  <c:v>46.907760000000003</c:v>
                </c:pt>
                <c:pt idx="45">
                  <c:v>46.594290000000001</c:v>
                </c:pt>
                <c:pt idx="46">
                  <c:v>46.597349999999999</c:v>
                </c:pt>
                <c:pt idx="47">
                  <c:v>45.971339999999998</c:v>
                </c:pt>
              </c:numCache>
            </c:numRef>
          </c:val>
          <c:smooth val="0"/>
          <c:extLst>
            <c:ext xmlns:c16="http://schemas.microsoft.com/office/drawing/2014/chart" uri="{C3380CC4-5D6E-409C-BE32-E72D297353CC}">
              <c16:uniqueId val="{00000010-0C3B-4571-AA18-047AB0D91D2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25.238289999999999</c:v>
                </c:pt>
                <c:pt idx="1">
                  <c:v>26.216149999999999</c:v>
                </c:pt>
                <c:pt idx="2">
                  <c:v>26.0519</c:v>
                </c:pt>
                <c:pt idx="3">
                  <c:v>26.547170000000001</c:v>
                </c:pt>
                <c:pt idx="4">
                  <c:v>26.656210000000002</c:v>
                </c:pt>
                <c:pt idx="5">
                  <c:v>26.553290000000001</c:v>
                </c:pt>
                <c:pt idx="6">
                  <c:v>26.711539999999999</c:v>
                </c:pt>
                <c:pt idx="7">
                  <c:v>26.39132</c:v>
                </c:pt>
                <c:pt idx="8">
                  <c:v>26.58257</c:v>
                </c:pt>
                <c:pt idx="9">
                  <c:v>26.773</c:v>
                </c:pt>
                <c:pt idx="10">
                  <c:v>25.665710000000001</c:v>
                </c:pt>
                <c:pt idx="11">
                  <c:v>25.104410000000001</c:v>
                </c:pt>
                <c:pt idx="12">
                  <c:v>23.088249999999999</c:v>
                </c:pt>
                <c:pt idx="13">
                  <c:v>23.11204</c:v>
                </c:pt>
                <c:pt idx="14">
                  <c:v>23.102319999999999</c:v>
                </c:pt>
                <c:pt idx="15">
                  <c:v>24.024450000000002</c:v>
                </c:pt>
                <c:pt idx="16">
                  <c:v>24.427060000000001</c:v>
                </c:pt>
                <c:pt idx="17">
                  <c:v>25.420680000000001</c:v>
                </c:pt>
                <c:pt idx="18">
                  <c:v>27.028369999999999</c:v>
                </c:pt>
                <c:pt idx="19">
                  <c:v>26.911079999999998</c:v>
                </c:pt>
                <c:pt idx="20">
                  <c:v>26.764379999999999</c:v>
                </c:pt>
                <c:pt idx="21">
                  <c:v>27.539180000000002</c:v>
                </c:pt>
                <c:pt idx="22">
                  <c:v>27.842770000000002</c:v>
                </c:pt>
                <c:pt idx="23">
                  <c:v>26.251429999999999</c:v>
                </c:pt>
                <c:pt idx="24">
                  <c:v>26.102139999999999</c:v>
                </c:pt>
                <c:pt idx="25">
                  <c:v>25.868020000000001</c:v>
                </c:pt>
                <c:pt idx="26">
                  <c:v>26.660229999999999</c:v>
                </c:pt>
                <c:pt idx="27">
                  <c:v>27.06568</c:v>
                </c:pt>
                <c:pt idx="28">
                  <c:v>26.93477</c:v>
                </c:pt>
                <c:pt idx="29">
                  <c:v>27.49222</c:v>
                </c:pt>
                <c:pt idx="30">
                  <c:v>26.938549999999999</c:v>
                </c:pt>
                <c:pt idx="31">
                  <c:v>27.4011</c:v>
                </c:pt>
                <c:pt idx="32">
                  <c:v>27.09553</c:v>
                </c:pt>
                <c:pt idx="33">
                  <c:v>26.761030000000002</c:v>
                </c:pt>
                <c:pt idx="34">
                  <c:v>27.005479999999999</c:v>
                </c:pt>
                <c:pt idx="35">
                  <c:v>26.255140000000001</c:v>
                </c:pt>
                <c:pt idx="36">
                  <c:v>24.362749999999998</c:v>
                </c:pt>
                <c:pt idx="37">
                  <c:v>24.306809999999999</c:v>
                </c:pt>
                <c:pt idx="38">
                  <c:v>24.92672</c:v>
                </c:pt>
                <c:pt idx="39">
                  <c:v>26.373429999999999</c:v>
                </c:pt>
                <c:pt idx="40">
                  <c:v>26.902940000000001</c:v>
                </c:pt>
                <c:pt idx="41">
                  <c:v>26.523779999999999</c:v>
                </c:pt>
                <c:pt idx="42">
                  <c:v>26.37349</c:v>
                </c:pt>
                <c:pt idx="43">
                  <c:v>26.987380000000002</c:v>
                </c:pt>
                <c:pt idx="44">
                  <c:v>27.171299999999999</c:v>
                </c:pt>
                <c:pt idx="45">
                  <c:v>26.874569999999999</c:v>
                </c:pt>
                <c:pt idx="46">
                  <c:v>27.568259999999999</c:v>
                </c:pt>
                <c:pt idx="47">
                  <c:v>27.46536</c:v>
                </c:pt>
              </c:numCache>
            </c:numRef>
          </c:val>
          <c:smooth val="0"/>
          <c:extLst>
            <c:ext xmlns:c16="http://schemas.microsoft.com/office/drawing/2014/chart" uri="{C3380CC4-5D6E-409C-BE32-E72D297353CC}">
              <c16:uniqueId val="{00000011-0C3B-4571-AA18-047AB0D91D2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C3B-4571-AA18-047AB0D91D2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154.72999999999999</c:v>
                </c:pt>
                <c:pt idx="1">
                  <c:v>156.74</c:v>
                </c:pt>
                <c:pt idx="2">
                  <c:v>158.63</c:v>
                </c:pt>
                <c:pt idx="3">
                  <c:v>157.77000000000001</c:v>
                </c:pt>
                <c:pt idx="4">
                  <c:v>157.30000000000001</c:v>
                </c:pt>
                <c:pt idx="5">
                  <c:v>157.91999999999999</c:v>
                </c:pt>
                <c:pt idx="6">
                  <c:v>156.88999999999999</c:v>
                </c:pt>
                <c:pt idx="7">
                  <c:v>157</c:v>
                </c:pt>
                <c:pt idx="8">
                  <c:v>155.44999999999999</c:v>
                </c:pt>
                <c:pt idx="9">
                  <c:v>155.93</c:v>
                </c:pt>
                <c:pt idx="10">
                  <c:v>154.97</c:v>
                </c:pt>
                <c:pt idx="11">
                  <c:v>157.30000000000001</c:v>
                </c:pt>
                <c:pt idx="12">
                  <c:v>157.41999999999999</c:v>
                </c:pt>
                <c:pt idx="13">
                  <c:v>154.08000000000001</c:v>
                </c:pt>
                <c:pt idx="14">
                  <c:v>150.13</c:v>
                </c:pt>
                <c:pt idx="15">
                  <c:v>148.63</c:v>
                </c:pt>
                <c:pt idx="16">
                  <c:v>157.25</c:v>
                </c:pt>
                <c:pt idx="17">
                  <c:v>156.88</c:v>
                </c:pt>
                <c:pt idx="18">
                  <c:v>157.1</c:v>
                </c:pt>
                <c:pt idx="19">
                  <c:v>158.11000000000001</c:v>
                </c:pt>
                <c:pt idx="20">
                  <c:v>153.57</c:v>
                </c:pt>
                <c:pt idx="21">
                  <c:v>149.99</c:v>
                </c:pt>
                <c:pt idx="22">
                  <c:v>151.22</c:v>
                </c:pt>
                <c:pt idx="23">
                  <c:v>152.65</c:v>
                </c:pt>
                <c:pt idx="24">
                  <c:v>151.32</c:v>
                </c:pt>
                <c:pt idx="25">
                  <c:v>153.54</c:v>
                </c:pt>
                <c:pt idx="26">
                  <c:v>155.38</c:v>
                </c:pt>
                <c:pt idx="27">
                  <c:v>155.61000000000001</c:v>
                </c:pt>
                <c:pt idx="28">
                  <c:v>157.26</c:v>
                </c:pt>
                <c:pt idx="29">
                  <c:v>158.13999999999999</c:v>
                </c:pt>
                <c:pt idx="30">
                  <c:v>159.31</c:v>
                </c:pt>
                <c:pt idx="31">
                  <c:v>157.46</c:v>
                </c:pt>
                <c:pt idx="32">
                  <c:v>157.71</c:v>
                </c:pt>
                <c:pt idx="33">
                  <c:v>157.5</c:v>
                </c:pt>
                <c:pt idx="34">
                  <c:v>158.69</c:v>
                </c:pt>
                <c:pt idx="35">
                  <c:v>158.72</c:v>
                </c:pt>
                <c:pt idx="36">
                  <c:v>155.1</c:v>
                </c:pt>
                <c:pt idx="37">
                  <c:v>139.15</c:v>
                </c:pt>
                <c:pt idx="38">
                  <c:v>125.47</c:v>
                </c:pt>
                <c:pt idx="39">
                  <c:v>122.11</c:v>
                </c:pt>
                <c:pt idx="40">
                  <c:v>127.26</c:v>
                </c:pt>
                <c:pt idx="41">
                  <c:v>150.47999999999999</c:v>
                </c:pt>
                <c:pt idx="42">
                  <c:v>152.86000000000001</c:v>
                </c:pt>
                <c:pt idx="43">
                  <c:v>154.57</c:v>
                </c:pt>
                <c:pt idx="44">
                  <c:v>155.22999999999999</c:v>
                </c:pt>
                <c:pt idx="45">
                  <c:v>156.59</c:v>
                </c:pt>
                <c:pt idx="46">
                  <c:v>156.63999999999999</c:v>
                </c:pt>
                <c:pt idx="47">
                  <c:v>158</c:v>
                </c:pt>
              </c:numCache>
            </c:numRef>
          </c:val>
          <c:smooth val="0"/>
          <c:extLst>
            <c:ext xmlns:c16="http://schemas.microsoft.com/office/drawing/2014/chart" uri="{C3380CC4-5D6E-409C-BE32-E72D297353CC}">
              <c16:uniqueId val="{00000013-0C3B-4571-AA18-047AB0D91D2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C3B-4571-AA18-047AB0D91D2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37.227829999999997</c:v>
                </c:pt>
                <c:pt idx="1">
                  <c:v>37.617049999999999</c:v>
                </c:pt>
                <c:pt idx="2">
                  <c:v>37.487430000000003</c:v>
                </c:pt>
                <c:pt idx="3">
                  <c:v>37.654679999999999</c:v>
                </c:pt>
                <c:pt idx="4">
                  <c:v>38.085709999999999</c:v>
                </c:pt>
                <c:pt idx="5">
                  <c:v>36.899760000000001</c:v>
                </c:pt>
                <c:pt idx="6">
                  <c:v>37.304180000000002</c:v>
                </c:pt>
                <c:pt idx="7">
                  <c:v>38.634329999999999</c:v>
                </c:pt>
                <c:pt idx="8">
                  <c:v>37.519869999999997</c:v>
                </c:pt>
                <c:pt idx="9">
                  <c:v>36.469270000000002</c:v>
                </c:pt>
                <c:pt idx="10">
                  <c:v>34.749380000000002</c:v>
                </c:pt>
                <c:pt idx="11">
                  <c:v>33.97766</c:v>
                </c:pt>
                <c:pt idx="12">
                  <c:v>33.404139999999998</c:v>
                </c:pt>
                <c:pt idx="13">
                  <c:v>30.68356</c:v>
                </c:pt>
                <c:pt idx="14">
                  <c:v>31.240300000000001</c:v>
                </c:pt>
                <c:pt idx="15">
                  <c:v>32.164079999999998</c:v>
                </c:pt>
                <c:pt idx="16">
                  <c:v>32.992010000000001</c:v>
                </c:pt>
                <c:pt idx="17">
                  <c:v>34.574979999999996</c:v>
                </c:pt>
                <c:pt idx="18">
                  <c:v>34.89264</c:v>
                </c:pt>
                <c:pt idx="19">
                  <c:v>37.420229999999997</c:v>
                </c:pt>
                <c:pt idx="20">
                  <c:v>37.352429999999998</c:v>
                </c:pt>
                <c:pt idx="21">
                  <c:v>35.9437</c:v>
                </c:pt>
                <c:pt idx="22">
                  <c:v>36.34151</c:v>
                </c:pt>
                <c:pt idx="23">
                  <c:v>35.616529999999997</c:v>
                </c:pt>
                <c:pt idx="24">
                  <c:v>36.595379999999999</c:v>
                </c:pt>
                <c:pt idx="25">
                  <c:v>34.891179999999999</c:v>
                </c:pt>
                <c:pt idx="26">
                  <c:v>35.107819999999997</c:v>
                </c:pt>
                <c:pt idx="27">
                  <c:v>35.739249999999998</c:v>
                </c:pt>
                <c:pt idx="28">
                  <c:v>35.915840000000003</c:v>
                </c:pt>
                <c:pt idx="29">
                  <c:v>36.536000000000001</c:v>
                </c:pt>
                <c:pt idx="30">
                  <c:v>37.001820000000002</c:v>
                </c:pt>
                <c:pt idx="31">
                  <c:v>38.486840000000001</c:v>
                </c:pt>
                <c:pt idx="32">
                  <c:v>38.152880000000003</c:v>
                </c:pt>
                <c:pt idx="33">
                  <c:v>37.396380000000001</c:v>
                </c:pt>
                <c:pt idx="34">
                  <c:v>36.402320000000003</c:v>
                </c:pt>
                <c:pt idx="35">
                  <c:v>35.010370000000002</c:v>
                </c:pt>
                <c:pt idx="36">
                  <c:v>33.941220000000001</c:v>
                </c:pt>
                <c:pt idx="37">
                  <c:v>31.53848</c:v>
                </c:pt>
                <c:pt idx="38">
                  <c:v>31.169460000000001</c:v>
                </c:pt>
                <c:pt idx="39">
                  <c:v>33.00423</c:v>
                </c:pt>
                <c:pt idx="40">
                  <c:v>34.625590000000003</c:v>
                </c:pt>
                <c:pt idx="41">
                  <c:v>35.647570000000002</c:v>
                </c:pt>
                <c:pt idx="42">
                  <c:v>36.37229</c:v>
                </c:pt>
                <c:pt idx="43">
                  <c:v>36.597200000000001</c:v>
                </c:pt>
                <c:pt idx="44">
                  <c:v>37.145420000000001</c:v>
                </c:pt>
                <c:pt idx="45">
                  <c:v>38.145299999999999</c:v>
                </c:pt>
                <c:pt idx="46">
                  <c:v>37.322020000000002</c:v>
                </c:pt>
                <c:pt idx="47">
                  <c:v>36.897289999999998</c:v>
                </c:pt>
              </c:numCache>
            </c:numRef>
          </c:val>
          <c:smooth val="0"/>
          <c:extLst>
            <c:ext xmlns:c16="http://schemas.microsoft.com/office/drawing/2014/chart" uri="{C3380CC4-5D6E-409C-BE32-E72D297353CC}">
              <c16:uniqueId val="{00000015-0C3B-4571-AA18-047AB0D91D2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27.92</c:v>
                </c:pt>
                <c:pt idx="1">
                  <c:v>29.14</c:v>
                </c:pt>
                <c:pt idx="2">
                  <c:v>30.82</c:v>
                </c:pt>
                <c:pt idx="3">
                  <c:v>32.64</c:v>
                </c:pt>
                <c:pt idx="4">
                  <c:v>33.729999999999997</c:v>
                </c:pt>
                <c:pt idx="5">
                  <c:v>33.54</c:v>
                </c:pt>
                <c:pt idx="6">
                  <c:v>33.06</c:v>
                </c:pt>
                <c:pt idx="7">
                  <c:v>31.38</c:v>
                </c:pt>
                <c:pt idx="8">
                  <c:v>30.63</c:v>
                </c:pt>
                <c:pt idx="9">
                  <c:v>30.85</c:v>
                </c:pt>
                <c:pt idx="10">
                  <c:v>30.69</c:v>
                </c:pt>
                <c:pt idx="11">
                  <c:v>31.36</c:v>
                </c:pt>
                <c:pt idx="12">
                  <c:v>30.97</c:v>
                </c:pt>
                <c:pt idx="13">
                  <c:v>32.119999999999997</c:v>
                </c:pt>
                <c:pt idx="14">
                  <c:v>31.27</c:v>
                </c:pt>
                <c:pt idx="15">
                  <c:v>30.91</c:v>
                </c:pt>
                <c:pt idx="16">
                  <c:v>32.049999999999997</c:v>
                </c:pt>
                <c:pt idx="17">
                  <c:v>30.2</c:v>
                </c:pt>
                <c:pt idx="18">
                  <c:v>30.72</c:v>
                </c:pt>
                <c:pt idx="19">
                  <c:v>29.34</c:v>
                </c:pt>
                <c:pt idx="20">
                  <c:v>29.49</c:v>
                </c:pt>
                <c:pt idx="21">
                  <c:v>32.22</c:v>
                </c:pt>
                <c:pt idx="22">
                  <c:v>33.26</c:v>
                </c:pt>
                <c:pt idx="23">
                  <c:v>33.520000000000003</c:v>
                </c:pt>
                <c:pt idx="24">
                  <c:v>32.770000000000003</c:v>
                </c:pt>
                <c:pt idx="25">
                  <c:v>32.72</c:v>
                </c:pt>
                <c:pt idx="26">
                  <c:v>28.7</c:v>
                </c:pt>
                <c:pt idx="27">
                  <c:v>29.39</c:v>
                </c:pt>
                <c:pt idx="28">
                  <c:v>31.96</c:v>
                </c:pt>
                <c:pt idx="29">
                  <c:v>33.380000000000003</c:v>
                </c:pt>
                <c:pt idx="30">
                  <c:v>33.53</c:v>
                </c:pt>
                <c:pt idx="31">
                  <c:v>33.69</c:v>
                </c:pt>
                <c:pt idx="32">
                  <c:v>32.04</c:v>
                </c:pt>
                <c:pt idx="33">
                  <c:v>32.99</c:v>
                </c:pt>
                <c:pt idx="34">
                  <c:v>32.58</c:v>
                </c:pt>
                <c:pt idx="35">
                  <c:v>32.6</c:v>
                </c:pt>
                <c:pt idx="36">
                  <c:v>33.520000000000003</c:v>
                </c:pt>
                <c:pt idx="37">
                  <c:v>30.82</c:v>
                </c:pt>
                <c:pt idx="38">
                  <c:v>30.69</c:v>
                </c:pt>
                <c:pt idx="39">
                  <c:v>30.86</c:v>
                </c:pt>
                <c:pt idx="40">
                  <c:v>30.57</c:v>
                </c:pt>
                <c:pt idx="41">
                  <c:v>31.46</c:v>
                </c:pt>
                <c:pt idx="42">
                  <c:v>31.41</c:v>
                </c:pt>
                <c:pt idx="43">
                  <c:v>29.67</c:v>
                </c:pt>
                <c:pt idx="44">
                  <c:v>33.44</c:v>
                </c:pt>
                <c:pt idx="45">
                  <c:v>33.68</c:v>
                </c:pt>
                <c:pt idx="46">
                  <c:v>33.25</c:v>
                </c:pt>
                <c:pt idx="47">
                  <c:v>33.39</c:v>
                </c:pt>
              </c:numCache>
            </c:numRef>
          </c:val>
          <c:smooth val="0"/>
          <c:extLst>
            <c:ext xmlns:c16="http://schemas.microsoft.com/office/drawing/2014/chart" uri="{C3380CC4-5D6E-409C-BE32-E72D297353CC}">
              <c16:uniqueId val="{00000016-0C3B-4571-AA18-047AB0D91D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93E-4FAC-88D8-215484EAE3F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187.54202000000001</c:v>
                </c:pt>
                <c:pt idx="1">
                  <c:v>187.93604999999999</c:v>
                </c:pt>
                <c:pt idx="2">
                  <c:v>189.26320000000001</c:v>
                </c:pt>
                <c:pt idx="3">
                  <c:v>186.80128999999999</c:v>
                </c:pt>
                <c:pt idx="4">
                  <c:v>187.63221999999999</c:v>
                </c:pt>
                <c:pt idx="5">
                  <c:v>189.11330000000001</c:v>
                </c:pt>
                <c:pt idx="6">
                  <c:v>188.42706999999999</c:v>
                </c:pt>
                <c:pt idx="7">
                  <c:v>188.70887999999999</c:v>
                </c:pt>
                <c:pt idx="8">
                  <c:v>187.96992</c:v>
                </c:pt>
                <c:pt idx="9">
                  <c:v>188.03277</c:v>
                </c:pt>
                <c:pt idx="10">
                  <c:v>188.45014</c:v>
                </c:pt>
                <c:pt idx="11">
                  <c:v>186.88630000000001</c:v>
                </c:pt>
                <c:pt idx="12">
                  <c:v>188.12662</c:v>
                </c:pt>
                <c:pt idx="13">
                  <c:v>188.26191</c:v>
                </c:pt>
                <c:pt idx="14">
                  <c:v>187.88160999999999</c:v>
                </c:pt>
                <c:pt idx="15">
                  <c:v>183.82117</c:v>
                </c:pt>
                <c:pt idx="16">
                  <c:v>183.59528</c:v>
                </c:pt>
                <c:pt idx="17">
                  <c:v>189.30911</c:v>
                </c:pt>
                <c:pt idx="18">
                  <c:v>189.15944999999999</c:v>
                </c:pt>
                <c:pt idx="19">
                  <c:v>189.22134</c:v>
                </c:pt>
                <c:pt idx="20">
                  <c:v>187.47474</c:v>
                </c:pt>
                <c:pt idx="21">
                  <c:v>189.89243999999999</c:v>
                </c:pt>
                <c:pt idx="22">
                  <c:v>189.51486</c:v>
                </c:pt>
                <c:pt idx="23">
                  <c:v>189.31592000000001</c:v>
                </c:pt>
                <c:pt idx="24">
                  <c:v>188.56268</c:v>
                </c:pt>
                <c:pt idx="25">
                  <c:v>186.13374999999999</c:v>
                </c:pt>
                <c:pt idx="26">
                  <c:v>183.67760000000001</c:v>
                </c:pt>
                <c:pt idx="27">
                  <c:v>183.70222000000001</c:v>
                </c:pt>
                <c:pt idx="28">
                  <c:v>186.55832000000001</c:v>
                </c:pt>
                <c:pt idx="29">
                  <c:v>189.47466</c:v>
                </c:pt>
                <c:pt idx="30">
                  <c:v>189.72081</c:v>
                </c:pt>
                <c:pt idx="31">
                  <c:v>187.9367</c:v>
                </c:pt>
                <c:pt idx="32">
                  <c:v>186.5805</c:v>
                </c:pt>
                <c:pt idx="33">
                  <c:v>190.12062</c:v>
                </c:pt>
                <c:pt idx="34">
                  <c:v>190.73939999999999</c:v>
                </c:pt>
                <c:pt idx="35">
                  <c:v>190.63988000000001</c:v>
                </c:pt>
                <c:pt idx="36">
                  <c:v>176.55950999999999</c:v>
                </c:pt>
                <c:pt idx="37">
                  <c:v>99.966610000000003</c:v>
                </c:pt>
                <c:pt idx="38">
                  <c:v>98.397400000000005</c:v>
                </c:pt>
                <c:pt idx="39">
                  <c:v>95.831320000000005</c:v>
                </c:pt>
                <c:pt idx="40">
                  <c:v>98.64085</c:v>
                </c:pt>
                <c:pt idx="41">
                  <c:v>98.727369999999993</c:v>
                </c:pt>
                <c:pt idx="42">
                  <c:v>99.292150000000007</c:v>
                </c:pt>
                <c:pt idx="43">
                  <c:v>179.65559999999999</c:v>
                </c:pt>
                <c:pt idx="44">
                  <c:v>190.49772999999999</c:v>
                </c:pt>
                <c:pt idx="45">
                  <c:v>189.86358000000001</c:v>
                </c:pt>
                <c:pt idx="46">
                  <c:v>189.78863000000001</c:v>
                </c:pt>
                <c:pt idx="47">
                  <c:v>186.61973</c:v>
                </c:pt>
              </c:numCache>
            </c:numRef>
          </c:val>
          <c:smooth val="0"/>
          <c:extLst>
            <c:ext xmlns:c16="http://schemas.microsoft.com/office/drawing/2014/chart" uri="{C3380CC4-5D6E-409C-BE32-E72D297353CC}">
              <c16:uniqueId val="{00000001-393E-4FAC-88D8-215484EAE3F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18.524999999999999</c:v>
                </c:pt>
                <c:pt idx="1">
                  <c:v>18.795200000000001</c:v>
                </c:pt>
                <c:pt idx="2">
                  <c:v>20.129899999999999</c:v>
                </c:pt>
                <c:pt idx="3">
                  <c:v>19.622599999999998</c:v>
                </c:pt>
                <c:pt idx="4">
                  <c:v>20.1662</c:v>
                </c:pt>
                <c:pt idx="5">
                  <c:v>26.063800000000001</c:v>
                </c:pt>
                <c:pt idx="6">
                  <c:v>26.863299999999999</c:v>
                </c:pt>
                <c:pt idx="7">
                  <c:v>27.043299999999999</c:v>
                </c:pt>
                <c:pt idx="8">
                  <c:v>32.2988</c:v>
                </c:pt>
                <c:pt idx="9">
                  <c:v>32.422800000000002</c:v>
                </c:pt>
                <c:pt idx="10">
                  <c:v>32.203200000000002</c:v>
                </c:pt>
                <c:pt idx="11">
                  <c:v>32.503999999999998</c:v>
                </c:pt>
                <c:pt idx="12">
                  <c:v>31.0044</c:v>
                </c:pt>
                <c:pt idx="13">
                  <c:v>30.049399999999999</c:v>
                </c:pt>
                <c:pt idx="14">
                  <c:v>30.743400000000001</c:v>
                </c:pt>
                <c:pt idx="15">
                  <c:v>31.421199999999999</c:v>
                </c:pt>
                <c:pt idx="16">
                  <c:v>33.0792</c:v>
                </c:pt>
                <c:pt idx="17">
                  <c:v>33.494500000000002</c:v>
                </c:pt>
                <c:pt idx="18">
                  <c:v>33.011699999999998</c:v>
                </c:pt>
                <c:pt idx="19">
                  <c:v>34.244900000000001</c:v>
                </c:pt>
                <c:pt idx="20">
                  <c:v>34.888800000000003</c:v>
                </c:pt>
                <c:pt idx="21">
                  <c:v>35.630699999999997</c:v>
                </c:pt>
                <c:pt idx="22">
                  <c:v>34.653700000000001</c:v>
                </c:pt>
                <c:pt idx="23">
                  <c:v>33.214799999999997</c:v>
                </c:pt>
                <c:pt idx="24">
                  <c:v>33.4651</c:v>
                </c:pt>
                <c:pt idx="25">
                  <c:v>32.6569</c:v>
                </c:pt>
                <c:pt idx="26">
                  <c:v>34.234200000000001</c:v>
                </c:pt>
                <c:pt idx="27">
                  <c:v>34.147199999999998</c:v>
                </c:pt>
                <c:pt idx="28">
                  <c:v>34.878700000000002</c:v>
                </c:pt>
                <c:pt idx="29">
                  <c:v>35.816299999999998</c:v>
                </c:pt>
                <c:pt idx="30">
                  <c:v>35.2774</c:v>
                </c:pt>
                <c:pt idx="31">
                  <c:v>35.388800000000003</c:v>
                </c:pt>
                <c:pt idx="32">
                  <c:v>35.040100000000002</c:v>
                </c:pt>
                <c:pt idx="33">
                  <c:v>33.643599999999999</c:v>
                </c:pt>
                <c:pt idx="34">
                  <c:v>33.183700000000002</c:v>
                </c:pt>
                <c:pt idx="35">
                  <c:v>31.795500000000001</c:v>
                </c:pt>
                <c:pt idx="36">
                  <c:v>31.740600000000001</c:v>
                </c:pt>
                <c:pt idx="37">
                  <c:v>31.6188</c:v>
                </c:pt>
                <c:pt idx="38">
                  <c:v>31.185600000000001</c:v>
                </c:pt>
                <c:pt idx="39">
                  <c:v>32.1464</c:v>
                </c:pt>
                <c:pt idx="40">
                  <c:v>33.844200000000001</c:v>
                </c:pt>
                <c:pt idx="41">
                  <c:v>34.3093</c:v>
                </c:pt>
                <c:pt idx="42">
                  <c:v>34.655999999999999</c:v>
                </c:pt>
                <c:pt idx="43">
                  <c:v>34.997599999999998</c:v>
                </c:pt>
                <c:pt idx="44">
                  <c:v>35.825099999999999</c:v>
                </c:pt>
                <c:pt idx="45">
                  <c:v>35.059800000000003</c:v>
                </c:pt>
                <c:pt idx="46">
                  <c:v>35.343499999999999</c:v>
                </c:pt>
                <c:pt idx="47">
                  <c:v>35.862000000000002</c:v>
                </c:pt>
              </c:numCache>
            </c:numRef>
          </c:val>
          <c:smooth val="0"/>
          <c:extLst>
            <c:ext xmlns:c16="http://schemas.microsoft.com/office/drawing/2014/chart" uri="{C3380CC4-5D6E-409C-BE32-E72D297353CC}">
              <c16:uniqueId val="{00000002-393E-4FAC-88D8-215484EAE3F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93E-4FAC-88D8-215484EAE3F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93E-4FAC-88D8-215484EAE3F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93E-4FAC-88D8-215484EAE3F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2.1</c:v>
                </c:pt>
                <c:pt idx="2">
                  <c:v>2</c:v>
                </c:pt>
                <c:pt idx="3">
                  <c:v>2.2999999999999998</c:v>
                </c:pt>
                <c:pt idx="4">
                  <c:v>3.2</c:v>
                </c:pt>
                <c:pt idx="5">
                  <c:v>3.8</c:v>
                </c:pt>
                <c:pt idx="6">
                  <c:v>2.9</c:v>
                </c:pt>
                <c:pt idx="7">
                  <c:v>3.3</c:v>
                </c:pt>
                <c:pt idx="8">
                  <c:v>3.38</c:v>
                </c:pt>
                <c:pt idx="9">
                  <c:v>3.5</c:v>
                </c:pt>
                <c:pt idx="10">
                  <c:v>3.5</c:v>
                </c:pt>
                <c:pt idx="11">
                  <c:v>3.5</c:v>
                </c:pt>
                <c:pt idx="12">
                  <c:v>3.5</c:v>
                </c:pt>
                <c:pt idx="13">
                  <c:v>3.4</c:v>
                </c:pt>
                <c:pt idx="14">
                  <c:v>3.4</c:v>
                </c:pt>
                <c:pt idx="15">
                  <c:v>3.4</c:v>
                </c:pt>
                <c:pt idx="16">
                  <c:v>3.4</c:v>
                </c:pt>
                <c:pt idx="17">
                  <c:v>3.4</c:v>
                </c:pt>
                <c:pt idx="18">
                  <c:v>3.4</c:v>
                </c:pt>
                <c:pt idx="19">
                  <c:v>3.5</c:v>
                </c:pt>
                <c:pt idx="20">
                  <c:v>3.5</c:v>
                </c:pt>
                <c:pt idx="21">
                  <c:v>3.4</c:v>
                </c:pt>
                <c:pt idx="22">
                  <c:v>3.5</c:v>
                </c:pt>
                <c:pt idx="23">
                  <c:v>3.4</c:v>
                </c:pt>
                <c:pt idx="24">
                  <c:v>2.6</c:v>
                </c:pt>
                <c:pt idx="25">
                  <c:v>2</c:v>
                </c:pt>
                <c:pt idx="26">
                  <c:v>3.2</c:v>
                </c:pt>
                <c:pt idx="27">
                  <c:v>3</c:v>
                </c:pt>
                <c:pt idx="28">
                  <c:v>3.6</c:v>
                </c:pt>
                <c:pt idx="29">
                  <c:v>3.5</c:v>
                </c:pt>
                <c:pt idx="30">
                  <c:v>3.4</c:v>
                </c:pt>
                <c:pt idx="31">
                  <c:v>3.5</c:v>
                </c:pt>
                <c:pt idx="32">
                  <c:v>3.6</c:v>
                </c:pt>
                <c:pt idx="33">
                  <c:v>3.6</c:v>
                </c:pt>
                <c:pt idx="34">
                  <c:v>3.5</c:v>
                </c:pt>
                <c:pt idx="35">
                  <c:v>3.4</c:v>
                </c:pt>
                <c:pt idx="36">
                  <c:v>3.5</c:v>
                </c:pt>
                <c:pt idx="37">
                  <c:v>3.4</c:v>
                </c:pt>
                <c:pt idx="38">
                  <c:v>3.4</c:v>
                </c:pt>
                <c:pt idx="39">
                  <c:v>3.5</c:v>
                </c:pt>
                <c:pt idx="40">
                  <c:v>3.4</c:v>
                </c:pt>
                <c:pt idx="41">
                  <c:v>3.5</c:v>
                </c:pt>
                <c:pt idx="42">
                  <c:v>3.5</c:v>
                </c:pt>
                <c:pt idx="43">
                  <c:v>3.6</c:v>
                </c:pt>
                <c:pt idx="44">
                  <c:v>3.6</c:v>
                </c:pt>
                <c:pt idx="45">
                  <c:v>3.5</c:v>
                </c:pt>
                <c:pt idx="46">
                  <c:v>3.5</c:v>
                </c:pt>
                <c:pt idx="47">
                  <c:v>3.5</c:v>
                </c:pt>
              </c:numCache>
            </c:numRef>
          </c:val>
          <c:smooth val="0"/>
          <c:extLst>
            <c:ext xmlns:c16="http://schemas.microsoft.com/office/drawing/2014/chart" uri="{C3380CC4-5D6E-409C-BE32-E72D297353CC}">
              <c16:uniqueId val="{00000006-393E-4FAC-88D8-215484EAE3F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93E-4FAC-88D8-215484EAE3F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73.268609999999995</c:v>
                </c:pt>
                <c:pt idx="1">
                  <c:v>72.759979999999999</c:v>
                </c:pt>
                <c:pt idx="2">
                  <c:v>73.691119999999998</c:v>
                </c:pt>
                <c:pt idx="3">
                  <c:v>73.644779999999997</c:v>
                </c:pt>
                <c:pt idx="4">
                  <c:v>73.712149999999994</c:v>
                </c:pt>
                <c:pt idx="5">
                  <c:v>73.605980000000002</c:v>
                </c:pt>
                <c:pt idx="6">
                  <c:v>73.218779999999995</c:v>
                </c:pt>
                <c:pt idx="7">
                  <c:v>72.959760000000003</c:v>
                </c:pt>
                <c:pt idx="8">
                  <c:v>72.807040000000001</c:v>
                </c:pt>
                <c:pt idx="9">
                  <c:v>73.080629999999999</c:v>
                </c:pt>
                <c:pt idx="10">
                  <c:v>72.361519999999999</c:v>
                </c:pt>
                <c:pt idx="11">
                  <c:v>72.138630000000006</c:v>
                </c:pt>
                <c:pt idx="12">
                  <c:v>70.986720000000005</c:v>
                </c:pt>
                <c:pt idx="13">
                  <c:v>71.659310000000005</c:v>
                </c:pt>
                <c:pt idx="14">
                  <c:v>71.248429999999999</c:v>
                </c:pt>
                <c:pt idx="15">
                  <c:v>71.151179999999997</c:v>
                </c:pt>
                <c:pt idx="16">
                  <c:v>71.273830000000004</c:v>
                </c:pt>
                <c:pt idx="17">
                  <c:v>71.476619999999997</c:v>
                </c:pt>
                <c:pt idx="18">
                  <c:v>68.827110000000005</c:v>
                </c:pt>
                <c:pt idx="19">
                  <c:v>68.996189999999999</c:v>
                </c:pt>
                <c:pt idx="20">
                  <c:v>68.49888</c:v>
                </c:pt>
                <c:pt idx="21">
                  <c:v>68.71123</c:v>
                </c:pt>
                <c:pt idx="22">
                  <c:v>68.621009999999998</c:v>
                </c:pt>
                <c:pt idx="23">
                  <c:v>68.423940000000002</c:v>
                </c:pt>
                <c:pt idx="24">
                  <c:v>67.599829999999997</c:v>
                </c:pt>
                <c:pt idx="25">
                  <c:v>67.463160000000002</c:v>
                </c:pt>
                <c:pt idx="26">
                  <c:v>67.655869999999993</c:v>
                </c:pt>
                <c:pt idx="27">
                  <c:v>67.925870000000003</c:v>
                </c:pt>
                <c:pt idx="28">
                  <c:v>69.008830000000003</c:v>
                </c:pt>
                <c:pt idx="29">
                  <c:v>68.442570000000003</c:v>
                </c:pt>
                <c:pt idx="30">
                  <c:v>67.741690000000006</c:v>
                </c:pt>
                <c:pt idx="31">
                  <c:v>66.336519999999993</c:v>
                </c:pt>
                <c:pt idx="32">
                  <c:v>66.214609999999993</c:v>
                </c:pt>
                <c:pt idx="33">
                  <c:v>67.039779999999993</c:v>
                </c:pt>
                <c:pt idx="34">
                  <c:v>67.242679999999993</c:v>
                </c:pt>
                <c:pt idx="35">
                  <c:v>67.261369999999999</c:v>
                </c:pt>
                <c:pt idx="36">
                  <c:v>66.968059999999994</c:v>
                </c:pt>
                <c:pt idx="37">
                  <c:v>39.511319999999998</c:v>
                </c:pt>
                <c:pt idx="38">
                  <c:v>35.870530000000002</c:v>
                </c:pt>
                <c:pt idx="39">
                  <c:v>36.49738</c:v>
                </c:pt>
                <c:pt idx="40">
                  <c:v>36.482280000000003</c:v>
                </c:pt>
                <c:pt idx="41">
                  <c:v>35.118740000000003</c:v>
                </c:pt>
                <c:pt idx="42">
                  <c:v>35.212470000000003</c:v>
                </c:pt>
                <c:pt idx="43">
                  <c:v>43.092610000000001</c:v>
                </c:pt>
                <c:pt idx="44">
                  <c:v>56.749090000000002</c:v>
                </c:pt>
                <c:pt idx="45">
                  <c:v>61.62144</c:v>
                </c:pt>
                <c:pt idx="46">
                  <c:v>61.407310000000003</c:v>
                </c:pt>
                <c:pt idx="47">
                  <c:v>61.827379999999998</c:v>
                </c:pt>
              </c:numCache>
            </c:numRef>
          </c:val>
          <c:smooth val="0"/>
          <c:extLst>
            <c:ext xmlns:c16="http://schemas.microsoft.com/office/drawing/2014/chart" uri="{C3380CC4-5D6E-409C-BE32-E72D297353CC}">
              <c16:uniqueId val="{00000008-393E-4FAC-88D8-215484EAE3F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93E-4FAC-88D8-215484EAE3F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393E-4FAC-88D8-215484EAE3F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93E-4FAC-88D8-215484EAE3F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93E-4FAC-88D8-215484EAE3F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93E-4FAC-88D8-215484EAE3F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22.014410000000002</c:v>
                </c:pt>
                <c:pt idx="1">
                  <c:v>21.699110000000001</c:v>
                </c:pt>
                <c:pt idx="2">
                  <c:v>21.835699999999999</c:v>
                </c:pt>
                <c:pt idx="3">
                  <c:v>22.040310000000002</c:v>
                </c:pt>
                <c:pt idx="4">
                  <c:v>21.588259999999998</c:v>
                </c:pt>
                <c:pt idx="5">
                  <c:v>20.750889999999998</c:v>
                </c:pt>
                <c:pt idx="6">
                  <c:v>21.030059999999999</c:v>
                </c:pt>
                <c:pt idx="7">
                  <c:v>20.825769999999999</c:v>
                </c:pt>
                <c:pt idx="8">
                  <c:v>20.729649999999999</c:v>
                </c:pt>
                <c:pt idx="9">
                  <c:v>20.730630000000001</c:v>
                </c:pt>
                <c:pt idx="10">
                  <c:v>20.558219999999999</c:v>
                </c:pt>
                <c:pt idx="11">
                  <c:v>20.57668</c:v>
                </c:pt>
                <c:pt idx="12">
                  <c:v>20.227309999999999</c:v>
                </c:pt>
                <c:pt idx="13">
                  <c:v>20.4453</c:v>
                </c:pt>
                <c:pt idx="14">
                  <c:v>20.722359999999998</c:v>
                </c:pt>
                <c:pt idx="15">
                  <c:v>21.02252</c:v>
                </c:pt>
                <c:pt idx="16">
                  <c:v>21.569109999999998</c:v>
                </c:pt>
                <c:pt idx="17">
                  <c:v>22.11112</c:v>
                </c:pt>
                <c:pt idx="18">
                  <c:v>22.23574</c:v>
                </c:pt>
                <c:pt idx="19">
                  <c:v>21.876010000000001</c:v>
                </c:pt>
                <c:pt idx="20">
                  <c:v>22.120539999999998</c:v>
                </c:pt>
                <c:pt idx="21">
                  <c:v>22.369499999999999</c:v>
                </c:pt>
                <c:pt idx="22">
                  <c:v>22.582149999999999</c:v>
                </c:pt>
                <c:pt idx="23">
                  <c:v>22.236989999999999</c:v>
                </c:pt>
                <c:pt idx="24">
                  <c:v>21.698309999999999</c:v>
                </c:pt>
                <c:pt idx="25">
                  <c:v>21.71838</c:v>
                </c:pt>
                <c:pt idx="26">
                  <c:v>21.459779999999999</c:v>
                </c:pt>
                <c:pt idx="27">
                  <c:v>21.641999999999999</c:v>
                </c:pt>
                <c:pt idx="28">
                  <c:v>21.595369999999999</c:v>
                </c:pt>
                <c:pt idx="29">
                  <c:v>21.538049999999998</c:v>
                </c:pt>
                <c:pt idx="30">
                  <c:v>21.318249999999999</c:v>
                </c:pt>
                <c:pt idx="31">
                  <c:v>21.482209999999998</c:v>
                </c:pt>
                <c:pt idx="32">
                  <c:v>21.187100000000001</c:v>
                </c:pt>
                <c:pt idx="33">
                  <c:v>21.421330000000001</c:v>
                </c:pt>
                <c:pt idx="34">
                  <c:v>21.643709999999999</c:v>
                </c:pt>
                <c:pt idx="35">
                  <c:v>21.543289999999999</c:v>
                </c:pt>
                <c:pt idx="36">
                  <c:v>21.79955</c:v>
                </c:pt>
                <c:pt idx="37">
                  <c:v>21.588519999999999</c:v>
                </c:pt>
                <c:pt idx="38">
                  <c:v>21.62811</c:v>
                </c:pt>
                <c:pt idx="39">
                  <c:v>21.541129999999999</c:v>
                </c:pt>
                <c:pt idx="40">
                  <c:v>21.178609999999999</c:v>
                </c:pt>
                <c:pt idx="41">
                  <c:v>21.764510000000001</c:v>
                </c:pt>
                <c:pt idx="42">
                  <c:v>21.479890000000001</c:v>
                </c:pt>
                <c:pt idx="43">
                  <c:v>21.427499999999998</c:v>
                </c:pt>
                <c:pt idx="44">
                  <c:v>21.574390000000001</c:v>
                </c:pt>
                <c:pt idx="45">
                  <c:v>21.671790000000001</c:v>
                </c:pt>
                <c:pt idx="46">
                  <c:v>21.920570000000001</c:v>
                </c:pt>
                <c:pt idx="47">
                  <c:v>22.06091</c:v>
                </c:pt>
              </c:numCache>
            </c:numRef>
          </c:val>
          <c:smooth val="0"/>
          <c:extLst>
            <c:ext xmlns:c16="http://schemas.microsoft.com/office/drawing/2014/chart" uri="{C3380CC4-5D6E-409C-BE32-E72D297353CC}">
              <c16:uniqueId val="{0000000E-393E-4FAC-88D8-215484EAE3F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93E-4FAC-88D8-215484EAE3F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93E-4FAC-88D8-215484EAE3F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93E-4FAC-88D8-215484EAE3F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7.0919999999999996</c:v>
                </c:pt>
                <c:pt idx="1">
                  <c:v>7.0410000000000004</c:v>
                </c:pt>
                <c:pt idx="2">
                  <c:v>7.0789999999999997</c:v>
                </c:pt>
                <c:pt idx="3">
                  <c:v>7.016</c:v>
                </c:pt>
                <c:pt idx="4">
                  <c:v>6.73</c:v>
                </c:pt>
                <c:pt idx="5">
                  <c:v>7.0609999999999999</c:v>
                </c:pt>
                <c:pt idx="6">
                  <c:v>7.1109999999999998</c:v>
                </c:pt>
                <c:pt idx="7">
                  <c:v>6.9169999999999998</c:v>
                </c:pt>
                <c:pt idx="8">
                  <c:v>7.2249999999999996</c:v>
                </c:pt>
                <c:pt idx="9">
                  <c:v>7.093</c:v>
                </c:pt>
                <c:pt idx="10">
                  <c:v>6.7759999999999998</c:v>
                </c:pt>
                <c:pt idx="11">
                  <c:v>6.883</c:v>
                </c:pt>
                <c:pt idx="12">
                  <c:v>6.827</c:v>
                </c:pt>
                <c:pt idx="13">
                  <c:v>6.7409999999999997</c:v>
                </c:pt>
                <c:pt idx="14">
                  <c:v>6.7539999999999996</c:v>
                </c:pt>
                <c:pt idx="15">
                  <c:v>6.8239999999999998</c:v>
                </c:pt>
                <c:pt idx="16">
                  <c:v>6.7789999999999999</c:v>
                </c:pt>
                <c:pt idx="17">
                  <c:v>6.11</c:v>
                </c:pt>
                <c:pt idx="18">
                  <c:v>6.6760000000000002</c:v>
                </c:pt>
                <c:pt idx="19">
                  <c:v>6.5090000000000003</c:v>
                </c:pt>
                <c:pt idx="20">
                  <c:v>6.6680000000000001</c:v>
                </c:pt>
                <c:pt idx="21">
                  <c:v>6.5629999999999997</c:v>
                </c:pt>
                <c:pt idx="22">
                  <c:v>6.7249999999999996</c:v>
                </c:pt>
                <c:pt idx="23">
                  <c:v>6.6479999999999997</c:v>
                </c:pt>
                <c:pt idx="24">
                  <c:v>6.6529999999999996</c:v>
                </c:pt>
                <c:pt idx="25">
                  <c:v>6.79</c:v>
                </c:pt>
                <c:pt idx="26">
                  <c:v>6.79</c:v>
                </c:pt>
                <c:pt idx="27">
                  <c:v>6.6920000000000002</c:v>
                </c:pt>
                <c:pt idx="28">
                  <c:v>6.7709999999999999</c:v>
                </c:pt>
                <c:pt idx="29">
                  <c:v>6.6139999999999999</c:v>
                </c:pt>
                <c:pt idx="30">
                  <c:v>6.7039999999999997</c:v>
                </c:pt>
                <c:pt idx="31">
                  <c:v>6.548</c:v>
                </c:pt>
                <c:pt idx="32">
                  <c:v>6.6269999999999998</c:v>
                </c:pt>
                <c:pt idx="33">
                  <c:v>6.5609999999999999</c:v>
                </c:pt>
                <c:pt idx="34">
                  <c:v>6.5430000000000001</c:v>
                </c:pt>
                <c:pt idx="35">
                  <c:v>6.5620000000000003</c:v>
                </c:pt>
                <c:pt idx="36">
                  <c:v>6.66</c:v>
                </c:pt>
                <c:pt idx="37">
                  <c:v>6.5380000000000003</c:v>
                </c:pt>
                <c:pt idx="38">
                  <c:v>6.7160000000000002</c:v>
                </c:pt>
                <c:pt idx="39">
                  <c:v>6.69</c:v>
                </c:pt>
                <c:pt idx="40">
                  <c:v>6.7149999999999999</c:v>
                </c:pt>
                <c:pt idx="41">
                  <c:v>6.6360000000000001</c:v>
                </c:pt>
                <c:pt idx="42">
                  <c:v>6.5519999999999996</c:v>
                </c:pt>
                <c:pt idx="43">
                  <c:v>6.6870000000000003</c:v>
                </c:pt>
                <c:pt idx="44">
                  <c:v>6.6440000000000001</c:v>
                </c:pt>
                <c:pt idx="45">
                  <c:v>6.7229999999999999</c:v>
                </c:pt>
                <c:pt idx="46">
                  <c:v>6.6820000000000004</c:v>
                </c:pt>
                <c:pt idx="47">
                  <c:v>6.5540000000000003</c:v>
                </c:pt>
              </c:numCache>
            </c:numRef>
          </c:val>
          <c:smooth val="0"/>
          <c:extLst>
            <c:ext xmlns:c16="http://schemas.microsoft.com/office/drawing/2014/chart" uri="{C3380CC4-5D6E-409C-BE32-E72D297353CC}">
              <c16:uniqueId val="{00000012-393E-4FAC-88D8-215484EAE3F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393E-4FAC-88D8-215484EAE3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2.52</c:v>
                </c:pt>
                <c:pt idx="1">
                  <c:v>2.31</c:v>
                </c:pt>
                <c:pt idx="2">
                  <c:v>2.34</c:v>
                </c:pt>
                <c:pt idx="3">
                  <c:v>2.23</c:v>
                </c:pt>
                <c:pt idx="4">
                  <c:v>2.2200000000000002</c:v>
                </c:pt>
                <c:pt idx="5">
                  <c:v>2.2999999999999998</c:v>
                </c:pt>
                <c:pt idx="6">
                  <c:v>2.21</c:v>
                </c:pt>
                <c:pt idx="7">
                  <c:v>2.21</c:v>
                </c:pt>
                <c:pt idx="8">
                  <c:v>2.19</c:v>
                </c:pt>
                <c:pt idx="9">
                  <c:v>2.29</c:v>
                </c:pt>
                <c:pt idx="10">
                  <c:v>2.6</c:v>
                </c:pt>
                <c:pt idx="11">
                  <c:v>2.4900000000000002</c:v>
                </c:pt>
                <c:pt idx="12">
                  <c:v>2.4300000000000002</c:v>
                </c:pt>
                <c:pt idx="13">
                  <c:v>2.48</c:v>
                </c:pt>
                <c:pt idx="14">
                  <c:v>2.23</c:v>
                </c:pt>
                <c:pt idx="15">
                  <c:v>2.35</c:v>
                </c:pt>
                <c:pt idx="16">
                  <c:v>2.2799999999999998</c:v>
                </c:pt>
                <c:pt idx="17">
                  <c:v>2.2599999999999998</c:v>
                </c:pt>
                <c:pt idx="18">
                  <c:v>2.14</c:v>
                </c:pt>
                <c:pt idx="19">
                  <c:v>2.2999999999999998</c:v>
                </c:pt>
                <c:pt idx="20">
                  <c:v>2.42</c:v>
                </c:pt>
                <c:pt idx="21">
                  <c:v>2.37</c:v>
                </c:pt>
                <c:pt idx="22">
                  <c:v>2.21</c:v>
                </c:pt>
                <c:pt idx="23">
                  <c:v>2.2599999999999998</c:v>
                </c:pt>
                <c:pt idx="24">
                  <c:v>2.2400000000000002</c:v>
                </c:pt>
                <c:pt idx="25">
                  <c:v>2.1</c:v>
                </c:pt>
                <c:pt idx="26">
                  <c:v>2.0499999999999998</c:v>
                </c:pt>
                <c:pt idx="27">
                  <c:v>2.14</c:v>
                </c:pt>
                <c:pt idx="28">
                  <c:v>2.1800000000000002</c:v>
                </c:pt>
                <c:pt idx="29">
                  <c:v>2.0499999999999998</c:v>
                </c:pt>
                <c:pt idx="30">
                  <c:v>2.0299999999999998</c:v>
                </c:pt>
                <c:pt idx="31">
                  <c:v>2.1</c:v>
                </c:pt>
                <c:pt idx="32">
                  <c:v>2.0099999999999998</c:v>
                </c:pt>
                <c:pt idx="33">
                  <c:v>2.23</c:v>
                </c:pt>
                <c:pt idx="34">
                  <c:v>2.1800000000000002</c:v>
                </c:pt>
                <c:pt idx="35">
                  <c:v>2.35</c:v>
                </c:pt>
                <c:pt idx="36">
                  <c:v>2.37</c:v>
                </c:pt>
                <c:pt idx="37">
                  <c:v>2.3199999999999998</c:v>
                </c:pt>
                <c:pt idx="38">
                  <c:v>2.23</c:v>
                </c:pt>
                <c:pt idx="39">
                  <c:v>2.17</c:v>
                </c:pt>
                <c:pt idx="40">
                  <c:v>2.2599999999999998</c:v>
                </c:pt>
                <c:pt idx="41">
                  <c:v>2.37</c:v>
                </c:pt>
                <c:pt idx="42">
                  <c:v>2.34</c:v>
                </c:pt>
                <c:pt idx="43">
                  <c:v>2.27</c:v>
                </c:pt>
                <c:pt idx="44">
                  <c:v>2.2599999999999998</c:v>
                </c:pt>
                <c:pt idx="45">
                  <c:v>2.13</c:v>
                </c:pt>
                <c:pt idx="46">
                  <c:v>2.13</c:v>
                </c:pt>
                <c:pt idx="47">
                  <c:v>2.02</c:v>
                </c:pt>
              </c:numCache>
            </c:numRef>
          </c:val>
          <c:smooth val="0"/>
          <c:extLst>
            <c:ext xmlns:c16="http://schemas.microsoft.com/office/drawing/2014/chart" uri="{C3380CC4-5D6E-409C-BE32-E72D297353CC}">
              <c16:uniqueId val="{00000014-393E-4FAC-88D8-215484EAE3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147.45171999999999</c:v>
                </c:pt>
                <c:pt idx="1">
                  <c:v>147.45098999999999</c:v>
                </c:pt>
                <c:pt idx="2">
                  <c:v>146.49270000000001</c:v>
                </c:pt>
                <c:pt idx="3">
                  <c:v>145.73177000000001</c:v>
                </c:pt>
                <c:pt idx="4">
                  <c:v>146.93134000000001</c:v>
                </c:pt>
                <c:pt idx="5">
                  <c:v>144.18386000000001</c:v>
                </c:pt>
                <c:pt idx="6">
                  <c:v>146.85320999999999</c:v>
                </c:pt>
                <c:pt idx="7">
                  <c:v>149.07923</c:v>
                </c:pt>
                <c:pt idx="8">
                  <c:v>141.6618</c:v>
                </c:pt>
                <c:pt idx="9">
                  <c:v>151.65029999999999</c:v>
                </c:pt>
                <c:pt idx="10">
                  <c:v>149.43921</c:v>
                </c:pt>
                <c:pt idx="11">
                  <c:v>147.98662999999999</c:v>
                </c:pt>
                <c:pt idx="12">
                  <c:v>148.40252000000001</c:v>
                </c:pt>
                <c:pt idx="13">
                  <c:v>147.74077</c:v>
                </c:pt>
                <c:pt idx="14">
                  <c:v>144.09857</c:v>
                </c:pt>
                <c:pt idx="15">
                  <c:v>142.81734</c:v>
                </c:pt>
                <c:pt idx="16">
                  <c:v>143.82472000000001</c:v>
                </c:pt>
                <c:pt idx="17">
                  <c:v>143.74384000000001</c:v>
                </c:pt>
                <c:pt idx="18">
                  <c:v>142.37625</c:v>
                </c:pt>
                <c:pt idx="19">
                  <c:v>144.00151</c:v>
                </c:pt>
                <c:pt idx="20">
                  <c:v>145.26558</c:v>
                </c:pt>
                <c:pt idx="21">
                  <c:v>146.37971999999999</c:v>
                </c:pt>
                <c:pt idx="22">
                  <c:v>147.08362</c:v>
                </c:pt>
                <c:pt idx="23">
                  <c:v>147.06385</c:v>
                </c:pt>
                <c:pt idx="24">
                  <c:v>143.16249999999999</c:v>
                </c:pt>
                <c:pt idx="25">
                  <c:v>143.92086</c:v>
                </c:pt>
                <c:pt idx="26">
                  <c:v>144.91576000000001</c:v>
                </c:pt>
                <c:pt idx="27">
                  <c:v>144.75913</c:v>
                </c:pt>
                <c:pt idx="28">
                  <c:v>145.46360000000001</c:v>
                </c:pt>
                <c:pt idx="29">
                  <c:v>146.05074999999999</c:v>
                </c:pt>
                <c:pt idx="30">
                  <c:v>145.56294</c:v>
                </c:pt>
                <c:pt idx="31">
                  <c:v>149.18375</c:v>
                </c:pt>
                <c:pt idx="32">
                  <c:v>149.38453000000001</c:v>
                </c:pt>
                <c:pt idx="33">
                  <c:v>148.78664000000001</c:v>
                </c:pt>
                <c:pt idx="34">
                  <c:v>146.73758000000001</c:v>
                </c:pt>
                <c:pt idx="35">
                  <c:v>146.62186</c:v>
                </c:pt>
                <c:pt idx="36">
                  <c:v>143.52638999999999</c:v>
                </c:pt>
                <c:pt idx="37">
                  <c:v>145.27123</c:v>
                </c:pt>
                <c:pt idx="38">
                  <c:v>144.63324</c:v>
                </c:pt>
                <c:pt idx="39">
                  <c:v>144.19574</c:v>
                </c:pt>
                <c:pt idx="40">
                  <c:v>143.50040999999999</c:v>
                </c:pt>
                <c:pt idx="41">
                  <c:v>139.23070999999999</c:v>
                </c:pt>
                <c:pt idx="42">
                  <c:v>138.79637</c:v>
                </c:pt>
                <c:pt idx="43">
                  <c:v>138.40943999999999</c:v>
                </c:pt>
                <c:pt idx="44">
                  <c:v>140.25686999999999</c:v>
                </c:pt>
                <c:pt idx="45">
                  <c:v>143.93774999999999</c:v>
                </c:pt>
                <c:pt idx="46">
                  <c:v>145.86375000000001</c:v>
                </c:pt>
                <c:pt idx="47">
                  <c:v>146.25291000000001</c:v>
                </c:pt>
              </c:numCache>
            </c:numRef>
          </c:val>
          <c:smooth val="0"/>
          <c:extLst>
            <c:ext xmlns:c16="http://schemas.microsoft.com/office/drawing/2014/chart" uri="{C3380CC4-5D6E-409C-BE32-E72D297353CC}">
              <c16:uniqueId val="{00000000-946F-43BE-8301-EF2A35B9273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46F-43BE-8301-EF2A35B9273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5.8170999999999999</c:v>
                </c:pt>
                <c:pt idx="1">
                  <c:v>5.8426999999999998</c:v>
                </c:pt>
                <c:pt idx="2">
                  <c:v>5.8406000000000002</c:v>
                </c:pt>
                <c:pt idx="3">
                  <c:v>5.7527999999999997</c:v>
                </c:pt>
                <c:pt idx="4">
                  <c:v>5.6760999999999999</c:v>
                </c:pt>
                <c:pt idx="5">
                  <c:v>5.5850999999999997</c:v>
                </c:pt>
                <c:pt idx="6">
                  <c:v>5.6432000000000002</c:v>
                </c:pt>
                <c:pt idx="7">
                  <c:v>5.8021000000000003</c:v>
                </c:pt>
                <c:pt idx="8">
                  <c:v>5.7847</c:v>
                </c:pt>
                <c:pt idx="9">
                  <c:v>5.7087000000000003</c:v>
                </c:pt>
                <c:pt idx="10">
                  <c:v>5.6825999999999999</c:v>
                </c:pt>
                <c:pt idx="11">
                  <c:v>5.5664999999999996</c:v>
                </c:pt>
                <c:pt idx="12">
                  <c:v>5.5636000000000001</c:v>
                </c:pt>
                <c:pt idx="13">
                  <c:v>5.4443999999999999</c:v>
                </c:pt>
                <c:pt idx="14">
                  <c:v>5.6841999999999997</c:v>
                </c:pt>
                <c:pt idx="15">
                  <c:v>5.6093999999999999</c:v>
                </c:pt>
                <c:pt idx="16">
                  <c:v>5.5890000000000004</c:v>
                </c:pt>
                <c:pt idx="17">
                  <c:v>5.6642999999999999</c:v>
                </c:pt>
                <c:pt idx="18">
                  <c:v>5.7321</c:v>
                </c:pt>
                <c:pt idx="19">
                  <c:v>5.6919000000000004</c:v>
                </c:pt>
                <c:pt idx="20">
                  <c:v>5.6989999999999998</c:v>
                </c:pt>
                <c:pt idx="21">
                  <c:v>5.7154999999999996</c:v>
                </c:pt>
                <c:pt idx="22">
                  <c:v>5.7545999999999999</c:v>
                </c:pt>
                <c:pt idx="23">
                  <c:v>5.7394999999999996</c:v>
                </c:pt>
                <c:pt idx="24">
                  <c:v>5.6860999999999997</c:v>
                </c:pt>
                <c:pt idx="25">
                  <c:v>5.6577999999999999</c:v>
                </c:pt>
                <c:pt idx="26">
                  <c:v>5.7431000000000001</c:v>
                </c:pt>
                <c:pt idx="27">
                  <c:v>5.7126000000000001</c:v>
                </c:pt>
                <c:pt idx="28">
                  <c:v>5.6936999999999998</c:v>
                </c:pt>
                <c:pt idx="29">
                  <c:v>5.6375999999999999</c:v>
                </c:pt>
                <c:pt idx="30">
                  <c:v>5.8930999999999996</c:v>
                </c:pt>
                <c:pt idx="31">
                  <c:v>5.7054999999999998</c:v>
                </c:pt>
                <c:pt idx="32">
                  <c:v>5.7314999999999996</c:v>
                </c:pt>
                <c:pt idx="33">
                  <c:v>5.7816000000000001</c:v>
                </c:pt>
                <c:pt idx="34">
                  <c:v>5.7944000000000004</c:v>
                </c:pt>
                <c:pt idx="35">
                  <c:v>5.7159000000000004</c:v>
                </c:pt>
                <c:pt idx="36">
                  <c:v>5.6835000000000004</c:v>
                </c:pt>
                <c:pt idx="37">
                  <c:v>5.6509999999999998</c:v>
                </c:pt>
                <c:pt idx="38">
                  <c:v>5.6573000000000002</c:v>
                </c:pt>
                <c:pt idx="39">
                  <c:v>5.1458000000000004</c:v>
                </c:pt>
                <c:pt idx="40">
                  <c:v>5.9423000000000004</c:v>
                </c:pt>
                <c:pt idx="41">
                  <c:v>5.8208000000000002</c:v>
                </c:pt>
                <c:pt idx="42">
                  <c:v>5.7938000000000001</c:v>
                </c:pt>
                <c:pt idx="43">
                  <c:v>5.7483000000000004</c:v>
                </c:pt>
                <c:pt idx="44">
                  <c:v>5.7629000000000001</c:v>
                </c:pt>
                <c:pt idx="45">
                  <c:v>4.9633000000000003</c:v>
                </c:pt>
                <c:pt idx="46">
                  <c:v>5.5029000000000003</c:v>
                </c:pt>
                <c:pt idx="47">
                  <c:v>5.5382999999999996</c:v>
                </c:pt>
              </c:numCache>
            </c:numRef>
          </c:val>
          <c:smooth val="0"/>
          <c:extLst>
            <c:ext xmlns:c16="http://schemas.microsoft.com/office/drawing/2014/chart" uri="{C3380CC4-5D6E-409C-BE32-E72D297353CC}">
              <c16:uniqueId val="{00000002-946F-43BE-8301-EF2A35B9273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120.91267999999999</c:v>
                </c:pt>
                <c:pt idx="1">
                  <c:v>119.79019</c:v>
                </c:pt>
                <c:pt idx="2">
                  <c:v>122.11167</c:v>
                </c:pt>
                <c:pt idx="3">
                  <c:v>118.02437999999999</c:v>
                </c:pt>
                <c:pt idx="4">
                  <c:v>120.99257</c:v>
                </c:pt>
                <c:pt idx="5">
                  <c:v>123.38411000000001</c:v>
                </c:pt>
                <c:pt idx="6">
                  <c:v>123.06054</c:v>
                </c:pt>
                <c:pt idx="7">
                  <c:v>123.12047</c:v>
                </c:pt>
                <c:pt idx="8">
                  <c:v>121.70923999999999</c:v>
                </c:pt>
                <c:pt idx="9">
                  <c:v>121.91209000000001</c:v>
                </c:pt>
                <c:pt idx="10">
                  <c:v>119.72436</c:v>
                </c:pt>
                <c:pt idx="11">
                  <c:v>120.72359</c:v>
                </c:pt>
                <c:pt idx="12">
                  <c:v>117.61794999999999</c:v>
                </c:pt>
                <c:pt idx="13">
                  <c:v>115.36435</c:v>
                </c:pt>
                <c:pt idx="14">
                  <c:v>114.22280000000001</c:v>
                </c:pt>
                <c:pt idx="15">
                  <c:v>119.12519</c:v>
                </c:pt>
                <c:pt idx="16">
                  <c:v>121.22691</c:v>
                </c:pt>
                <c:pt idx="17">
                  <c:v>121.56464</c:v>
                </c:pt>
                <c:pt idx="18">
                  <c:v>121.48477</c:v>
                </c:pt>
                <c:pt idx="19">
                  <c:v>120.61321</c:v>
                </c:pt>
                <c:pt idx="20">
                  <c:v>122.53595</c:v>
                </c:pt>
                <c:pt idx="21">
                  <c:v>123.35928</c:v>
                </c:pt>
                <c:pt idx="22">
                  <c:v>124.3665</c:v>
                </c:pt>
                <c:pt idx="23">
                  <c:v>122.66264</c:v>
                </c:pt>
                <c:pt idx="24">
                  <c:v>122.31610000000001</c:v>
                </c:pt>
                <c:pt idx="25">
                  <c:v>122.50402</c:v>
                </c:pt>
                <c:pt idx="26">
                  <c:v>119.93289</c:v>
                </c:pt>
                <c:pt idx="27">
                  <c:v>122.99283</c:v>
                </c:pt>
                <c:pt idx="28">
                  <c:v>123.32398000000001</c:v>
                </c:pt>
                <c:pt idx="29">
                  <c:v>123.86456</c:v>
                </c:pt>
                <c:pt idx="30">
                  <c:v>123.50901</c:v>
                </c:pt>
                <c:pt idx="31">
                  <c:v>123.32632</c:v>
                </c:pt>
                <c:pt idx="32">
                  <c:v>125.7465</c:v>
                </c:pt>
                <c:pt idx="33">
                  <c:v>125.33604</c:v>
                </c:pt>
                <c:pt idx="34">
                  <c:v>123.92843999999999</c:v>
                </c:pt>
                <c:pt idx="35">
                  <c:v>125.7963</c:v>
                </c:pt>
                <c:pt idx="36">
                  <c:v>124.11257000000001</c:v>
                </c:pt>
                <c:pt idx="37">
                  <c:v>120.74433999999999</c:v>
                </c:pt>
                <c:pt idx="38">
                  <c:v>122.42784</c:v>
                </c:pt>
                <c:pt idx="39">
                  <c:v>125.26307</c:v>
                </c:pt>
                <c:pt idx="40">
                  <c:v>124.41795999999999</c:v>
                </c:pt>
                <c:pt idx="41">
                  <c:v>122.68427</c:v>
                </c:pt>
                <c:pt idx="42">
                  <c:v>122.26302</c:v>
                </c:pt>
                <c:pt idx="43">
                  <c:v>123.69059</c:v>
                </c:pt>
                <c:pt idx="44">
                  <c:v>123.48435000000001</c:v>
                </c:pt>
                <c:pt idx="45">
                  <c:v>124.33242</c:v>
                </c:pt>
                <c:pt idx="46">
                  <c:v>124.05649</c:v>
                </c:pt>
                <c:pt idx="47">
                  <c:v>125.92816999999999</c:v>
                </c:pt>
              </c:numCache>
            </c:numRef>
          </c:val>
          <c:smooth val="0"/>
          <c:extLst>
            <c:ext xmlns:c16="http://schemas.microsoft.com/office/drawing/2014/chart" uri="{C3380CC4-5D6E-409C-BE32-E72D297353CC}">
              <c16:uniqueId val="{00000003-946F-43BE-8301-EF2A35B9273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11.1912</c:v>
                </c:pt>
                <c:pt idx="1">
                  <c:v>11.239319999999999</c:v>
                </c:pt>
                <c:pt idx="2">
                  <c:v>11.86408</c:v>
                </c:pt>
                <c:pt idx="3">
                  <c:v>11.06766</c:v>
                </c:pt>
                <c:pt idx="4">
                  <c:v>11.21518</c:v>
                </c:pt>
                <c:pt idx="5">
                  <c:v>11.04161</c:v>
                </c:pt>
                <c:pt idx="6">
                  <c:v>12.63185</c:v>
                </c:pt>
                <c:pt idx="7">
                  <c:v>12.75521</c:v>
                </c:pt>
                <c:pt idx="8">
                  <c:v>12.383649999999999</c:v>
                </c:pt>
                <c:pt idx="9">
                  <c:v>12.33704</c:v>
                </c:pt>
                <c:pt idx="10">
                  <c:v>13.17972</c:v>
                </c:pt>
                <c:pt idx="11">
                  <c:v>12.44758</c:v>
                </c:pt>
                <c:pt idx="12">
                  <c:v>11.711790000000001</c:v>
                </c:pt>
                <c:pt idx="13">
                  <c:v>9.4171200000000006</c:v>
                </c:pt>
                <c:pt idx="14">
                  <c:v>8.2742699999999996</c:v>
                </c:pt>
                <c:pt idx="15">
                  <c:v>7.9325900000000003</c:v>
                </c:pt>
                <c:pt idx="16">
                  <c:v>8.1830700000000007</c:v>
                </c:pt>
                <c:pt idx="17">
                  <c:v>7.1661099999999998</c:v>
                </c:pt>
                <c:pt idx="18">
                  <c:v>7.7248799999999997</c:v>
                </c:pt>
                <c:pt idx="19">
                  <c:v>7.0496800000000004</c:v>
                </c:pt>
                <c:pt idx="20">
                  <c:v>4.3513799999999998</c:v>
                </c:pt>
                <c:pt idx="21">
                  <c:v>4.0634499999999996</c:v>
                </c:pt>
                <c:pt idx="22">
                  <c:v>2.4040499999999998</c:v>
                </c:pt>
                <c:pt idx="23">
                  <c:v>5.0044199999999996</c:v>
                </c:pt>
                <c:pt idx="24">
                  <c:v>5.6972800000000001</c:v>
                </c:pt>
                <c:pt idx="25">
                  <c:v>8.0284600000000008</c:v>
                </c:pt>
                <c:pt idx="26">
                  <c:v>8.0082400000000007</c:v>
                </c:pt>
                <c:pt idx="27">
                  <c:v>8.7029599999999991</c:v>
                </c:pt>
                <c:pt idx="28">
                  <c:v>8.1606900000000007</c:v>
                </c:pt>
                <c:pt idx="29">
                  <c:v>7.6335100000000002</c:v>
                </c:pt>
                <c:pt idx="30">
                  <c:v>7.3418200000000002</c:v>
                </c:pt>
                <c:pt idx="31">
                  <c:v>9.4736200000000004</c:v>
                </c:pt>
                <c:pt idx="32">
                  <c:v>10.82497</c:v>
                </c:pt>
                <c:pt idx="33">
                  <c:v>9.1077399999999997</c:v>
                </c:pt>
                <c:pt idx="34">
                  <c:v>9.9527000000000001</c:v>
                </c:pt>
                <c:pt idx="35">
                  <c:v>10.226380000000001</c:v>
                </c:pt>
                <c:pt idx="36">
                  <c:v>9.6714800000000007</c:v>
                </c:pt>
                <c:pt idx="37">
                  <c:v>8.7034699999999994</c:v>
                </c:pt>
                <c:pt idx="38">
                  <c:v>8.7852899999999998</c:v>
                </c:pt>
                <c:pt idx="39">
                  <c:v>9.3825000000000003</c:v>
                </c:pt>
                <c:pt idx="40">
                  <c:v>10.005509999999999</c:v>
                </c:pt>
                <c:pt idx="41">
                  <c:v>10.46172</c:v>
                </c:pt>
                <c:pt idx="42">
                  <c:v>10.17055</c:v>
                </c:pt>
                <c:pt idx="43">
                  <c:v>10.67882</c:v>
                </c:pt>
                <c:pt idx="44">
                  <c:v>10.8797</c:v>
                </c:pt>
                <c:pt idx="45">
                  <c:v>11.1334</c:v>
                </c:pt>
                <c:pt idx="46">
                  <c:v>11.1768</c:v>
                </c:pt>
                <c:pt idx="47">
                  <c:v>10.864420000000001</c:v>
                </c:pt>
              </c:numCache>
            </c:numRef>
          </c:val>
          <c:smooth val="0"/>
          <c:extLst>
            <c:ext xmlns:c16="http://schemas.microsoft.com/office/drawing/2014/chart" uri="{C3380CC4-5D6E-409C-BE32-E72D297353CC}">
              <c16:uniqueId val="{00000004-946F-43BE-8301-EF2A35B9273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46F-43BE-8301-EF2A35B9273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33.904600000000002</c:v>
                </c:pt>
                <c:pt idx="1">
                  <c:v>33.802500000000002</c:v>
                </c:pt>
                <c:pt idx="2">
                  <c:v>34.757599999999996</c:v>
                </c:pt>
                <c:pt idx="3">
                  <c:v>35.287300000000002</c:v>
                </c:pt>
                <c:pt idx="4">
                  <c:v>36.586399999999998</c:v>
                </c:pt>
                <c:pt idx="5">
                  <c:v>36.858800000000002</c:v>
                </c:pt>
                <c:pt idx="6">
                  <c:v>36.699599999999997</c:v>
                </c:pt>
                <c:pt idx="7">
                  <c:v>36.285899999999998</c:v>
                </c:pt>
                <c:pt idx="8">
                  <c:v>36.1785</c:v>
                </c:pt>
                <c:pt idx="9">
                  <c:v>36.076500000000003</c:v>
                </c:pt>
                <c:pt idx="10">
                  <c:v>35.626300000000001</c:v>
                </c:pt>
                <c:pt idx="11">
                  <c:v>35.612699999999997</c:v>
                </c:pt>
                <c:pt idx="12">
                  <c:v>32.521000000000001</c:v>
                </c:pt>
                <c:pt idx="13">
                  <c:v>31.580300000000001</c:v>
                </c:pt>
                <c:pt idx="14">
                  <c:v>33.110399999999998</c:v>
                </c:pt>
                <c:pt idx="15">
                  <c:v>33.551200000000001</c:v>
                </c:pt>
                <c:pt idx="16">
                  <c:v>35.156700000000001</c:v>
                </c:pt>
                <c:pt idx="17">
                  <c:v>33.423400000000001</c:v>
                </c:pt>
                <c:pt idx="18">
                  <c:v>34.684399999999997</c:v>
                </c:pt>
                <c:pt idx="19">
                  <c:v>35.053899999999999</c:v>
                </c:pt>
                <c:pt idx="20">
                  <c:v>32.6021</c:v>
                </c:pt>
                <c:pt idx="21">
                  <c:v>32.755200000000002</c:v>
                </c:pt>
                <c:pt idx="22">
                  <c:v>33.8108</c:v>
                </c:pt>
                <c:pt idx="23">
                  <c:v>32.501199999999997</c:v>
                </c:pt>
                <c:pt idx="24">
                  <c:v>31.133700000000001</c:v>
                </c:pt>
                <c:pt idx="25">
                  <c:v>30.9316</c:v>
                </c:pt>
                <c:pt idx="26">
                  <c:v>32.541200000000003</c:v>
                </c:pt>
                <c:pt idx="27">
                  <c:v>34.317900000000002</c:v>
                </c:pt>
                <c:pt idx="28">
                  <c:v>35.222299999999997</c:v>
                </c:pt>
                <c:pt idx="29">
                  <c:v>35.431699999999999</c:v>
                </c:pt>
                <c:pt idx="30">
                  <c:v>34.9876</c:v>
                </c:pt>
                <c:pt idx="31">
                  <c:v>35.6813</c:v>
                </c:pt>
                <c:pt idx="32">
                  <c:v>35.354399999999998</c:v>
                </c:pt>
                <c:pt idx="33">
                  <c:v>34.088700000000003</c:v>
                </c:pt>
                <c:pt idx="34">
                  <c:v>33.595500000000001</c:v>
                </c:pt>
                <c:pt idx="35">
                  <c:v>32.597299999999997</c:v>
                </c:pt>
                <c:pt idx="36">
                  <c:v>29.265499999999999</c:v>
                </c:pt>
                <c:pt idx="37">
                  <c:v>29.723299999999998</c:v>
                </c:pt>
                <c:pt idx="38">
                  <c:v>31.857900000000001</c:v>
                </c:pt>
                <c:pt idx="39">
                  <c:v>32.04</c:v>
                </c:pt>
                <c:pt idx="40">
                  <c:v>33.1601</c:v>
                </c:pt>
                <c:pt idx="41">
                  <c:v>33.398499999999999</c:v>
                </c:pt>
                <c:pt idx="42">
                  <c:v>33.505800000000001</c:v>
                </c:pt>
                <c:pt idx="43">
                  <c:v>33.621000000000002</c:v>
                </c:pt>
                <c:pt idx="44">
                  <c:v>34.033799999999999</c:v>
                </c:pt>
                <c:pt idx="45">
                  <c:v>34.499400000000001</c:v>
                </c:pt>
                <c:pt idx="46">
                  <c:v>34.149500000000003</c:v>
                </c:pt>
                <c:pt idx="47">
                  <c:v>34.311599999999999</c:v>
                </c:pt>
              </c:numCache>
            </c:numRef>
          </c:val>
          <c:smooth val="0"/>
          <c:extLst>
            <c:ext xmlns:c16="http://schemas.microsoft.com/office/drawing/2014/chart" uri="{C3380CC4-5D6E-409C-BE32-E72D297353CC}">
              <c16:uniqueId val="{00000006-946F-43BE-8301-EF2A35B9273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3.9634800000000001</c:v>
                </c:pt>
                <c:pt idx="20">
                  <c:v>4.0072999999999999</c:v>
                </c:pt>
                <c:pt idx="21">
                  <c:v>3.7307000000000001</c:v>
                </c:pt>
                <c:pt idx="22">
                  <c:v>3.87202</c:v>
                </c:pt>
                <c:pt idx="23">
                  <c:v>4.0072999999999999</c:v>
                </c:pt>
                <c:pt idx="24">
                  <c:v>3.7307000000000001</c:v>
                </c:pt>
                <c:pt idx="25">
                  <c:v>3.87202</c:v>
                </c:pt>
                <c:pt idx="26">
                  <c:v>3.9659300000000002</c:v>
                </c:pt>
                <c:pt idx="27">
                  <c:v>4.0273599999999998</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46F-43BE-8301-EF2A35B9273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46F-43BE-8301-EF2A35B9273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46F-43BE-8301-EF2A35B9273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90.86403</c:v>
                </c:pt>
                <c:pt idx="1">
                  <c:v>91.171109999999999</c:v>
                </c:pt>
                <c:pt idx="2">
                  <c:v>90.453440000000001</c:v>
                </c:pt>
                <c:pt idx="3">
                  <c:v>90.638270000000006</c:v>
                </c:pt>
                <c:pt idx="4">
                  <c:v>91.213840000000005</c:v>
                </c:pt>
                <c:pt idx="5">
                  <c:v>92.099339999999998</c:v>
                </c:pt>
                <c:pt idx="6">
                  <c:v>90.571929999999995</c:v>
                </c:pt>
                <c:pt idx="7">
                  <c:v>91.449089999999998</c:v>
                </c:pt>
                <c:pt idx="8">
                  <c:v>92.046300000000002</c:v>
                </c:pt>
                <c:pt idx="9">
                  <c:v>91.944230000000005</c:v>
                </c:pt>
                <c:pt idx="10">
                  <c:v>92.209819999999993</c:v>
                </c:pt>
                <c:pt idx="11">
                  <c:v>92.153599999999997</c:v>
                </c:pt>
                <c:pt idx="12">
                  <c:v>92.086550000000003</c:v>
                </c:pt>
                <c:pt idx="13">
                  <c:v>92.022980000000004</c:v>
                </c:pt>
                <c:pt idx="14">
                  <c:v>92.635159999999999</c:v>
                </c:pt>
                <c:pt idx="15">
                  <c:v>93.040729999999996</c:v>
                </c:pt>
                <c:pt idx="16">
                  <c:v>93.272890000000004</c:v>
                </c:pt>
                <c:pt idx="17">
                  <c:v>92.436920000000001</c:v>
                </c:pt>
                <c:pt idx="18">
                  <c:v>93.114239999999995</c:v>
                </c:pt>
                <c:pt idx="19">
                  <c:v>93.414090000000002</c:v>
                </c:pt>
                <c:pt idx="20">
                  <c:v>91.970439999999996</c:v>
                </c:pt>
                <c:pt idx="21">
                  <c:v>92.037220000000005</c:v>
                </c:pt>
                <c:pt idx="22">
                  <c:v>92.98366</c:v>
                </c:pt>
                <c:pt idx="23">
                  <c:v>92.347819999999999</c:v>
                </c:pt>
                <c:pt idx="24">
                  <c:v>92.428430000000006</c:v>
                </c:pt>
                <c:pt idx="25">
                  <c:v>92.899109999999993</c:v>
                </c:pt>
                <c:pt idx="26">
                  <c:v>92.659509999999997</c:v>
                </c:pt>
                <c:pt idx="27">
                  <c:v>92.623500000000007</c:v>
                </c:pt>
                <c:pt idx="28">
                  <c:v>92.067859999999996</c:v>
                </c:pt>
                <c:pt idx="29">
                  <c:v>91.975980000000007</c:v>
                </c:pt>
                <c:pt idx="30">
                  <c:v>91.849689999999995</c:v>
                </c:pt>
                <c:pt idx="31">
                  <c:v>90.856340000000003</c:v>
                </c:pt>
                <c:pt idx="32">
                  <c:v>90.809150000000002</c:v>
                </c:pt>
                <c:pt idx="33">
                  <c:v>90.504549999999995</c:v>
                </c:pt>
                <c:pt idx="34">
                  <c:v>91.880369999999999</c:v>
                </c:pt>
                <c:pt idx="35">
                  <c:v>92.590130000000002</c:v>
                </c:pt>
                <c:pt idx="36">
                  <c:v>92.738919999999993</c:v>
                </c:pt>
                <c:pt idx="37">
                  <c:v>91.519300000000001</c:v>
                </c:pt>
                <c:pt idx="38">
                  <c:v>92.34196</c:v>
                </c:pt>
                <c:pt idx="39">
                  <c:v>91.665480000000002</c:v>
                </c:pt>
                <c:pt idx="40">
                  <c:v>92.422190000000001</c:v>
                </c:pt>
                <c:pt idx="41">
                  <c:v>92.400700000000001</c:v>
                </c:pt>
                <c:pt idx="42">
                  <c:v>91.768969999999996</c:v>
                </c:pt>
                <c:pt idx="43">
                  <c:v>90.616339999999994</c:v>
                </c:pt>
                <c:pt idx="44">
                  <c:v>91.294979999999995</c:v>
                </c:pt>
                <c:pt idx="45">
                  <c:v>91.155109999999993</c:v>
                </c:pt>
                <c:pt idx="46">
                  <c:v>88.476870000000005</c:v>
                </c:pt>
                <c:pt idx="47">
                  <c:v>89.113630000000001</c:v>
                </c:pt>
              </c:numCache>
            </c:numRef>
          </c:val>
          <c:smooth val="0"/>
          <c:extLst>
            <c:ext xmlns:c16="http://schemas.microsoft.com/office/drawing/2014/chart" uri="{C3380CC4-5D6E-409C-BE32-E72D297353CC}">
              <c16:uniqueId val="{0000000A-946F-43BE-8301-EF2A35B9273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22.376999999999999</c:v>
                </c:pt>
                <c:pt idx="1">
                  <c:v>22.408940000000001</c:v>
                </c:pt>
                <c:pt idx="2">
                  <c:v>22.425360000000001</c:v>
                </c:pt>
                <c:pt idx="3">
                  <c:v>22.423439999999999</c:v>
                </c:pt>
                <c:pt idx="4">
                  <c:v>22.43665</c:v>
                </c:pt>
                <c:pt idx="5">
                  <c:v>22.457809999999998</c:v>
                </c:pt>
                <c:pt idx="6">
                  <c:v>22.478729999999999</c:v>
                </c:pt>
                <c:pt idx="7">
                  <c:v>22.47343</c:v>
                </c:pt>
                <c:pt idx="8">
                  <c:v>22.756730000000001</c:v>
                </c:pt>
                <c:pt idx="9">
                  <c:v>22.761060000000001</c:v>
                </c:pt>
                <c:pt idx="10">
                  <c:v>22.75028</c:v>
                </c:pt>
                <c:pt idx="11">
                  <c:v>22.740189999999998</c:v>
                </c:pt>
                <c:pt idx="12">
                  <c:v>22.775680000000001</c:v>
                </c:pt>
                <c:pt idx="13">
                  <c:v>22.848849999999999</c:v>
                </c:pt>
                <c:pt idx="14">
                  <c:v>22.860289999999999</c:v>
                </c:pt>
                <c:pt idx="15">
                  <c:v>22.894549999999999</c:v>
                </c:pt>
                <c:pt idx="16">
                  <c:v>22.925879999999999</c:v>
                </c:pt>
                <c:pt idx="17">
                  <c:v>22.88758</c:v>
                </c:pt>
                <c:pt idx="18">
                  <c:v>22.852920000000001</c:v>
                </c:pt>
                <c:pt idx="19">
                  <c:v>22.834990000000001</c:v>
                </c:pt>
                <c:pt idx="20">
                  <c:v>22.802600000000002</c:v>
                </c:pt>
                <c:pt idx="21">
                  <c:v>22.784089999999999</c:v>
                </c:pt>
                <c:pt idx="22">
                  <c:v>22.771599999999999</c:v>
                </c:pt>
                <c:pt idx="23">
                  <c:v>22.728829999999999</c:v>
                </c:pt>
                <c:pt idx="24">
                  <c:v>22.806480000000001</c:v>
                </c:pt>
                <c:pt idx="25">
                  <c:v>22.833449999999999</c:v>
                </c:pt>
                <c:pt idx="26">
                  <c:v>22.726690000000001</c:v>
                </c:pt>
                <c:pt idx="27">
                  <c:v>22.743310000000001</c:v>
                </c:pt>
                <c:pt idx="28">
                  <c:v>22.789249999999999</c:v>
                </c:pt>
                <c:pt idx="29">
                  <c:v>22.766719999999999</c:v>
                </c:pt>
                <c:pt idx="30">
                  <c:v>22.777539999999998</c:v>
                </c:pt>
                <c:pt idx="31">
                  <c:v>22.767779999999998</c:v>
                </c:pt>
                <c:pt idx="32">
                  <c:v>22.752520000000001</c:v>
                </c:pt>
                <c:pt idx="33">
                  <c:v>22.73856</c:v>
                </c:pt>
                <c:pt idx="34">
                  <c:v>22.723690000000001</c:v>
                </c:pt>
                <c:pt idx="35">
                  <c:v>22.711569999999998</c:v>
                </c:pt>
                <c:pt idx="36">
                  <c:v>22.532119999999999</c:v>
                </c:pt>
                <c:pt idx="37">
                  <c:v>3.0266299999999999</c:v>
                </c:pt>
                <c:pt idx="38">
                  <c:v>2.9782999999999999</c:v>
                </c:pt>
                <c:pt idx="39">
                  <c:v>2.9529899999999998</c:v>
                </c:pt>
                <c:pt idx="40">
                  <c:v>2.9680499999999999</c:v>
                </c:pt>
                <c:pt idx="41">
                  <c:v>3.1703899999999998</c:v>
                </c:pt>
                <c:pt idx="42">
                  <c:v>3.3891200000000001</c:v>
                </c:pt>
                <c:pt idx="43">
                  <c:v>6.6396899999999999</c:v>
                </c:pt>
                <c:pt idx="44">
                  <c:v>22.187650000000001</c:v>
                </c:pt>
                <c:pt idx="45">
                  <c:v>22.326219999999999</c:v>
                </c:pt>
                <c:pt idx="46">
                  <c:v>22.318999999999999</c:v>
                </c:pt>
                <c:pt idx="47">
                  <c:v>22.31391</c:v>
                </c:pt>
              </c:numCache>
            </c:numRef>
          </c:val>
          <c:smooth val="0"/>
          <c:extLst>
            <c:ext xmlns:c16="http://schemas.microsoft.com/office/drawing/2014/chart" uri="{C3380CC4-5D6E-409C-BE32-E72D297353CC}">
              <c16:uniqueId val="{0000000B-946F-43BE-8301-EF2A35B9273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0.41089999999999999</c:v>
                </c:pt>
                <c:pt idx="1">
                  <c:v>0.37940000000000002</c:v>
                </c:pt>
                <c:pt idx="2">
                  <c:v>0.36420000000000002</c:v>
                </c:pt>
                <c:pt idx="3">
                  <c:v>0.34279999999999999</c:v>
                </c:pt>
                <c:pt idx="4">
                  <c:v>0.33900000000000002</c:v>
                </c:pt>
                <c:pt idx="5">
                  <c:v>0.32440000000000002</c:v>
                </c:pt>
                <c:pt idx="6">
                  <c:v>0.31590000000000001</c:v>
                </c:pt>
                <c:pt idx="7">
                  <c:v>0.31040000000000001</c:v>
                </c:pt>
                <c:pt idx="8">
                  <c:v>0.30109999999999998</c:v>
                </c:pt>
                <c:pt idx="9">
                  <c:v>0.29649999999999999</c:v>
                </c:pt>
                <c:pt idx="10">
                  <c:v>0.2918</c:v>
                </c:pt>
                <c:pt idx="11">
                  <c:v>0.29470000000000002</c:v>
                </c:pt>
                <c:pt idx="12">
                  <c:v>0.30359999999999998</c:v>
                </c:pt>
                <c:pt idx="13">
                  <c:v>0.32029999999999997</c:v>
                </c:pt>
                <c:pt idx="14">
                  <c:v>0.375</c:v>
                </c:pt>
                <c:pt idx="15">
                  <c:v>0.40010000000000001</c:v>
                </c:pt>
                <c:pt idx="16">
                  <c:v>0.4768</c:v>
                </c:pt>
                <c:pt idx="17">
                  <c:v>0.56859999999999999</c:v>
                </c:pt>
                <c:pt idx="18">
                  <c:v>0.65890000000000004</c:v>
                </c:pt>
                <c:pt idx="19">
                  <c:v>0.82579999999999998</c:v>
                </c:pt>
                <c:pt idx="20">
                  <c:v>1.1282000000000001</c:v>
                </c:pt>
                <c:pt idx="21">
                  <c:v>1.3002</c:v>
                </c:pt>
                <c:pt idx="22">
                  <c:v>1.4056999999999999</c:v>
                </c:pt>
                <c:pt idx="23">
                  <c:v>1.4588000000000001</c:v>
                </c:pt>
                <c:pt idx="24">
                  <c:v>1.4686999999999999</c:v>
                </c:pt>
                <c:pt idx="25">
                  <c:v>1.5011000000000001</c:v>
                </c:pt>
                <c:pt idx="26">
                  <c:v>1.5306999999999999</c:v>
                </c:pt>
                <c:pt idx="27">
                  <c:v>1.5442</c:v>
                </c:pt>
                <c:pt idx="28">
                  <c:v>1.5612999999999999</c:v>
                </c:pt>
                <c:pt idx="29">
                  <c:v>1.5387</c:v>
                </c:pt>
                <c:pt idx="30">
                  <c:v>1.4903999999999999</c:v>
                </c:pt>
                <c:pt idx="31">
                  <c:v>1.5073000000000001</c:v>
                </c:pt>
                <c:pt idx="32">
                  <c:v>1.5076000000000001</c:v>
                </c:pt>
                <c:pt idx="33">
                  <c:v>1.5005999999999999</c:v>
                </c:pt>
                <c:pt idx="34">
                  <c:v>1.5102</c:v>
                </c:pt>
                <c:pt idx="35">
                  <c:v>1.5179</c:v>
                </c:pt>
                <c:pt idx="36">
                  <c:v>1.5134000000000001</c:v>
                </c:pt>
                <c:pt idx="37">
                  <c:v>1.5203</c:v>
                </c:pt>
                <c:pt idx="38">
                  <c:v>1.5467</c:v>
                </c:pt>
                <c:pt idx="39">
                  <c:v>1.5175000000000001</c:v>
                </c:pt>
                <c:pt idx="40">
                  <c:v>1.5224</c:v>
                </c:pt>
                <c:pt idx="41">
                  <c:v>1.4944</c:v>
                </c:pt>
                <c:pt idx="42">
                  <c:v>1.4334</c:v>
                </c:pt>
                <c:pt idx="43">
                  <c:v>1.3174999999999999</c:v>
                </c:pt>
                <c:pt idx="44">
                  <c:v>1.1734</c:v>
                </c:pt>
                <c:pt idx="45">
                  <c:v>1.0423</c:v>
                </c:pt>
                <c:pt idx="46">
                  <c:v>0.67169999999999996</c:v>
                </c:pt>
                <c:pt idx="47">
                  <c:v>0.50800000000000001</c:v>
                </c:pt>
              </c:numCache>
            </c:numRef>
          </c:val>
          <c:smooth val="0"/>
          <c:extLst>
            <c:ext xmlns:c16="http://schemas.microsoft.com/office/drawing/2014/chart" uri="{C3380CC4-5D6E-409C-BE32-E72D297353CC}">
              <c16:uniqueId val="{0000000C-946F-43BE-8301-EF2A35B9273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0.98699999999999999</c:v>
                </c:pt>
                <c:pt idx="1">
                  <c:v>0.94399999999999995</c:v>
                </c:pt>
                <c:pt idx="2">
                  <c:v>0.98299999999999998</c:v>
                </c:pt>
                <c:pt idx="3">
                  <c:v>0.91400000000000003</c:v>
                </c:pt>
                <c:pt idx="4">
                  <c:v>0.95599999999999996</c:v>
                </c:pt>
                <c:pt idx="5">
                  <c:v>0.96399999999999997</c:v>
                </c:pt>
                <c:pt idx="6">
                  <c:v>0.95</c:v>
                </c:pt>
                <c:pt idx="7">
                  <c:v>0.96499999999999997</c:v>
                </c:pt>
                <c:pt idx="8">
                  <c:v>0.94599999999999995</c:v>
                </c:pt>
                <c:pt idx="9">
                  <c:v>0.97799999999999998</c:v>
                </c:pt>
                <c:pt idx="10">
                  <c:v>0.85499999999999998</c:v>
                </c:pt>
                <c:pt idx="11">
                  <c:v>0.96099999999999997</c:v>
                </c:pt>
                <c:pt idx="12">
                  <c:v>0.97499999999999998</c:v>
                </c:pt>
                <c:pt idx="13">
                  <c:v>0.96</c:v>
                </c:pt>
                <c:pt idx="14">
                  <c:v>0.97899999999999998</c:v>
                </c:pt>
                <c:pt idx="15">
                  <c:v>0.94599999999999995</c:v>
                </c:pt>
                <c:pt idx="16">
                  <c:v>0.92100000000000004</c:v>
                </c:pt>
                <c:pt idx="17">
                  <c:v>0.93500000000000005</c:v>
                </c:pt>
                <c:pt idx="18">
                  <c:v>0.91700000000000004</c:v>
                </c:pt>
                <c:pt idx="19">
                  <c:v>0.90900000000000003</c:v>
                </c:pt>
                <c:pt idx="20">
                  <c:v>0.91800000000000004</c:v>
                </c:pt>
                <c:pt idx="21">
                  <c:v>0.88900000000000001</c:v>
                </c:pt>
                <c:pt idx="22">
                  <c:v>0.83599999999999997</c:v>
                </c:pt>
                <c:pt idx="23">
                  <c:v>0.93200000000000005</c:v>
                </c:pt>
                <c:pt idx="24">
                  <c:v>0.91800000000000004</c:v>
                </c:pt>
                <c:pt idx="25">
                  <c:v>0.91800000000000004</c:v>
                </c:pt>
                <c:pt idx="26">
                  <c:v>0.80300000000000005</c:v>
                </c:pt>
                <c:pt idx="27">
                  <c:v>0.78</c:v>
                </c:pt>
                <c:pt idx="28">
                  <c:v>0.79700000000000004</c:v>
                </c:pt>
                <c:pt idx="29">
                  <c:v>0.82699999999999996</c:v>
                </c:pt>
                <c:pt idx="30">
                  <c:v>0.72199999999999998</c:v>
                </c:pt>
                <c:pt idx="31">
                  <c:v>0.8</c:v>
                </c:pt>
                <c:pt idx="32">
                  <c:v>0.78300000000000003</c:v>
                </c:pt>
                <c:pt idx="33">
                  <c:v>0.80200000000000005</c:v>
                </c:pt>
                <c:pt idx="34">
                  <c:v>0.85</c:v>
                </c:pt>
                <c:pt idx="35">
                  <c:v>0.86899999999999999</c:v>
                </c:pt>
                <c:pt idx="36">
                  <c:v>0.89500000000000002</c:v>
                </c:pt>
                <c:pt idx="37">
                  <c:v>0.87</c:v>
                </c:pt>
                <c:pt idx="38">
                  <c:v>0.89800000000000002</c:v>
                </c:pt>
                <c:pt idx="39">
                  <c:v>0.88700000000000001</c:v>
                </c:pt>
                <c:pt idx="40">
                  <c:v>0.95699999999999996</c:v>
                </c:pt>
                <c:pt idx="41">
                  <c:v>0.99</c:v>
                </c:pt>
                <c:pt idx="42">
                  <c:v>0.96099999999999997</c:v>
                </c:pt>
                <c:pt idx="43">
                  <c:v>0.98399999999999999</c:v>
                </c:pt>
                <c:pt idx="44">
                  <c:v>0.92500000000000004</c:v>
                </c:pt>
                <c:pt idx="45">
                  <c:v>0.94299999999999995</c:v>
                </c:pt>
                <c:pt idx="46">
                  <c:v>0.85399999999999998</c:v>
                </c:pt>
                <c:pt idx="47">
                  <c:v>0.95699999999999996</c:v>
                </c:pt>
              </c:numCache>
            </c:numRef>
          </c:val>
          <c:smooth val="0"/>
          <c:extLst>
            <c:ext xmlns:c16="http://schemas.microsoft.com/office/drawing/2014/chart" uri="{C3380CC4-5D6E-409C-BE32-E72D297353CC}">
              <c16:uniqueId val="{0000000D-946F-43BE-8301-EF2A35B9273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29.5581</c:v>
                </c:pt>
                <c:pt idx="1">
                  <c:v>29.75095</c:v>
                </c:pt>
                <c:pt idx="2">
                  <c:v>30.681930000000001</c:v>
                </c:pt>
                <c:pt idx="3">
                  <c:v>29.891480000000001</c:v>
                </c:pt>
                <c:pt idx="4">
                  <c:v>30.108550000000001</c:v>
                </c:pt>
                <c:pt idx="5">
                  <c:v>29.3432</c:v>
                </c:pt>
                <c:pt idx="6">
                  <c:v>29.83691</c:v>
                </c:pt>
                <c:pt idx="7">
                  <c:v>30.10933</c:v>
                </c:pt>
                <c:pt idx="8">
                  <c:v>29.55462</c:v>
                </c:pt>
                <c:pt idx="9">
                  <c:v>29.746259999999999</c:v>
                </c:pt>
                <c:pt idx="10">
                  <c:v>29.059930000000001</c:v>
                </c:pt>
                <c:pt idx="11">
                  <c:v>30.11523</c:v>
                </c:pt>
                <c:pt idx="12">
                  <c:v>28.389009999999999</c:v>
                </c:pt>
                <c:pt idx="13">
                  <c:v>29.467210000000001</c:v>
                </c:pt>
                <c:pt idx="14">
                  <c:v>26.97711</c:v>
                </c:pt>
                <c:pt idx="15">
                  <c:v>27.07985</c:v>
                </c:pt>
                <c:pt idx="16">
                  <c:v>26.82404</c:v>
                </c:pt>
                <c:pt idx="17">
                  <c:v>28.837890000000002</c:v>
                </c:pt>
                <c:pt idx="18">
                  <c:v>29.73367</c:v>
                </c:pt>
                <c:pt idx="19">
                  <c:v>28.618860000000002</c:v>
                </c:pt>
                <c:pt idx="20">
                  <c:v>28.273900000000001</c:v>
                </c:pt>
                <c:pt idx="21">
                  <c:v>29.768730000000001</c:v>
                </c:pt>
                <c:pt idx="22">
                  <c:v>29.588809999999999</c:v>
                </c:pt>
                <c:pt idx="23">
                  <c:v>28.8446</c:v>
                </c:pt>
                <c:pt idx="24">
                  <c:v>29.287120000000002</c:v>
                </c:pt>
                <c:pt idx="25">
                  <c:v>29.28115</c:v>
                </c:pt>
                <c:pt idx="26">
                  <c:v>28.268350000000002</c:v>
                </c:pt>
                <c:pt idx="27">
                  <c:v>28.972090000000001</c:v>
                </c:pt>
                <c:pt idx="28">
                  <c:v>29.76473</c:v>
                </c:pt>
                <c:pt idx="29">
                  <c:v>29.806940000000001</c:v>
                </c:pt>
                <c:pt idx="30">
                  <c:v>29.509589999999999</c:v>
                </c:pt>
                <c:pt idx="31">
                  <c:v>31.0562</c:v>
                </c:pt>
                <c:pt idx="32">
                  <c:v>30.854610000000001</c:v>
                </c:pt>
                <c:pt idx="33">
                  <c:v>29.96481</c:v>
                </c:pt>
                <c:pt idx="34">
                  <c:v>29.280049999999999</c:v>
                </c:pt>
                <c:pt idx="35">
                  <c:v>28.56399</c:v>
                </c:pt>
                <c:pt idx="36">
                  <c:v>27.800329999999999</c:v>
                </c:pt>
                <c:pt idx="37">
                  <c:v>28.503889999999998</c:v>
                </c:pt>
                <c:pt idx="38">
                  <c:v>29.074390000000001</c:v>
                </c:pt>
                <c:pt idx="39">
                  <c:v>27.26632</c:v>
                </c:pt>
                <c:pt idx="40">
                  <c:v>28.7683</c:v>
                </c:pt>
                <c:pt idx="41">
                  <c:v>29.22119</c:v>
                </c:pt>
                <c:pt idx="42">
                  <c:v>28.309349999999998</c:v>
                </c:pt>
                <c:pt idx="43">
                  <c:v>28.570419999999999</c:v>
                </c:pt>
                <c:pt idx="44">
                  <c:v>27.20872</c:v>
                </c:pt>
                <c:pt idx="45">
                  <c:v>27.14425</c:v>
                </c:pt>
                <c:pt idx="46">
                  <c:v>27.117370000000001</c:v>
                </c:pt>
                <c:pt idx="47">
                  <c:v>28.122579999999999</c:v>
                </c:pt>
              </c:numCache>
            </c:numRef>
          </c:val>
          <c:smooth val="0"/>
          <c:extLst>
            <c:ext xmlns:c16="http://schemas.microsoft.com/office/drawing/2014/chart" uri="{C3380CC4-5D6E-409C-BE32-E72D297353CC}">
              <c16:uniqueId val="{0000000E-946F-43BE-8301-EF2A35B9273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428.58935000000002</c:v>
                </c:pt>
                <c:pt idx="1">
                  <c:v>428.13767000000001</c:v>
                </c:pt>
                <c:pt idx="2">
                  <c:v>422.14568000000003</c:v>
                </c:pt>
                <c:pt idx="3">
                  <c:v>427.08046000000002</c:v>
                </c:pt>
                <c:pt idx="4">
                  <c:v>410.42126000000002</c:v>
                </c:pt>
                <c:pt idx="5">
                  <c:v>415.74455</c:v>
                </c:pt>
                <c:pt idx="6">
                  <c:v>419.39566000000002</c:v>
                </c:pt>
                <c:pt idx="7">
                  <c:v>430.47314</c:v>
                </c:pt>
                <c:pt idx="8">
                  <c:v>428.40328</c:v>
                </c:pt>
                <c:pt idx="9">
                  <c:v>429.21848999999997</c:v>
                </c:pt>
                <c:pt idx="10">
                  <c:v>427.03183000000001</c:v>
                </c:pt>
                <c:pt idx="11">
                  <c:v>430.7278</c:v>
                </c:pt>
                <c:pt idx="12">
                  <c:v>426.52868999999998</c:v>
                </c:pt>
                <c:pt idx="13">
                  <c:v>380.81380000000001</c:v>
                </c:pt>
                <c:pt idx="14">
                  <c:v>396.92752000000002</c:v>
                </c:pt>
                <c:pt idx="15">
                  <c:v>396.93853000000001</c:v>
                </c:pt>
                <c:pt idx="16">
                  <c:v>404.66305999999997</c:v>
                </c:pt>
                <c:pt idx="17">
                  <c:v>386.60491000000002</c:v>
                </c:pt>
                <c:pt idx="18">
                  <c:v>369.72345999999999</c:v>
                </c:pt>
                <c:pt idx="19">
                  <c:v>356.02911999999998</c:v>
                </c:pt>
                <c:pt idx="20">
                  <c:v>336.82118000000003</c:v>
                </c:pt>
                <c:pt idx="21">
                  <c:v>338.01970999999998</c:v>
                </c:pt>
                <c:pt idx="22">
                  <c:v>344.20022999999998</c:v>
                </c:pt>
                <c:pt idx="23">
                  <c:v>344.96708999999998</c:v>
                </c:pt>
                <c:pt idx="24">
                  <c:v>346.56817999999998</c:v>
                </c:pt>
                <c:pt idx="25">
                  <c:v>347.68669</c:v>
                </c:pt>
                <c:pt idx="26">
                  <c:v>352.78512000000001</c:v>
                </c:pt>
                <c:pt idx="27">
                  <c:v>357.45267999999999</c:v>
                </c:pt>
                <c:pt idx="28">
                  <c:v>353.90766000000002</c:v>
                </c:pt>
                <c:pt idx="29">
                  <c:v>346.0496</c:v>
                </c:pt>
                <c:pt idx="30">
                  <c:v>343.27791999999999</c:v>
                </c:pt>
                <c:pt idx="31">
                  <c:v>340.83071000000001</c:v>
                </c:pt>
                <c:pt idx="32">
                  <c:v>346.06630999999999</c:v>
                </c:pt>
                <c:pt idx="33">
                  <c:v>355.21584999999999</c:v>
                </c:pt>
                <c:pt idx="34">
                  <c:v>356.87914000000001</c:v>
                </c:pt>
                <c:pt idx="35">
                  <c:v>356.74194999999997</c:v>
                </c:pt>
                <c:pt idx="36">
                  <c:v>346.63265999999999</c:v>
                </c:pt>
                <c:pt idx="37">
                  <c:v>345.51934</c:v>
                </c:pt>
                <c:pt idx="38">
                  <c:v>342.64785999999998</c:v>
                </c:pt>
                <c:pt idx="39">
                  <c:v>343.42424</c:v>
                </c:pt>
                <c:pt idx="40">
                  <c:v>349.92423000000002</c:v>
                </c:pt>
                <c:pt idx="41">
                  <c:v>344.43876</c:v>
                </c:pt>
                <c:pt idx="42">
                  <c:v>345.71710999999999</c:v>
                </c:pt>
                <c:pt idx="43">
                  <c:v>347.72591</c:v>
                </c:pt>
                <c:pt idx="44">
                  <c:v>342.76312000000001</c:v>
                </c:pt>
                <c:pt idx="45">
                  <c:v>338.90105999999997</c:v>
                </c:pt>
                <c:pt idx="46">
                  <c:v>335.04948999999999</c:v>
                </c:pt>
                <c:pt idx="47">
                  <c:v>333.14166999999998</c:v>
                </c:pt>
              </c:numCache>
            </c:numRef>
          </c:val>
          <c:smooth val="0"/>
          <c:extLst>
            <c:ext xmlns:c16="http://schemas.microsoft.com/office/drawing/2014/chart" uri="{C3380CC4-5D6E-409C-BE32-E72D297353CC}">
              <c16:uniqueId val="{0000000F-946F-43BE-8301-EF2A35B9273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11.401999999999999</c:v>
                </c:pt>
                <c:pt idx="1">
                  <c:v>11.8154</c:v>
                </c:pt>
                <c:pt idx="2">
                  <c:v>11.8195</c:v>
                </c:pt>
                <c:pt idx="3">
                  <c:v>11.8126</c:v>
                </c:pt>
                <c:pt idx="4">
                  <c:v>11.6904</c:v>
                </c:pt>
                <c:pt idx="5">
                  <c:v>11.762499999999999</c:v>
                </c:pt>
                <c:pt idx="6">
                  <c:v>11.5189</c:v>
                </c:pt>
                <c:pt idx="7">
                  <c:v>11.415800000000001</c:v>
                </c:pt>
                <c:pt idx="8">
                  <c:v>11.778499999999999</c:v>
                </c:pt>
                <c:pt idx="9">
                  <c:v>11.5777</c:v>
                </c:pt>
                <c:pt idx="10">
                  <c:v>11.213100000000001</c:v>
                </c:pt>
                <c:pt idx="11">
                  <c:v>10.836399999999999</c:v>
                </c:pt>
                <c:pt idx="12">
                  <c:v>10.241899999999999</c:v>
                </c:pt>
                <c:pt idx="13">
                  <c:v>10.346299999999999</c:v>
                </c:pt>
                <c:pt idx="14">
                  <c:v>10.408799999999999</c:v>
                </c:pt>
                <c:pt idx="15">
                  <c:v>10.4025</c:v>
                </c:pt>
                <c:pt idx="16">
                  <c:v>10.9442</c:v>
                </c:pt>
                <c:pt idx="17">
                  <c:v>10.900399999999999</c:v>
                </c:pt>
                <c:pt idx="18">
                  <c:v>10.895099999999999</c:v>
                </c:pt>
                <c:pt idx="19">
                  <c:v>11.155200000000001</c:v>
                </c:pt>
                <c:pt idx="20">
                  <c:v>11.188800000000001</c:v>
                </c:pt>
                <c:pt idx="21">
                  <c:v>11.258100000000001</c:v>
                </c:pt>
                <c:pt idx="22">
                  <c:v>11.1831</c:v>
                </c:pt>
                <c:pt idx="23">
                  <c:v>11.1084</c:v>
                </c:pt>
                <c:pt idx="24">
                  <c:v>10.975199999999999</c:v>
                </c:pt>
                <c:pt idx="25">
                  <c:v>11.2034</c:v>
                </c:pt>
                <c:pt idx="26">
                  <c:v>11.184900000000001</c:v>
                </c:pt>
                <c:pt idx="27">
                  <c:v>10.9666</c:v>
                </c:pt>
                <c:pt idx="28">
                  <c:v>11.1616</c:v>
                </c:pt>
                <c:pt idx="29">
                  <c:v>11.301</c:v>
                </c:pt>
                <c:pt idx="30">
                  <c:v>11.3011</c:v>
                </c:pt>
                <c:pt idx="31">
                  <c:v>11.010300000000001</c:v>
                </c:pt>
                <c:pt idx="32">
                  <c:v>11.1792</c:v>
                </c:pt>
                <c:pt idx="33">
                  <c:v>11.3713</c:v>
                </c:pt>
                <c:pt idx="34">
                  <c:v>10.6882</c:v>
                </c:pt>
                <c:pt idx="35">
                  <c:v>10.207800000000001</c:v>
                </c:pt>
                <c:pt idx="36">
                  <c:v>9.9603000000000002</c:v>
                </c:pt>
                <c:pt idx="37">
                  <c:v>10.1317</c:v>
                </c:pt>
                <c:pt idx="38">
                  <c:v>10.310600000000001</c:v>
                </c:pt>
                <c:pt idx="39">
                  <c:v>10.655099999999999</c:v>
                </c:pt>
                <c:pt idx="40">
                  <c:v>10.825200000000001</c:v>
                </c:pt>
                <c:pt idx="41">
                  <c:v>10.8489</c:v>
                </c:pt>
                <c:pt idx="42">
                  <c:v>11.5442</c:v>
                </c:pt>
                <c:pt idx="43">
                  <c:v>11.4869</c:v>
                </c:pt>
                <c:pt idx="44">
                  <c:v>11.349600000000001</c:v>
                </c:pt>
                <c:pt idx="45">
                  <c:v>11.423299999999999</c:v>
                </c:pt>
                <c:pt idx="46">
                  <c:v>11.796799999999999</c:v>
                </c:pt>
                <c:pt idx="47">
                  <c:v>11.7165</c:v>
                </c:pt>
              </c:numCache>
            </c:numRef>
          </c:val>
          <c:smooth val="0"/>
          <c:extLst>
            <c:ext xmlns:c16="http://schemas.microsoft.com/office/drawing/2014/chart" uri="{C3380CC4-5D6E-409C-BE32-E72D297353CC}">
              <c16:uniqueId val="{00000010-946F-43BE-8301-EF2A35B9273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149.4143</c:v>
                </c:pt>
                <c:pt idx="1">
                  <c:v>141.8306</c:v>
                </c:pt>
                <c:pt idx="2">
                  <c:v>141.44499999999999</c:v>
                </c:pt>
                <c:pt idx="3">
                  <c:v>137.48490000000001</c:v>
                </c:pt>
                <c:pt idx="4">
                  <c:v>141.60650000000001</c:v>
                </c:pt>
                <c:pt idx="5">
                  <c:v>144.15649999999999</c:v>
                </c:pt>
                <c:pt idx="6">
                  <c:v>146.75460000000001</c:v>
                </c:pt>
                <c:pt idx="7">
                  <c:v>145.39099999999999</c:v>
                </c:pt>
                <c:pt idx="8">
                  <c:v>145.5737</c:v>
                </c:pt>
                <c:pt idx="9">
                  <c:v>149.4607</c:v>
                </c:pt>
                <c:pt idx="10">
                  <c:v>153.89259999999999</c:v>
                </c:pt>
                <c:pt idx="11">
                  <c:v>146.5539</c:v>
                </c:pt>
                <c:pt idx="12">
                  <c:v>143.45689999999999</c:v>
                </c:pt>
                <c:pt idx="13">
                  <c:v>145.26830000000001</c:v>
                </c:pt>
                <c:pt idx="14">
                  <c:v>152.19970000000001</c:v>
                </c:pt>
                <c:pt idx="15">
                  <c:v>140.40190000000001</c:v>
                </c:pt>
                <c:pt idx="16">
                  <c:v>146.63630000000001</c:v>
                </c:pt>
                <c:pt idx="17">
                  <c:v>145.08439999999999</c:v>
                </c:pt>
                <c:pt idx="18">
                  <c:v>143.21950000000001</c:v>
                </c:pt>
                <c:pt idx="19">
                  <c:v>146.2612</c:v>
                </c:pt>
                <c:pt idx="20">
                  <c:v>150.6506</c:v>
                </c:pt>
                <c:pt idx="21">
                  <c:v>144.14230000000001</c:v>
                </c:pt>
                <c:pt idx="22">
                  <c:v>147.62</c:v>
                </c:pt>
                <c:pt idx="23">
                  <c:v>142.05959999999999</c:v>
                </c:pt>
                <c:pt idx="24">
                  <c:v>148.14429999999999</c:v>
                </c:pt>
                <c:pt idx="25">
                  <c:v>146.94309999999999</c:v>
                </c:pt>
                <c:pt idx="26">
                  <c:v>147.1771</c:v>
                </c:pt>
                <c:pt idx="27">
                  <c:v>147.18969999999999</c:v>
                </c:pt>
                <c:pt idx="28">
                  <c:v>143.65049999999999</c:v>
                </c:pt>
                <c:pt idx="29">
                  <c:v>145.74760000000001</c:v>
                </c:pt>
                <c:pt idx="30">
                  <c:v>144.85929999999999</c:v>
                </c:pt>
                <c:pt idx="31">
                  <c:v>151.77119999999999</c:v>
                </c:pt>
                <c:pt idx="32">
                  <c:v>148.9316</c:v>
                </c:pt>
                <c:pt idx="33">
                  <c:v>152.1542</c:v>
                </c:pt>
                <c:pt idx="34">
                  <c:v>145.93340000000001</c:v>
                </c:pt>
                <c:pt idx="35">
                  <c:v>151.80690000000001</c:v>
                </c:pt>
                <c:pt idx="36">
                  <c:v>140.24369999999999</c:v>
                </c:pt>
                <c:pt idx="37">
                  <c:v>146.73939999999999</c:v>
                </c:pt>
                <c:pt idx="38">
                  <c:v>146.02979999999999</c:v>
                </c:pt>
                <c:pt idx="39">
                  <c:v>145.50479999999999</c:v>
                </c:pt>
                <c:pt idx="40">
                  <c:v>147.5342</c:v>
                </c:pt>
                <c:pt idx="41">
                  <c:v>143.04599999999999</c:v>
                </c:pt>
                <c:pt idx="42">
                  <c:v>149.11070000000001</c:v>
                </c:pt>
                <c:pt idx="43">
                  <c:v>151.9639</c:v>
                </c:pt>
                <c:pt idx="44">
                  <c:v>151.37180000000001</c:v>
                </c:pt>
                <c:pt idx="45">
                  <c:v>147.32259999999999</c:v>
                </c:pt>
                <c:pt idx="46">
                  <c:v>147.97130000000001</c:v>
                </c:pt>
                <c:pt idx="47">
                  <c:v>146.53</c:v>
                </c:pt>
              </c:numCache>
            </c:numRef>
          </c:val>
          <c:smooth val="0"/>
          <c:extLst>
            <c:ext xmlns:c16="http://schemas.microsoft.com/office/drawing/2014/chart" uri="{C3380CC4-5D6E-409C-BE32-E72D297353CC}">
              <c16:uniqueId val="{00000011-946F-43BE-8301-EF2A35B9273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18.718360000000001</c:v>
                </c:pt>
                <c:pt idx="1">
                  <c:v>18.21387</c:v>
                </c:pt>
                <c:pt idx="2">
                  <c:v>18.56532</c:v>
                </c:pt>
                <c:pt idx="3">
                  <c:v>18.213640000000002</c:v>
                </c:pt>
                <c:pt idx="4">
                  <c:v>18.36327</c:v>
                </c:pt>
                <c:pt idx="5">
                  <c:v>18.485910000000001</c:v>
                </c:pt>
                <c:pt idx="6">
                  <c:v>18.606999999999999</c:v>
                </c:pt>
                <c:pt idx="7">
                  <c:v>19.011320000000001</c:v>
                </c:pt>
                <c:pt idx="8">
                  <c:v>18.879449999999999</c:v>
                </c:pt>
                <c:pt idx="9">
                  <c:v>18.56118</c:v>
                </c:pt>
                <c:pt idx="10">
                  <c:v>18.87574</c:v>
                </c:pt>
                <c:pt idx="11">
                  <c:v>18.69735</c:v>
                </c:pt>
                <c:pt idx="12">
                  <c:v>18.430510000000002</c:v>
                </c:pt>
                <c:pt idx="13">
                  <c:v>18.36138</c:v>
                </c:pt>
                <c:pt idx="14">
                  <c:v>18.151530000000001</c:v>
                </c:pt>
                <c:pt idx="15">
                  <c:v>18.308389999999999</c:v>
                </c:pt>
                <c:pt idx="16">
                  <c:v>18.564039999999999</c:v>
                </c:pt>
                <c:pt idx="17">
                  <c:v>18.561150000000001</c:v>
                </c:pt>
                <c:pt idx="18">
                  <c:v>18.539079999999998</c:v>
                </c:pt>
                <c:pt idx="19">
                  <c:v>18.166080000000001</c:v>
                </c:pt>
                <c:pt idx="20">
                  <c:v>18.48818</c:v>
                </c:pt>
                <c:pt idx="21">
                  <c:v>18.649260000000002</c:v>
                </c:pt>
                <c:pt idx="22">
                  <c:v>18.681149999999999</c:v>
                </c:pt>
                <c:pt idx="23">
                  <c:v>17.911049999999999</c:v>
                </c:pt>
                <c:pt idx="24">
                  <c:v>18.31325</c:v>
                </c:pt>
                <c:pt idx="25">
                  <c:v>18.452480000000001</c:v>
                </c:pt>
                <c:pt idx="26">
                  <c:v>18.523779999999999</c:v>
                </c:pt>
                <c:pt idx="27">
                  <c:v>18.492899999999999</c:v>
                </c:pt>
                <c:pt idx="28">
                  <c:v>18.759830000000001</c:v>
                </c:pt>
                <c:pt idx="29">
                  <c:v>18.600519999999999</c:v>
                </c:pt>
                <c:pt idx="30">
                  <c:v>18.739640000000001</c:v>
                </c:pt>
                <c:pt idx="31">
                  <c:v>18.669619999999998</c:v>
                </c:pt>
                <c:pt idx="32">
                  <c:v>18.638559999999998</c:v>
                </c:pt>
                <c:pt idx="33">
                  <c:v>18.42266</c:v>
                </c:pt>
                <c:pt idx="34">
                  <c:v>18.918119999999998</c:v>
                </c:pt>
                <c:pt idx="35">
                  <c:v>18.482019999999999</c:v>
                </c:pt>
                <c:pt idx="36">
                  <c:v>18.381329999999998</c:v>
                </c:pt>
                <c:pt idx="37">
                  <c:v>18.1553</c:v>
                </c:pt>
                <c:pt idx="38">
                  <c:v>18.39368</c:v>
                </c:pt>
                <c:pt idx="39">
                  <c:v>18.591069999999998</c:v>
                </c:pt>
                <c:pt idx="40">
                  <c:v>18.771789999999999</c:v>
                </c:pt>
                <c:pt idx="41">
                  <c:v>18.644970000000001</c:v>
                </c:pt>
                <c:pt idx="42">
                  <c:v>18.70654</c:v>
                </c:pt>
                <c:pt idx="43">
                  <c:v>18.611429999999999</c:v>
                </c:pt>
                <c:pt idx="44">
                  <c:v>18.793880000000001</c:v>
                </c:pt>
                <c:pt idx="45">
                  <c:v>18.880970000000001</c:v>
                </c:pt>
                <c:pt idx="46">
                  <c:v>18.91367</c:v>
                </c:pt>
                <c:pt idx="47">
                  <c:v>18.884530000000002</c:v>
                </c:pt>
              </c:numCache>
            </c:numRef>
          </c:val>
          <c:smooth val="0"/>
          <c:extLst>
            <c:ext xmlns:c16="http://schemas.microsoft.com/office/drawing/2014/chart" uri="{C3380CC4-5D6E-409C-BE32-E72D297353CC}">
              <c16:uniqueId val="{00000012-946F-43BE-8301-EF2A35B9273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46F-43BE-8301-EF2A35B9273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46F-43BE-8301-EF2A35B9273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14.0844</c:v>
                </c:pt>
                <c:pt idx="1">
                  <c:v>14.492100000000001</c:v>
                </c:pt>
                <c:pt idx="2">
                  <c:v>13.65</c:v>
                </c:pt>
                <c:pt idx="3">
                  <c:v>13.9322</c:v>
                </c:pt>
                <c:pt idx="4">
                  <c:v>13.077</c:v>
                </c:pt>
                <c:pt idx="5">
                  <c:v>13.9039</c:v>
                </c:pt>
                <c:pt idx="6">
                  <c:v>13.922000000000001</c:v>
                </c:pt>
                <c:pt idx="7">
                  <c:v>14.626099999999999</c:v>
                </c:pt>
                <c:pt idx="8">
                  <c:v>13.5608</c:v>
                </c:pt>
                <c:pt idx="9">
                  <c:v>12.915900000000001</c:v>
                </c:pt>
                <c:pt idx="10">
                  <c:v>12.4213</c:v>
                </c:pt>
                <c:pt idx="11">
                  <c:v>12.1386</c:v>
                </c:pt>
                <c:pt idx="12">
                  <c:v>10.9849</c:v>
                </c:pt>
                <c:pt idx="13">
                  <c:v>11.200200000000001</c:v>
                </c:pt>
                <c:pt idx="14">
                  <c:v>10.630699999999999</c:v>
                </c:pt>
                <c:pt idx="15">
                  <c:v>11.2119</c:v>
                </c:pt>
                <c:pt idx="16">
                  <c:v>10.9369</c:v>
                </c:pt>
                <c:pt idx="17">
                  <c:v>11.510400000000001</c:v>
                </c:pt>
                <c:pt idx="18">
                  <c:v>11.208</c:v>
                </c:pt>
                <c:pt idx="19">
                  <c:v>10.1989</c:v>
                </c:pt>
                <c:pt idx="20">
                  <c:v>9.5236999999999998</c:v>
                </c:pt>
                <c:pt idx="21">
                  <c:v>9.7803000000000004</c:v>
                </c:pt>
                <c:pt idx="22">
                  <c:v>9.8636999999999997</c:v>
                </c:pt>
                <c:pt idx="23">
                  <c:v>9.1003000000000007</c:v>
                </c:pt>
                <c:pt idx="24">
                  <c:v>8.6130999999999993</c:v>
                </c:pt>
                <c:pt idx="25">
                  <c:v>8.3164999999999996</c:v>
                </c:pt>
                <c:pt idx="26">
                  <c:v>9.6050000000000004</c:v>
                </c:pt>
                <c:pt idx="27">
                  <c:v>10.488</c:v>
                </c:pt>
                <c:pt idx="28">
                  <c:v>10.2438</c:v>
                </c:pt>
                <c:pt idx="29">
                  <c:v>10.8391</c:v>
                </c:pt>
                <c:pt idx="30">
                  <c:v>11.973800000000001</c:v>
                </c:pt>
                <c:pt idx="31">
                  <c:v>11.8439</c:v>
                </c:pt>
                <c:pt idx="32">
                  <c:v>12.3431</c:v>
                </c:pt>
                <c:pt idx="33">
                  <c:v>12.124000000000001</c:v>
                </c:pt>
                <c:pt idx="34">
                  <c:v>12.3477</c:v>
                </c:pt>
                <c:pt idx="35">
                  <c:v>12.1966</c:v>
                </c:pt>
                <c:pt idx="36">
                  <c:v>12.601100000000001</c:v>
                </c:pt>
                <c:pt idx="37">
                  <c:v>11.8241</c:v>
                </c:pt>
                <c:pt idx="38">
                  <c:v>11.3926</c:v>
                </c:pt>
                <c:pt idx="39">
                  <c:v>12.513500000000001</c:v>
                </c:pt>
                <c:pt idx="40">
                  <c:v>11.58</c:v>
                </c:pt>
                <c:pt idx="41">
                  <c:v>12.1944</c:v>
                </c:pt>
                <c:pt idx="42">
                  <c:v>11.778600000000001</c:v>
                </c:pt>
                <c:pt idx="43">
                  <c:v>14.285299999999999</c:v>
                </c:pt>
                <c:pt idx="44">
                  <c:v>14.062200000000001</c:v>
                </c:pt>
                <c:pt idx="45">
                  <c:v>14.9656</c:v>
                </c:pt>
                <c:pt idx="46">
                  <c:v>14.0916</c:v>
                </c:pt>
                <c:pt idx="47">
                  <c:v>14.5771</c:v>
                </c:pt>
              </c:numCache>
            </c:numRef>
          </c:val>
          <c:smooth val="0"/>
          <c:extLst>
            <c:ext xmlns:c16="http://schemas.microsoft.com/office/drawing/2014/chart" uri="{C3380CC4-5D6E-409C-BE32-E72D297353CC}">
              <c16:uniqueId val="{00000015-946F-43BE-8301-EF2A35B9273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4.8760700000000003</c:v>
                </c:pt>
                <c:pt idx="1">
                  <c:v>4.82864</c:v>
                </c:pt>
                <c:pt idx="2">
                  <c:v>4.8601700000000001</c:v>
                </c:pt>
                <c:pt idx="3">
                  <c:v>4.6184000000000003</c:v>
                </c:pt>
                <c:pt idx="4">
                  <c:v>4.6059599999999996</c:v>
                </c:pt>
                <c:pt idx="5">
                  <c:v>4.6415699999999998</c:v>
                </c:pt>
                <c:pt idx="6">
                  <c:v>4.5781499999999999</c:v>
                </c:pt>
                <c:pt idx="7">
                  <c:v>4.6188599999999997</c:v>
                </c:pt>
                <c:pt idx="8">
                  <c:v>4.7823900000000004</c:v>
                </c:pt>
                <c:pt idx="9">
                  <c:v>4.8401500000000004</c:v>
                </c:pt>
                <c:pt idx="10">
                  <c:v>4.7594900000000004</c:v>
                </c:pt>
                <c:pt idx="11">
                  <c:v>4.6297600000000001</c:v>
                </c:pt>
                <c:pt idx="12">
                  <c:v>4.4644500000000003</c:v>
                </c:pt>
                <c:pt idx="13">
                  <c:v>4.4550099999999997</c:v>
                </c:pt>
                <c:pt idx="14">
                  <c:v>4.4413400000000003</c:v>
                </c:pt>
                <c:pt idx="15">
                  <c:v>4.4228199999999998</c:v>
                </c:pt>
                <c:pt idx="16">
                  <c:v>4.3913700000000002</c:v>
                </c:pt>
                <c:pt idx="17">
                  <c:v>4.4595500000000001</c:v>
                </c:pt>
                <c:pt idx="18">
                  <c:v>4.4577</c:v>
                </c:pt>
                <c:pt idx="19">
                  <c:v>4.5019</c:v>
                </c:pt>
                <c:pt idx="20">
                  <c:v>4.4710900000000002</c:v>
                </c:pt>
                <c:pt idx="21">
                  <c:v>4.4417799999999996</c:v>
                </c:pt>
                <c:pt idx="22">
                  <c:v>3.9885600000000001</c:v>
                </c:pt>
                <c:pt idx="23">
                  <c:v>4.4825100000000004</c:v>
                </c:pt>
                <c:pt idx="24">
                  <c:v>4.4746300000000003</c:v>
                </c:pt>
                <c:pt idx="25">
                  <c:v>4.4446700000000003</c:v>
                </c:pt>
                <c:pt idx="26">
                  <c:v>4.7503599999999997</c:v>
                </c:pt>
                <c:pt idx="27">
                  <c:v>4.7443099999999996</c:v>
                </c:pt>
                <c:pt idx="28">
                  <c:v>4.7261899999999999</c:v>
                </c:pt>
                <c:pt idx="29">
                  <c:v>4.7360899999999999</c:v>
                </c:pt>
                <c:pt idx="30">
                  <c:v>4.8650700000000002</c:v>
                </c:pt>
                <c:pt idx="31">
                  <c:v>4.9618200000000003</c:v>
                </c:pt>
                <c:pt idx="32">
                  <c:v>4.7482899999999999</c:v>
                </c:pt>
                <c:pt idx="33">
                  <c:v>4.6314900000000003</c:v>
                </c:pt>
                <c:pt idx="34">
                  <c:v>4.8357999999999999</c:v>
                </c:pt>
                <c:pt idx="35">
                  <c:v>4.9982199999999999</c:v>
                </c:pt>
                <c:pt idx="36">
                  <c:v>4.7148599999999998</c:v>
                </c:pt>
                <c:pt idx="37">
                  <c:v>4.6945800000000002</c:v>
                </c:pt>
                <c:pt idx="38">
                  <c:v>4.6412000000000004</c:v>
                </c:pt>
                <c:pt idx="39">
                  <c:v>4.64039</c:v>
                </c:pt>
                <c:pt idx="40">
                  <c:v>4.7396700000000003</c:v>
                </c:pt>
                <c:pt idx="41">
                  <c:v>4.9940499999999997</c:v>
                </c:pt>
                <c:pt idx="42">
                  <c:v>5.0367199999999999</c:v>
                </c:pt>
                <c:pt idx="43">
                  <c:v>5.0918400000000004</c:v>
                </c:pt>
                <c:pt idx="44">
                  <c:v>5.0521399999999996</c:v>
                </c:pt>
                <c:pt idx="45">
                  <c:v>5.0685799999999999</c:v>
                </c:pt>
                <c:pt idx="46">
                  <c:v>5.0682499999999999</c:v>
                </c:pt>
                <c:pt idx="47">
                  <c:v>5.0741100000000001</c:v>
                </c:pt>
              </c:numCache>
            </c:numRef>
          </c:val>
          <c:smooth val="0"/>
          <c:extLst>
            <c:ext xmlns:c16="http://schemas.microsoft.com/office/drawing/2014/chart" uri="{C3380CC4-5D6E-409C-BE32-E72D297353CC}">
              <c16:uniqueId val="{00000016-946F-43BE-8301-EF2A35B9273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46F-43BE-8301-EF2A35B9273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46F-43BE-8301-EF2A35B9273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946F-43BE-8301-EF2A35B9273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258.10000000000002</c:v>
                </c:pt>
                <c:pt idx="1">
                  <c:v>252.31</c:v>
                </c:pt>
                <c:pt idx="2">
                  <c:v>252.41</c:v>
                </c:pt>
                <c:pt idx="3">
                  <c:v>243.73</c:v>
                </c:pt>
                <c:pt idx="4">
                  <c:v>244.13</c:v>
                </c:pt>
                <c:pt idx="5">
                  <c:v>261.64999999999998</c:v>
                </c:pt>
                <c:pt idx="6">
                  <c:v>261.98</c:v>
                </c:pt>
                <c:pt idx="7">
                  <c:v>261.8</c:v>
                </c:pt>
                <c:pt idx="8">
                  <c:v>272.49</c:v>
                </c:pt>
                <c:pt idx="9">
                  <c:v>289.18</c:v>
                </c:pt>
                <c:pt idx="10">
                  <c:v>289.61</c:v>
                </c:pt>
                <c:pt idx="11">
                  <c:v>291.14</c:v>
                </c:pt>
                <c:pt idx="12">
                  <c:v>292.58</c:v>
                </c:pt>
                <c:pt idx="13">
                  <c:v>281.3</c:v>
                </c:pt>
                <c:pt idx="14">
                  <c:v>272.56</c:v>
                </c:pt>
                <c:pt idx="15">
                  <c:v>265.51</c:v>
                </c:pt>
                <c:pt idx="16">
                  <c:v>272.93</c:v>
                </c:pt>
                <c:pt idx="17">
                  <c:v>275.25</c:v>
                </c:pt>
                <c:pt idx="18">
                  <c:v>273.61</c:v>
                </c:pt>
                <c:pt idx="19">
                  <c:v>280.23</c:v>
                </c:pt>
                <c:pt idx="20">
                  <c:v>269.51</c:v>
                </c:pt>
                <c:pt idx="21">
                  <c:v>265.05</c:v>
                </c:pt>
                <c:pt idx="22">
                  <c:v>261.62</c:v>
                </c:pt>
                <c:pt idx="23">
                  <c:v>264.33999999999997</c:v>
                </c:pt>
                <c:pt idx="24">
                  <c:v>273.3</c:v>
                </c:pt>
                <c:pt idx="25">
                  <c:v>268.89999999999998</c:v>
                </c:pt>
                <c:pt idx="26">
                  <c:v>255.02</c:v>
                </c:pt>
                <c:pt idx="27">
                  <c:v>254.98</c:v>
                </c:pt>
                <c:pt idx="28">
                  <c:v>258.18</c:v>
                </c:pt>
                <c:pt idx="29">
                  <c:v>255.27</c:v>
                </c:pt>
                <c:pt idx="30">
                  <c:v>255.48</c:v>
                </c:pt>
                <c:pt idx="31">
                  <c:v>255.67</c:v>
                </c:pt>
                <c:pt idx="32">
                  <c:v>264.52</c:v>
                </c:pt>
                <c:pt idx="33">
                  <c:v>279.16000000000003</c:v>
                </c:pt>
                <c:pt idx="34">
                  <c:v>284.5</c:v>
                </c:pt>
                <c:pt idx="35">
                  <c:v>287.27</c:v>
                </c:pt>
                <c:pt idx="36">
                  <c:v>261.77</c:v>
                </c:pt>
                <c:pt idx="37">
                  <c:v>259.35000000000002</c:v>
                </c:pt>
                <c:pt idx="38">
                  <c:v>256.33999999999997</c:v>
                </c:pt>
                <c:pt idx="39">
                  <c:v>251.54</c:v>
                </c:pt>
                <c:pt idx="40">
                  <c:v>258.79000000000002</c:v>
                </c:pt>
                <c:pt idx="41">
                  <c:v>262.39999999999998</c:v>
                </c:pt>
                <c:pt idx="42">
                  <c:v>256.8</c:v>
                </c:pt>
                <c:pt idx="43">
                  <c:v>257.63</c:v>
                </c:pt>
                <c:pt idx="44">
                  <c:v>270.38</c:v>
                </c:pt>
                <c:pt idx="45">
                  <c:v>271</c:v>
                </c:pt>
                <c:pt idx="46">
                  <c:v>277.36</c:v>
                </c:pt>
                <c:pt idx="47">
                  <c:v>287.38</c:v>
                </c:pt>
              </c:numCache>
            </c:numRef>
          </c:val>
          <c:smooth val="0"/>
          <c:extLst>
            <c:ext xmlns:c16="http://schemas.microsoft.com/office/drawing/2014/chart" uri="{C3380CC4-5D6E-409C-BE32-E72D297353CC}">
              <c16:uniqueId val="{0000001A-946F-43BE-8301-EF2A35B9273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46F-43BE-8301-EF2A35B9273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31.382999999999999</c:v>
                </c:pt>
                <c:pt idx="1">
                  <c:v>32.851999999999997</c:v>
                </c:pt>
                <c:pt idx="2">
                  <c:v>37.902000000000001</c:v>
                </c:pt>
                <c:pt idx="3">
                  <c:v>37.664000000000001</c:v>
                </c:pt>
                <c:pt idx="4">
                  <c:v>37.186999999999998</c:v>
                </c:pt>
                <c:pt idx="5">
                  <c:v>37.069000000000003</c:v>
                </c:pt>
                <c:pt idx="6">
                  <c:v>36.484999999999999</c:v>
                </c:pt>
                <c:pt idx="7">
                  <c:v>37.140999999999998</c:v>
                </c:pt>
                <c:pt idx="8">
                  <c:v>36.332999999999998</c:v>
                </c:pt>
                <c:pt idx="9">
                  <c:v>37.79</c:v>
                </c:pt>
                <c:pt idx="10">
                  <c:v>39.975999999999999</c:v>
                </c:pt>
                <c:pt idx="11">
                  <c:v>40.119</c:v>
                </c:pt>
                <c:pt idx="12">
                  <c:v>39.725000000000001</c:v>
                </c:pt>
                <c:pt idx="13">
                  <c:v>39.470999999999997</c:v>
                </c:pt>
                <c:pt idx="14">
                  <c:v>39.503</c:v>
                </c:pt>
                <c:pt idx="15">
                  <c:v>40.021999999999998</c:v>
                </c:pt>
                <c:pt idx="16">
                  <c:v>40.317999999999998</c:v>
                </c:pt>
                <c:pt idx="17">
                  <c:v>40.25</c:v>
                </c:pt>
                <c:pt idx="18">
                  <c:v>40.381999999999998</c:v>
                </c:pt>
                <c:pt idx="19">
                  <c:v>40.024999999999999</c:v>
                </c:pt>
                <c:pt idx="20">
                  <c:v>39.701999999999998</c:v>
                </c:pt>
                <c:pt idx="21">
                  <c:v>40.491</c:v>
                </c:pt>
                <c:pt idx="22">
                  <c:v>40.822000000000003</c:v>
                </c:pt>
                <c:pt idx="23">
                  <c:v>40.061999999999998</c:v>
                </c:pt>
                <c:pt idx="24">
                  <c:v>39.203000000000003</c:v>
                </c:pt>
                <c:pt idx="25">
                  <c:v>37.340000000000003</c:v>
                </c:pt>
                <c:pt idx="26">
                  <c:v>39.587000000000003</c:v>
                </c:pt>
                <c:pt idx="27">
                  <c:v>39.067</c:v>
                </c:pt>
                <c:pt idx="28">
                  <c:v>39.213999999999999</c:v>
                </c:pt>
                <c:pt idx="29">
                  <c:v>39.677999999999997</c:v>
                </c:pt>
                <c:pt idx="30">
                  <c:v>40.125</c:v>
                </c:pt>
                <c:pt idx="31">
                  <c:v>40.402999999999999</c:v>
                </c:pt>
                <c:pt idx="32">
                  <c:v>40.188000000000002</c:v>
                </c:pt>
                <c:pt idx="33">
                  <c:v>40.536999999999999</c:v>
                </c:pt>
                <c:pt idx="34">
                  <c:v>40.966999999999999</c:v>
                </c:pt>
                <c:pt idx="35">
                  <c:v>34.893000000000001</c:v>
                </c:pt>
                <c:pt idx="36">
                  <c:v>31.460999999999999</c:v>
                </c:pt>
                <c:pt idx="37">
                  <c:v>31.052</c:v>
                </c:pt>
                <c:pt idx="38">
                  <c:v>30.838999999999999</c:v>
                </c:pt>
                <c:pt idx="39">
                  <c:v>30.890999999999998</c:v>
                </c:pt>
                <c:pt idx="40">
                  <c:v>31.204999999999998</c:v>
                </c:pt>
                <c:pt idx="41">
                  <c:v>31.268999999999998</c:v>
                </c:pt>
                <c:pt idx="42">
                  <c:v>31.25</c:v>
                </c:pt>
                <c:pt idx="43">
                  <c:v>30.913</c:v>
                </c:pt>
                <c:pt idx="44">
                  <c:v>30.335999999999999</c:v>
                </c:pt>
                <c:pt idx="45">
                  <c:v>29.99</c:v>
                </c:pt>
                <c:pt idx="46">
                  <c:v>31.634</c:v>
                </c:pt>
                <c:pt idx="47">
                  <c:v>37.131</c:v>
                </c:pt>
              </c:numCache>
            </c:numRef>
          </c:val>
          <c:smooth val="0"/>
          <c:extLst>
            <c:ext xmlns:c16="http://schemas.microsoft.com/office/drawing/2014/chart" uri="{C3380CC4-5D6E-409C-BE32-E72D297353CC}">
              <c16:uniqueId val="{0000001C-946F-43BE-8301-EF2A35B9273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46F-43BE-8301-EF2A35B9273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26.29438</c:v>
                </c:pt>
                <c:pt idx="1">
                  <c:v>30.124790000000001</c:v>
                </c:pt>
                <c:pt idx="2">
                  <c:v>30.057300000000001</c:v>
                </c:pt>
                <c:pt idx="3">
                  <c:v>25.592659999999999</c:v>
                </c:pt>
                <c:pt idx="4">
                  <c:v>24.807279999999999</c:v>
                </c:pt>
                <c:pt idx="5">
                  <c:v>27.592020000000002</c:v>
                </c:pt>
                <c:pt idx="6">
                  <c:v>30.25564</c:v>
                </c:pt>
                <c:pt idx="7">
                  <c:v>29.68364</c:v>
                </c:pt>
                <c:pt idx="8">
                  <c:v>29.801449999999999</c:v>
                </c:pt>
                <c:pt idx="9">
                  <c:v>29.973230000000001</c:v>
                </c:pt>
                <c:pt idx="10">
                  <c:v>26.484590000000001</c:v>
                </c:pt>
                <c:pt idx="11">
                  <c:v>24.45806</c:v>
                </c:pt>
                <c:pt idx="12">
                  <c:v>24.0869</c:v>
                </c:pt>
                <c:pt idx="13">
                  <c:v>22.708130000000001</c:v>
                </c:pt>
                <c:pt idx="14">
                  <c:v>20.746310000000001</c:v>
                </c:pt>
                <c:pt idx="15">
                  <c:v>17.699380000000001</c:v>
                </c:pt>
                <c:pt idx="16">
                  <c:v>15.067119999999999</c:v>
                </c:pt>
                <c:pt idx="17">
                  <c:v>3.1206100000000001</c:v>
                </c:pt>
                <c:pt idx="18">
                  <c:v>1.45434</c:v>
                </c:pt>
                <c:pt idx="19">
                  <c:v>1.5878000000000001</c:v>
                </c:pt>
                <c:pt idx="20">
                  <c:v>2.40781</c:v>
                </c:pt>
                <c:pt idx="21">
                  <c:v>5.5537099999999997</c:v>
                </c:pt>
                <c:pt idx="22">
                  <c:v>4.1431399999999998</c:v>
                </c:pt>
                <c:pt idx="23">
                  <c:v>5.7908499999999998</c:v>
                </c:pt>
                <c:pt idx="24">
                  <c:v>12.1915</c:v>
                </c:pt>
                <c:pt idx="25">
                  <c:v>13.42928</c:v>
                </c:pt>
                <c:pt idx="26">
                  <c:v>10.41831</c:v>
                </c:pt>
                <c:pt idx="27">
                  <c:v>13.39669</c:v>
                </c:pt>
                <c:pt idx="28">
                  <c:v>9.1255100000000002</c:v>
                </c:pt>
                <c:pt idx="29">
                  <c:v>15.516439999999999</c:v>
                </c:pt>
                <c:pt idx="30">
                  <c:v>24.206969999999998</c:v>
                </c:pt>
                <c:pt idx="31">
                  <c:v>27.77731</c:v>
                </c:pt>
                <c:pt idx="32">
                  <c:v>28.123159999999999</c:v>
                </c:pt>
                <c:pt idx="33">
                  <c:v>26.431850000000001</c:v>
                </c:pt>
                <c:pt idx="34">
                  <c:v>27.88983</c:v>
                </c:pt>
                <c:pt idx="35">
                  <c:v>28.05707</c:v>
                </c:pt>
                <c:pt idx="36">
                  <c:v>28.341570000000001</c:v>
                </c:pt>
                <c:pt idx="37">
                  <c:v>28.543749999999999</c:v>
                </c:pt>
                <c:pt idx="38">
                  <c:v>28.54522</c:v>
                </c:pt>
                <c:pt idx="39">
                  <c:v>28.694009999999999</c:v>
                </c:pt>
                <c:pt idx="40">
                  <c:v>28.858149999999998</c:v>
                </c:pt>
                <c:pt idx="41">
                  <c:v>28.873480000000001</c:v>
                </c:pt>
                <c:pt idx="42">
                  <c:v>28.766169999999999</c:v>
                </c:pt>
                <c:pt idx="43">
                  <c:v>28.843160000000001</c:v>
                </c:pt>
                <c:pt idx="44">
                  <c:v>29.177</c:v>
                </c:pt>
                <c:pt idx="45">
                  <c:v>29.210599999999999</c:v>
                </c:pt>
                <c:pt idx="46">
                  <c:v>28.95645</c:v>
                </c:pt>
                <c:pt idx="47">
                  <c:v>29.169709999999998</c:v>
                </c:pt>
              </c:numCache>
            </c:numRef>
          </c:val>
          <c:smooth val="0"/>
          <c:extLst>
            <c:ext xmlns:c16="http://schemas.microsoft.com/office/drawing/2014/chart" uri="{C3380CC4-5D6E-409C-BE32-E72D297353CC}">
              <c16:uniqueId val="{0000001E-946F-43BE-8301-EF2A35B927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1045.2</c:v>
                </c:pt>
                <c:pt idx="1">
                  <c:v>1045.7</c:v>
                </c:pt>
                <c:pt idx="2">
                  <c:v>1048</c:v>
                </c:pt>
                <c:pt idx="3">
                  <c:v>1046.7</c:v>
                </c:pt>
                <c:pt idx="4">
                  <c:v>1046.9000000000001</c:v>
                </c:pt>
                <c:pt idx="5">
                  <c:v>1041.5</c:v>
                </c:pt>
                <c:pt idx="6">
                  <c:v>1045.7</c:v>
                </c:pt>
                <c:pt idx="7">
                  <c:v>1037.9000000000001</c:v>
                </c:pt>
                <c:pt idx="8">
                  <c:v>1043</c:v>
                </c:pt>
                <c:pt idx="9">
                  <c:v>1053.4000000000001</c:v>
                </c:pt>
                <c:pt idx="10">
                  <c:v>1046</c:v>
                </c:pt>
                <c:pt idx="11">
                  <c:v>1042.4000000000001</c:v>
                </c:pt>
                <c:pt idx="12">
                  <c:v>1041.7</c:v>
                </c:pt>
                <c:pt idx="13">
                  <c:v>1046</c:v>
                </c:pt>
                <c:pt idx="14">
                  <c:v>1044.8</c:v>
                </c:pt>
                <c:pt idx="15">
                  <c:v>1041.9000000000001</c:v>
                </c:pt>
                <c:pt idx="16">
                  <c:v>988.4</c:v>
                </c:pt>
                <c:pt idx="17">
                  <c:v>977.8</c:v>
                </c:pt>
                <c:pt idx="18">
                  <c:v>998.9</c:v>
                </c:pt>
                <c:pt idx="19">
                  <c:v>1012.8</c:v>
                </c:pt>
                <c:pt idx="20">
                  <c:v>1033.5</c:v>
                </c:pt>
                <c:pt idx="21">
                  <c:v>1035.7</c:v>
                </c:pt>
                <c:pt idx="22">
                  <c:v>1028</c:v>
                </c:pt>
                <c:pt idx="23">
                  <c:v>1030.8</c:v>
                </c:pt>
                <c:pt idx="24">
                  <c:v>1036.5999999999999</c:v>
                </c:pt>
                <c:pt idx="25">
                  <c:v>1036.5999999999999</c:v>
                </c:pt>
                <c:pt idx="26">
                  <c:v>1057.7</c:v>
                </c:pt>
                <c:pt idx="27">
                  <c:v>1056.9000000000001</c:v>
                </c:pt>
                <c:pt idx="28">
                  <c:v>1057</c:v>
                </c:pt>
                <c:pt idx="29">
                  <c:v>1036.3</c:v>
                </c:pt>
                <c:pt idx="30">
                  <c:v>1032.9000000000001</c:v>
                </c:pt>
                <c:pt idx="31">
                  <c:v>1032.2</c:v>
                </c:pt>
                <c:pt idx="32">
                  <c:v>1028.3</c:v>
                </c:pt>
                <c:pt idx="33">
                  <c:v>1024.8</c:v>
                </c:pt>
                <c:pt idx="34">
                  <c:v>1037.0999999999999</c:v>
                </c:pt>
                <c:pt idx="35">
                  <c:v>1052.3</c:v>
                </c:pt>
                <c:pt idx="36">
                  <c:v>1049.3</c:v>
                </c:pt>
                <c:pt idx="37">
                  <c:v>1052.8</c:v>
                </c:pt>
                <c:pt idx="38">
                  <c:v>1047.0999999999999</c:v>
                </c:pt>
                <c:pt idx="39">
                  <c:v>1039.8</c:v>
                </c:pt>
                <c:pt idx="40">
                  <c:v>1048.3</c:v>
                </c:pt>
                <c:pt idx="41">
                  <c:v>1046.4000000000001</c:v>
                </c:pt>
                <c:pt idx="42">
                  <c:v>1047.5999999999999</c:v>
                </c:pt>
                <c:pt idx="43">
                  <c:v>1048.5999999999999</c:v>
                </c:pt>
                <c:pt idx="44">
                  <c:v>1049.4000000000001</c:v>
                </c:pt>
                <c:pt idx="45">
                  <c:v>1042.7</c:v>
                </c:pt>
                <c:pt idx="46">
                  <c:v>1058.5</c:v>
                </c:pt>
                <c:pt idx="47">
                  <c:v>1046.5</c:v>
                </c:pt>
              </c:numCache>
            </c:numRef>
          </c:val>
          <c:extLst>
            <c:ext xmlns:c16="http://schemas.microsoft.com/office/drawing/2014/chart" uri="{C3380CC4-5D6E-409C-BE32-E72D297353CC}">
              <c16:uniqueId val="{00000000-E210-45F2-85FF-A4842896288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3595.2</c:v>
                </c:pt>
                <c:pt idx="1">
                  <c:v>3541.4</c:v>
                </c:pt>
                <c:pt idx="2">
                  <c:v>3483</c:v>
                </c:pt>
                <c:pt idx="3">
                  <c:v>3597.9</c:v>
                </c:pt>
                <c:pt idx="4">
                  <c:v>3627.3</c:v>
                </c:pt>
                <c:pt idx="5">
                  <c:v>3555.6</c:v>
                </c:pt>
                <c:pt idx="6">
                  <c:v>3669.9</c:v>
                </c:pt>
                <c:pt idx="7">
                  <c:v>3611.9</c:v>
                </c:pt>
                <c:pt idx="8">
                  <c:v>3589.8</c:v>
                </c:pt>
                <c:pt idx="9">
                  <c:v>3628.6</c:v>
                </c:pt>
                <c:pt idx="10">
                  <c:v>3658.7</c:v>
                </c:pt>
                <c:pt idx="11">
                  <c:v>3642.8</c:v>
                </c:pt>
                <c:pt idx="12">
                  <c:v>3511.1</c:v>
                </c:pt>
                <c:pt idx="13">
                  <c:v>3335.4</c:v>
                </c:pt>
                <c:pt idx="14">
                  <c:v>3379.1</c:v>
                </c:pt>
                <c:pt idx="15">
                  <c:v>3470.5</c:v>
                </c:pt>
                <c:pt idx="16">
                  <c:v>3486.2</c:v>
                </c:pt>
                <c:pt idx="17">
                  <c:v>3494.4</c:v>
                </c:pt>
                <c:pt idx="18">
                  <c:v>3478.7</c:v>
                </c:pt>
                <c:pt idx="19">
                  <c:v>3470.4</c:v>
                </c:pt>
                <c:pt idx="20">
                  <c:v>3475.4</c:v>
                </c:pt>
                <c:pt idx="21">
                  <c:v>3622.8</c:v>
                </c:pt>
                <c:pt idx="22">
                  <c:v>3510.6</c:v>
                </c:pt>
                <c:pt idx="23">
                  <c:v>3509.8</c:v>
                </c:pt>
                <c:pt idx="24">
                  <c:v>3456.5</c:v>
                </c:pt>
                <c:pt idx="25">
                  <c:v>3461.7</c:v>
                </c:pt>
                <c:pt idx="26">
                  <c:v>3519.9</c:v>
                </c:pt>
                <c:pt idx="27">
                  <c:v>3519.1</c:v>
                </c:pt>
                <c:pt idx="28">
                  <c:v>3502.7</c:v>
                </c:pt>
                <c:pt idx="29">
                  <c:v>3510.8</c:v>
                </c:pt>
                <c:pt idx="30">
                  <c:v>3541.4</c:v>
                </c:pt>
                <c:pt idx="31">
                  <c:v>3572.5</c:v>
                </c:pt>
                <c:pt idx="32">
                  <c:v>3523</c:v>
                </c:pt>
                <c:pt idx="33">
                  <c:v>3565.6</c:v>
                </c:pt>
                <c:pt idx="34">
                  <c:v>3591</c:v>
                </c:pt>
                <c:pt idx="35">
                  <c:v>3536.6</c:v>
                </c:pt>
                <c:pt idx="36">
                  <c:v>3541.1</c:v>
                </c:pt>
                <c:pt idx="37">
                  <c:v>3653</c:v>
                </c:pt>
                <c:pt idx="38">
                  <c:v>3656.7</c:v>
                </c:pt>
                <c:pt idx="39">
                  <c:v>3540.3</c:v>
                </c:pt>
                <c:pt idx="40">
                  <c:v>3550.7</c:v>
                </c:pt>
                <c:pt idx="41">
                  <c:v>3588.1</c:v>
                </c:pt>
                <c:pt idx="42">
                  <c:v>3589.2</c:v>
                </c:pt>
                <c:pt idx="43">
                  <c:v>3587.9</c:v>
                </c:pt>
                <c:pt idx="44">
                  <c:v>3601</c:v>
                </c:pt>
                <c:pt idx="45">
                  <c:v>3481.8</c:v>
                </c:pt>
                <c:pt idx="46">
                  <c:v>3633.7</c:v>
                </c:pt>
                <c:pt idx="47">
                  <c:v>3706.2</c:v>
                </c:pt>
              </c:numCache>
            </c:numRef>
          </c:val>
          <c:extLst>
            <c:ext xmlns:c16="http://schemas.microsoft.com/office/drawing/2014/chart" uri="{C3380CC4-5D6E-409C-BE32-E72D297353CC}">
              <c16:uniqueId val="{00000001-E210-45F2-85FF-A4842896288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1904.5</c:v>
                </c:pt>
                <c:pt idx="1">
                  <c:v>1895.3</c:v>
                </c:pt>
                <c:pt idx="2">
                  <c:v>1767.9</c:v>
                </c:pt>
                <c:pt idx="3">
                  <c:v>1592.8</c:v>
                </c:pt>
                <c:pt idx="4">
                  <c:v>1548.5</c:v>
                </c:pt>
                <c:pt idx="5">
                  <c:v>1541.7</c:v>
                </c:pt>
                <c:pt idx="6">
                  <c:v>1591.8</c:v>
                </c:pt>
                <c:pt idx="7">
                  <c:v>1560.4</c:v>
                </c:pt>
                <c:pt idx="8">
                  <c:v>1608.5</c:v>
                </c:pt>
                <c:pt idx="9">
                  <c:v>1544.2</c:v>
                </c:pt>
                <c:pt idx="10">
                  <c:v>1575</c:v>
                </c:pt>
                <c:pt idx="11">
                  <c:v>1558.8</c:v>
                </c:pt>
                <c:pt idx="12">
                  <c:v>1552.8</c:v>
                </c:pt>
                <c:pt idx="13">
                  <c:v>1547.7</c:v>
                </c:pt>
                <c:pt idx="14">
                  <c:v>1594</c:v>
                </c:pt>
                <c:pt idx="15">
                  <c:v>1610.1</c:v>
                </c:pt>
                <c:pt idx="16">
                  <c:v>1844.4</c:v>
                </c:pt>
                <c:pt idx="17">
                  <c:v>2007.4</c:v>
                </c:pt>
                <c:pt idx="18">
                  <c:v>2058.9</c:v>
                </c:pt>
                <c:pt idx="19">
                  <c:v>2018.3</c:v>
                </c:pt>
                <c:pt idx="20">
                  <c:v>2012.4</c:v>
                </c:pt>
                <c:pt idx="21">
                  <c:v>2166.5</c:v>
                </c:pt>
                <c:pt idx="22">
                  <c:v>2315.5</c:v>
                </c:pt>
                <c:pt idx="23">
                  <c:v>2354.8000000000002</c:v>
                </c:pt>
                <c:pt idx="24">
                  <c:v>2213.5</c:v>
                </c:pt>
                <c:pt idx="25">
                  <c:v>2119.9</c:v>
                </c:pt>
                <c:pt idx="26">
                  <c:v>1955.5</c:v>
                </c:pt>
                <c:pt idx="27">
                  <c:v>1994.5</c:v>
                </c:pt>
                <c:pt idx="28">
                  <c:v>2030.6</c:v>
                </c:pt>
                <c:pt idx="29">
                  <c:v>1953.5</c:v>
                </c:pt>
                <c:pt idx="30">
                  <c:v>2037.9</c:v>
                </c:pt>
                <c:pt idx="31">
                  <c:v>2043.3</c:v>
                </c:pt>
                <c:pt idx="32">
                  <c:v>2145</c:v>
                </c:pt>
                <c:pt idx="33">
                  <c:v>2092.6999999999998</c:v>
                </c:pt>
                <c:pt idx="34">
                  <c:v>2135.3000000000002</c:v>
                </c:pt>
                <c:pt idx="35">
                  <c:v>2124.9</c:v>
                </c:pt>
                <c:pt idx="36">
                  <c:v>2153.5</c:v>
                </c:pt>
                <c:pt idx="37">
                  <c:v>2374.1999999999998</c:v>
                </c:pt>
                <c:pt idx="38">
                  <c:v>2397.4</c:v>
                </c:pt>
                <c:pt idx="39">
                  <c:v>2498.3000000000002</c:v>
                </c:pt>
                <c:pt idx="40">
                  <c:v>2356.4</c:v>
                </c:pt>
                <c:pt idx="41">
                  <c:v>2352.6999999999998</c:v>
                </c:pt>
                <c:pt idx="42">
                  <c:v>2189.4</c:v>
                </c:pt>
                <c:pt idx="43">
                  <c:v>2164.4</c:v>
                </c:pt>
                <c:pt idx="44">
                  <c:v>2140.6999999999998</c:v>
                </c:pt>
                <c:pt idx="45">
                  <c:v>2009.2</c:v>
                </c:pt>
                <c:pt idx="46">
                  <c:v>1741.6</c:v>
                </c:pt>
                <c:pt idx="47">
                  <c:v>1588.5</c:v>
                </c:pt>
              </c:numCache>
            </c:numRef>
          </c:val>
          <c:extLst>
            <c:ext xmlns:c16="http://schemas.microsoft.com/office/drawing/2014/chart" uri="{C3380CC4-5D6E-409C-BE32-E72D297353CC}">
              <c16:uniqueId val="{00000002-E210-45F2-85FF-A4842896288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46.4</c:v>
                </c:pt>
                <c:pt idx="1">
                  <c:v>46.2</c:v>
                </c:pt>
                <c:pt idx="2">
                  <c:v>46.1</c:v>
                </c:pt>
                <c:pt idx="3">
                  <c:v>45.3</c:v>
                </c:pt>
                <c:pt idx="4">
                  <c:v>46.5</c:v>
                </c:pt>
                <c:pt idx="5">
                  <c:v>46.4</c:v>
                </c:pt>
                <c:pt idx="6">
                  <c:v>46.4</c:v>
                </c:pt>
                <c:pt idx="7">
                  <c:v>46.6</c:v>
                </c:pt>
                <c:pt idx="8">
                  <c:v>46.5</c:v>
                </c:pt>
                <c:pt idx="9">
                  <c:v>45.5</c:v>
                </c:pt>
                <c:pt idx="10">
                  <c:v>46.5</c:v>
                </c:pt>
                <c:pt idx="11">
                  <c:v>24.8</c:v>
                </c:pt>
                <c:pt idx="12">
                  <c:v>24.7</c:v>
                </c:pt>
                <c:pt idx="13">
                  <c:v>25.1</c:v>
                </c:pt>
                <c:pt idx="14">
                  <c:v>24.6</c:v>
                </c:pt>
                <c:pt idx="15">
                  <c:v>45.3</c:v>
                </c:pt>
                <c:pt idx="16">
                  <c:v>70.099999999999994</c:v>
                </c:pt>
                <c:pt idx="17">
                  <c:v>105.4</c:v>
                </c:pt>
                <c:pt idx="18">
                  <c:v>104.8</c:v>
                </c:pt>
                <c:pt idx="19">
                  <c:v>145.80000000000001</c:v>
                </c:pt>
                <c:pt idx="20">
                  <c:v>124.9</c:v>
                </c:pt>
                <c:pt idx="21">
                  <c:v>127.6</c:v>
                </c:pt>
                <c:pt idx="22">
                  <c:v>126.4</c:v>
                </c:pt>
                <c:pt idx="23">
                  <c:v>163</c:v>
                </c:pt>
                <c:pt idx="24">
                  <c:v>154.5</c:v>
                </c:pt>
                <c:pt idx="25">
                  <c:v>142.19999999999999</c:v>
                </c:pt>
                <c:pt idx="26">
                  <c:v>127.1</c:v>
                </c:pt>
                <c:pt idx="27">
                  <c:v>126.2</c:v>
                </c:pt>
                <c:pt idx="28">
                  <c:v>125.4</c:v>
                </c:pt>
                <c:pt idx="29">
                  <c:v>124</c:v>
                </c:pt>
                <c:pt idx="30">
                  <c:v>126.4</c:v>
                </c:pt>
                <c:pt idx="31">
                  <c:v>96.6</c:v>
                </c:pt>
                <c:pt idx="32">
                  <c:v>70.5</c:v>
                </c:pt>
                <c:pt idx="33">
                  <c:v>60.2</c:v>
                </c:pt>
                <c:pt idx="34">
                  <c:v>60.8</c:v>
                </c:pt>
                <c:pt idx="35">
                  <c:v>24.7</c:v>
                </c:pt>
                <c:pt idx="36">
                  <c:v>25.3</c:v>
                </c:pt>
                <c:pt idx="37">
                  <c:v>47.2</c:v>
                </c:pt>
                <c:pt idx="38">
                  <c:v>82</c:v>
                </c:pt>
                <c:pt idx="39">
                  <c:v>82.2</c:v>
                </c:pt>
                <c:pt idx="40">
                  <c:v>82.6</c:v>
                </c:pt>
                <c:pt idx="41">
                  <c:v>25</c:v>
                </c:pt>
                <c:pt idx="42">
                  <c:v>24.6</c:v>
                </c:pt>
                <c:pt idx="43">
                  <c:v>24.9</c:v>
                </c:pt>
                <c:pt idx="44">
                  <c:v>25.1</c:v>
                </c:pt>
                <c:pt idx="45">
                  <c:v>25.8</c:v>
                </c:pt>
                <c:pt idx="46">
                  <c:v>25.4</c:v>
                </c:pt>
                <c:pt idx="47">
                  <c:v>25.2</c:v>
                </c:pt>
              </c:numCache>
            </c:numRef>
          </c:val>
          <c:extLst>
            <c:ext xmlns:c16="http://schemas.microsoft.com/office/drawing/2014/chart" uri="{C3380CC4-5D6E-409C-BE32-E72D297353CC}">
              <c16:uniqueId val="{00000003-E210-45F2-85FF-A4842896288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27.4</c:v>
                </c:pt>
                <c:pt idx="1">
                  <c:v>27.6</c:v>
                </c:pt>
                <c:pt idx="2">
                  <c:v>27.4</c:v>
                </c:pt>
                <c:pt idx="3">
                  <c:v>26.2</c:v>
                </c:pt>
                <c:pt idx="4">
                  <c:v>27.6</c:v>
                </c:pt>
                <c:pt idx="5">
                  <c:v>28.3</c:v>
                </c:pt>
                <c:pt idx="6">
                  <c:v>27.1</c:v>
                </c:pt>
                <c:pt idx="7">
                  <c:v>27.4</c:v>
                </c:pt>
                <c:pt idx="8">
                  <c:v>27.8</c:v>
                </c:pt>
                <c:pt idx="9">
                  <c:v>27.6</c:v>
                </c:pt>
                <c:pt idx="10">
                  <c:v>28</c:v>
                </c:pt>
                <c:pt idx="11">
                  <c:v>27.8</c:v>
                </c:pt>
                <c:pt idx="12">
                  <c:v>26.9</c:v>
                </c:pt>
                <c:pt idx="13">
                  <c:v>27.4</c:v>
                </c:pt>
                <c:pt idx="14">
                  <c:v>25.7</c:v>
                </c:pt>
                <c:pt idx="15">
                  <c:v>28.3</c:v>
                </c:pt>
                <c:pt idx="16">
                  <c:v>27.8</c:v>
                </c:pt>
                <c:pt idx="17">
                  <c:v>27.2</c:v>
                </c:pt>
                <c:pt idx="18">
                  <c:v>27.1</c:v>
                </c:pt>
                <c:pt idx="19">
                  <c:v>27.8</c:v>
                </c:pt>
                <c:pt idx="20">
                  <c:v>28</c:v>
                </c:pt>
                <c:pt idx="21">
                  <c:v>27.5</c:v>
                </c:pt>
                <c:pt idx="22">
                  <c:v>81.7</c:v>
                </c:pt>
                <c:pt idx="23">
                  <c:v>80.599999999999994</c:v>
                </c:pt>
                <c:pt idx="24">
                  <c:v>81.2</c:v>
                </c:pt>
                <c:pt idx="25">
                  <c:v>82</c:v>
                </c:pt>
                <c:pt idx="26">
                  <c:v>82</c:v>
                </c:pt>
                <c:pt idx="27">
                  <c:v>82</c:v>
                </c:pt>
                <c:pt idx="28">
                  <c:v>27.8</c:v>
                </c:pt>
                <c:pt idx="29">
                  <c:v>27.6</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210-45F2-85FF-A4842896288B}"/>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c:v>
                </c:pt>
                <c:pt idx="17">
                  <c:v>14.2</c:v>
                </c:pt>
                <c:pt idx="18">
                  <c:v>23.93</c:v>
                </c:pt>
                <c:pt idx="19">
                  <c:v>24.89</c:v>
                </c:pt>
                <c:pt idx="20">
                  <c:v>24.78</c:v>
                </c:pt>
                <c:pt idx="21">
                  <c:v>24.75</c:v>
                </c:pt>
                <c:pt idx="22">
                  <c:v>24.74</c:v>
                </c:pt>
                <c:pt idx="23">
                  <c:v>24.08</c:v>
                </c:pt>
                <c:pt idx="24">
                  <c:v>24.14</c:v>
                </c:pt>
                <c:pt idx="25">
                  <c:v>24.18</c:v>
                </c:pt>
                <c:pt idx="26">
                  <c:v>23.04</c:v>
                </c:pt>
                <c:pt idx="27">
                  <c:v>23.61</c:v>
                </c:pt>
                <c:pt idx="28">
                  <c:v>24.16</c:v>
                </c:pt>
                <c:pt idx="29">
                  <c:v>24.51</c:v>
                </c:pt>
                <c:pt idx="30">
                  <c:v>24.48</c:v>
                </c:pt>
                <c:pt idx="31">
                  <c:v>23.8</c:v>
                </c:pt>
                <c:pt idx="32">
                  <c:v>23.98</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E210-45F2-85FF-A4842896288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42.7</c:v>
                </c:pt>
                <c:pt idx="1">
                  <c:v>42</c:v>
                </c:pt>
                <c:pt idx="2">
                  <c:v>41.7</c:v>
                </c:pt>
                <c:pt idx="3">
                  <c:v>41.7</c:v>
                </c:pt>
                <c:pt idx="4">
                  <c:v>41.6</c:v>
                </c:pt>
                <c:pt idx="5">
                  <c:v>39.9</c:v>
                </c:pt>
                <c:pt idx="6">
                  <c:v>39.9</c:v>
                </c:pt>
                <c:pt idx="7">
                  <c:v>41.3</c:v>
                </c:pt>
                <c:pt idx="8">
                  <c:v>40.4</c:v>
                </c:pt>
                <c:pt idx="9">
                  <c:v>40.6</c:v>
                </c:pt>
                <c:pt idx="10">
                  <c:v>39.200000000000003</c:v>
                </c:pt>
                <c:pt idx="11">
                  <c:v>41</c:v>
                </c:pt>
                <c:pt idx="12">
                  <c:v>40.700000000000003</c:v>
                </c:pt>
                <c:pt idx="13">
                  <c:v>40.799999999999997</c:v>
                </c:pt>
                <c:pt idx="14">
                  <c:v>38.5</c:v>
                </c:pt>
                <c:pt idx="15">
                  <c:v>40.200000000000003</c:v>
                </c:pt>
                <c:pt idx="16">
                  <c:v>40.299999999999997</c:v>
                </c:pt>
                <c:pt idx="17">
                  <c:v>39.9</c:v>
                </c:pt>
                <c:pt idx="18">
                  <c:v>40.299999999999997</c:v>
                </c:pt>
                <c:pt idx="19">
                  <c:v>40.799999999999997</c:v>
                </c:pt>
                <c:pt idx="20">
                  <c:v>39.1</c:v>
                </c:pt>
                <c:pt idx="21">
                  <c:v>41.1</c:v>
                </c:pt>
                <c:pt idx="22">
                  <c:v>40.9</c:v>
                </c:pt>
                <c:pt idx="23">
                  <c:v>41.3</c:v>
                </c:pt>
                <c:pt idx="24">
                  <c:v>37.9</c:v>
                </c:pt>
                <c:pt idx="25">
                  <c:v>39.9</c:v>
                </c:pt>
                <c:pt idx="26">
                  <c:v>40.200000000000003</c:v>
                </c:pt>
                <c:pt idx="27">
                  <c:v>40</c:v>
                </c:pt>
                <c:pt idx="28">
                  <c:v>39.6</c:v>
                </c:pt>
                <c:pt idx="29">
                  <c:v>39.1</c:v>
                </c:pt>
                <c:pt idx="30">
                  <c:v>41.1</c:v>
                </c:pt>
                <c:pt idx="31">
                  <c:v>40.9</c:v>
                </c:pt>
                <c:pt idx="32">
                  <c:v>40</c:v>
                </c:pt>
                <c:pt idx="33">
                  <c:v>40.200000000000003</c:v>
                </c:pt>
                <c:pt idx="34">
                  <c:v>38.299999999999997</c:v>
                </c:pt>
                <c:pt idx="35">
                  <c:v>39.6</c:v>
                </c:pt>
                <c:pt idx="36">
                  <c:v>40.4</c:v>
                </c:pt>
                <c:pt idx="37">
                  <c:v>37</c:v>
                </c:pt>
                <c:pt idx="38">
                  <c:v>35.700000000000003</c:v>
                </c:pt>
                <c:pt idx="39">
                  <c:v>36.200000000000003</c:v>
                </c:pt>
                <c:pt idx="40">
                  <c:v>35.4</c:v>
                </c:pt>
                <c:pt idx="41">
                  <c:v>29.8</c:v>
                </c:pt>
                <c:pt idx="42">
                  <c:v>29.4</c:v>
                </c:pt>
                <c:pt idx="43">
                  <c:v>35</c:v>
                </c:pt>
                <c:pt idx="44">
                  <c:v>38.299999999999997</c:v>
                </c:pt>
                <c:pt idx="45">
                  <c:v>39</c:v>
                </c:pt>
                <c:pt idx="46">
                  <c:v>39.200000000000003</c:v>
                </c:pt>
                <c:pt idx="47">
                  <c:v>39.200000000000003</c:v>
                </c:pt>
              </c:numCache>
            </c:numRef>
          </c:val>
          <c:extLst>
            <c:ext xmlns:c16="http://schemas.microsoft.com/office/drawing/2014/chart" uri="{C3380CC4-5D6E-409C-BE32-E72D297353CC}">
              <c16:uniqueId val="{00000006-E210-45F2-85FF-A4842896288B}"/>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12.2</c:v>
                </c:pt>
                <c:pt idx="16">
                  <c:v>12.1</c:v>
                </c:pt>
                <c:pt idx="17">
                  <c:v>12.2</c:v>
                </c:pt>
                <c:pt idx="18">
                  <c:v>12</c:v>
                </c:pt>
                <c:pt idx="19">
                  <c:v>11.8</c:v>
                </c:pt>
                <c:pt idx="20">
                  <c:v>11.8</c:v>
                </c:pt>
                <c:pt idx="21">
                  <c:v>11.7</c:v>
                </c:pt>
                <c:pt idx="22">
                  <c:v>11.7</c:v>
                </c:pt>
                <c:pt idx="23">
                  <c:v>10.199999999999999</c:v>
                </c:pt>
                <c:pt idx="24">
                  <c:v>10.199999999999999</c:v>
                </c:pt>
                <c:pt idx="25">
                  <c:v>10.199999999999999</c:v>
                </c:pt>
                <c:pt idx="26">
                  <c:v>10.199999999999999</c:v>
                </c:pt>
                <c:pt idx="27">
                  <c:v>10.199999999999999</c:v>
                </c:pt>
                <c:pt idx="28">
                  <c:v>10.199999999999999</c:v>
                </c:pt>
                <c:pt idx="29">
                  <c:v>10.199999999999999</c:v>
                </c:pt>
                <c:pt idx="30">
                  <c:v>10.199999999999999</c:v>
                </c:pt>
                <c:pt idx="31">
                  <c:v>10.3</c:v>
                </c:pt>
                <c:pt idx="32">
                  <c:v>10.4</c:v>
                </c:pt>
                <c:pt idx="33">
                  <c:v>10.4</c:v>
                </c:pt>
                <c:pt idx="34">
                  <c:v>10.4</c:v>
                </c:pt>
                <c:pt idx="35">
                  <c:v>10.4</c:v>
                </c:pt>
                <c:pt idx="36">
                  <c:v>10.6</c:v>
                </c:pt>
                <c:pt idx="37">
                  <c:v>11.4</c:v>
                </c:pt>
                <c:pt idx="38">
                  <c:v>12.1</c:v>
                </c:pt>
                <c:pt idx="39">
                  <c:v>12.2</c:v>
                </c:pt>
                <c:pt idx="40">
                  <c:v>12.1</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7-E210-45F2-85FF-A4842896288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7.5</c:v>
                </c:pt>
                <c:pt idx="12">
                  <c:v>40.1</c:v>
                </c:pt>
                <c:pt idx="13">
                  <c:v>207</c:v>
                </c:pt>
                <c:pt idx="14">
                  <c:v>302</c:v>
                </c:pt>
                <c:pt idx="15">
                  <c:v>397.7</c:v>
                </c:pt>
                <c:pt idx="16">
                  <c:v>397.2</c:v>
                </c:pt>
                <c:pt idx="17">
                  <c:v>428.1</c:v>
                </c:pt>
                <c:pt idx="18">
                  <c:v>432.6</c:v>
                </c:pt>
                <c:pt idx="19">
                  <c:v>442.3</c:v>
                </c:pt>
                <c:pt idx="20">
                  <c:v>441.6</c:v>
                </c:pt>
                <c:pt idx="21">
                  <c:v>309.2</c:v>
                </c:pt>
                <c:pt idx="22">
                  <c:v>297.7</c:v>
                </c:pt>
                <c:pt idx="23">
                  <c:v>283.89999999999998</c:v>
                </c:pt>
                <c:pt idx="24">
                  <c:v>362.3</c:v>
                </c:pt>
                <c:pt idx="25">
                  <c:v>349.9</c:v>
                </c:pt>
                <c:pt idx="26">
                  <c:v>340.1</c:v>
                </c:pt>
                <c:pt idx="27">
                  <c:v>336.9</c:v>
                </c:pt>
                <c:pt idx="28">
                  <c:v>324.5</c:v>
                </c:pt>
                <c:pt idx="29">
                  <c:v>370.5</c:v>
                </c:pt>
                <c:pt idx="30">
                  <c:v>349.6</c:v>
                </c:pt>
                <c:pt idx="31">
                  <c:v>322.5</c:v>
                </c:pt>
                <c:pt idx="32">
                  <c:v>265</c:v>
                </c:pt>
                <c:pt idx="33">
                  <c:v>141.19999999999999</c:v>
                </c:pt>
                <c:pt idx="34">
                  <c:v>58.1</c:v>
                </c:pt>
                <c:pt idx="35">
                  <c:v>12.9</c:v>
                </c:pt>
                <c:pt idx="36">
                  <c:v>2.5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210-45F2-85FF-A4842896288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24944.200000000008</c:v>
                </c:pt>
                <c:pt idx="1">
                  <c:v>85188.500000000029</c:v>
                </c:pt>
                <c:pt idx="2">
                  <c:v>46792.549999999988</c:v>
                </c:pt>
                <c:pt idx="3">
                  <c:v>1677.3999999999999</c:v>
                </c:pt>
                <c:pt idx="4">
                  <c:v>574.4</c:v>
                </c:pt>
                <c:pt idx="5">
                  <c:v>190.13500000000002</c:v>
                </c:pt>
                <c:pt idx="6">
                  <c:v>0</c:v>
                </c:pt>
                <c:pt idx="7">
                  <c:v>853.04999999999984</c:v>
                </c:pt>
                <c:pt idx="8">
                  <c:v>0</c:v>
                </c:pt>
                <c:pt idx="9">
                  <c:v>943.65</c:v>
                </c:pt>
                <c:pt idx="10">
                  <c:v>277.89999999999998</c:v>
                </c:pt>
                <c:pt idx="11">
                  <c:v>3611.5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E63-4630-867E-9F238D36AB0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322</c:v>
                </c:pt>
                <c:pt idx="1">
                  <c:v>340.7</c:v>
                </c:pt>
                <c:pt idx="2">
                  <c:v>172.75</c:v>
                </c:pt>
                <c:pt idx="3">
                  <c:v>482.5</c:v>
                </c:pt>
                <c:pt idx="4">
                  <c:v>42.65</c:v>
                </c:pt>
                <c:pt idx="5">
                  <c:v>4.95</c:v>
                </c:pt>
                <c:pt idx="6">
                  <c:v>108.2</c:v>
                </c:pt>
                <c:pt idx="7">
                  <c:v>5.7</c:v>
                </c:pt>
                <c:pt idx="8">
                  <c:v>470.6</c:v>
                </c:pt>
                <c:pt idx="9">
                  <c:v>0</c:v>
                </c:pt>
                <c:pt idx="10">
                  <c:v>481.75</c:v>
                </c:pt>
                <c:pt idx="11">
                  <c:v>486.6</c:v>
                </c:pt>
                <c:pt idx="12">
                  <c:v>277.8</c:v>
                </c:pt>
                <c:pt idx="13">
                  <c:v>76.25</c:v>
                </c:pt>
                <c:pt idx="14">
                  <c:v>120.55</c:v>
                </c:pt>
                <c:pt idx="15">
                  <c:v>479.6</c:v>
                </c:pt>
                <c:pt idx="16">
                  <c:v>485.75</c:v>
                </c:pt>
                <c:pt idx="17">
                  <c:v>478.5</c:v>
                </c:pt>
                <c:pt idx="18">
                  <c:v>452.4</c:v>
                </c:pt>
                <c:pt idx="19">
                  <c:v>189.45</c:v>
                </c:pt>
                <c:pt idx="20">
                  <c:v>1015.5</c:v>
                </c:pt>
                <c:pt idx="21">
                  <c:v>940.9</c:v>
                </c:pt>
                <c:pt idx="22">
                  <c:v>1038.45</c:v>
                </c:pt>
                <c:pt idx="23">
                  <c:v>1626.15</c:v>
                </c:pt>
                <c:pt idx="24">
                  <c:v>196.9</c:v>
                </c:pt>
                <c:pt idx="25">
                  <c:v>63.9</c:v>
                </c:pt>
                <c:pt idx="26">
                  <c:v>79.8</c:v>
                </c:pt>
                <c:pt idx="27">
                  <c:v>448.6</c:v>
                </c:pt>
                <c:pt idx="28">
                  <c:v>179.1</c:v>
                </c:pt>
                <c:pt idx="29">
                  <c:v>464.1</c:v>
                </c:pt>
                <c:pt idx="30">
                  <c:v>463.8</c:v>
                </c:pt>
                <c:pt idx="31">
                  <c:v>416</c:v>
                </c:pt>
                <c:pt idx="32">
                  <c:v>19.8</c:v>
                </c:pt>
                <c:pt idx="33">
                  <c:v>692.65</c:v>
                </c:pt>
                <c:pt idx="34">
                  <c:v>87.45</c:v>
                </c:pt>
                <c:pt idx="35">
                  <c:v>70.150000000000006</c:v>
                </c:pt>
                <c:pt idx="36">
                  <c:v>82.05</c:v>
                </c:pt>
                <c:pt idx="37">
                  <c:v>447.85</c:v>
                </c:pt>
                <c:pt idx="38">
                  <c:v>0</c:v>
                </c:pt>
                <c:pt idx="39">
                  <c:v>2.6</c:v>
                </c:pt>
                <c:pt idx="40">
                  <c:v>83.55</c:v>
                </c:pt>
                <c:pt idx="41">
                  <c:v>122</c:v>
                </c:pt>
                <c:pt idx="42">
                  <c:v>141.55000000000001</c:v>
                </c:pt>
                <c:pt idx="43">
                  <c:v>66.599999999999994</c:v>
                </c:pt>
                <c:pt idx="44">
                  <c:v>237.85</c:v>
                </c:pt>
                <c:pt idx="45">
                  <c:v>208.75</c:v>
                </c:pt>
                <c:pt idx="46">
                  <c:v>1102.25</c:v>
                </c:pt>
                <c:pt idx="47">
                  <c:v>338.4</c:v>
                </c:pt>
                <c:pt idx="48">
                  <c:v>901.05</c:v>
                </c:pt>
                <c:pt idx="49">
                  <c:v>0</c:v>
                </c:pt>
                <c:pt idx="50">
                  <c:v>175.65</c:v>
                </c:pt>
                <c:pt idx="51">
                  <c:v>270.14999999999998</c:v>
                </c:pt>
                <c:pt idx="52">
                  <c:v>704.2</c:v>
                </c:pt>
                <c:pt idx="53">
                  <c:v>479.8</c:v>
                </c:pt>
                <c:pt idx="54">
                  <c:v>106.1</c:v>
                </c:pt>
                <c:pt idx="55">
                  <c:v>62.05</c:v>
                </c:pt>
                <c:pt idx="56">
                  <c:v>52.15</c:v>
                </c:pt>
                <c:pt idx="57">
                  <c:v>57.6</c:v>
                </c:pt>
                <c:pt idx="58">
                  <c:v>94.15</c:v>
                </c:pt>
                <c:pt idx="59">
                  <c:v>0</c:v>
                </c:pt>
                <c:pt idx="60">
                  <c:v>479.95</c:v>
                </c:pt>
                <c:pt idx="61">
                  <c:v>210.95</c:v>
                </c:pt>
                <c:pt idx="62">
                  <c:v>177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93C-476E-A581-439506513D6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19886.20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1221.55</c:v>
                </c:pt>
                <c:pt idx="1">
                  <c:v>3611.5</c:v>
                </c:pt>
                <c:pt idx="2">
                  <c:v>6633.25</c:v>
                </c:pt>
                <c:pt idx="3">
                  <c:v>8419.9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EAC-4728-9EB9-1D245A4AD5E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14.1</c:v>
                </c:pt>
                <c:pt idx="1">
                  <c:v>13.9</c:v>
                </c:pt>
                <c:pt idx="2">
                  <c:v>13.5</c:v>
                </c:pt>
                <c:pt idx="3">
                  <c:v>14</c:v>
                </c:pt>
                <c:pt idx="4">
                  <c:v>13.4</c:v>
                </c:pt>
                <c:pt idx="5">
                  <c:v>13</c:v>
                </c:pt>
                <c:pt idx="6">
                  <c:v>13.9</c:v>
                </c:pt>
                <c:pt idx="7">
                  <c:v>14</c:v>
                </c:pt>
                <c:pt idx="8">
                  <c:v>13.1</c:v>
                </c:pt>
                <c:pt idx="9">
                  <c:v>13.2</c:v>
                </c:pt>
                <c:pt idx="10">
                  <c:v>14</c:v>
                </c:pt>
                <c:pt idx="11">
                  <c:v>13</c:v>
                </c:pt>
                <c:pt idx="12">
                  <c:v>12.7</c:v>
                </c:pt>
                <c:pt idx="13">
                  <c:v>13</c:v>
                </c:pt>
                <c:pt idx="14">
                  <c:v>10</c:v>
                </c:pt>
                <c:pt idx="15">
                  <c:v>12.4</c:v>
                </c:pt>
                <c:pt idx="16">
                  <c:v>12.3</c:v>
                </c:pt>
                <c:pt idx="17">
                  <c:v>12.4</c:v>
                </c:pt>
                <c:pt idx="18">
                  <c:v>13</c:v>
                </c:pt>
                <c:pt idx="19">
                  <c:v>13.5</c:v>
                </c:pt>
                <c:pt idx="20">
                  <c:v>14</c:v>
                </c:pt>
                <c:pt idx="21">
                  <c:v>13.5</c:v>
                </c:pt>
                <c:pt idx="22">
                  <c:v>13.4</c:v>
                </c:pt>
                <c:pt idx="23">
                  <c:v>13.9</c:v>
                </c:pt>
                <c:pt idx="24">
                  <c:v>12</c:v>
                </c:pt>
                <c:pt idx="25">
                  <c:v>13.9</c:v>
                </c:pt>
                <c:pt idx="26">
                  <c:v>13.8</c:v>
                </c:pt>
                <c:pt idx="27">
                  <c:v>14</c:v>
                </c:pt>
                <c:pt idx="28">
                  <c:v>14</c:v>
                </c:pt>
                <c:pt idx="29">
                  <c:v>13.9</c:v>
                </c:pt>
                <c:pt idx="30">
                  <c:v>14</c:v>
                </c:pt>
                <c:pt idx="31">
                  <c:v>13.9</c:v>
                </c:pt>
                <c:pt idx="32">
                  <c:v>13</c:v>
                </c:pt>
                <c:pt idx="33">
                  <c:v>13.9</c:v>
                </c:pt>
                <c:pt idx="34">
                  <c:v>12</c:v>
                </c:pt>
                <c:pt idx="35">
                  <c:v>13.1</c:v>
                </c:pt>
                <c:pt idx="36">
                  <c:v>13.9</c:v>
                </c:pt>
                <c:pt idx="37">
                  <c:v>14</c:v>
                </c:pt>
                <c:pt idx="38">
                  <c:v>13.9</c:v>
                </c:pt>
                <c:pt idx="39">
                  <c:v>13.5</c:v>
                </c:pt>
                <c:pt idx="40">
                  <c:v>13</c:v>
                </c:pt>
                <c:pt idx="41">
                  <c:v>14</c:v>
                </c:pt>
                <c:pt idx="42">
                  <c:v>14</c:v>
                </c:pt>
                <c:pt idx="43">
                  <c:v>14</c:v>
                </c:pt>
                <c:pt idx="44">
                  <c:v>13.6</c:v>
                </c:pt>
                <c:pt idx="45">
                  <c:v>14</c:v>
                </c:pt>
                <c:pt idx="46">
                  <c:v>13.6</c:v>
                </c:pt>
                <c:pt idx="47">
                  <c:v>13.8</c:v>
                </c:pt>
              </c:numCache>
            </c:numRef>
          </c:val>
          <c:extLst>
            <c:ext xmlns:c16="http://schemas.microsoft.com/office/drawing/2014/chart" uri="{C3380CC4-5D6E-409C-BE32-E72D297353CC}">
              <c16:uniqueId val="{00000000-3860-4085-8C59-674B2AE2E34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15.1</c:v>
                </c:pt>
                <c:pt idx="1">
                  <c:v>14.9</c:v>
                </c:pt>
                <c:pt idx="2">
                  <c:v>15.1</c:v>
                </c:pt>
                <c:pt idx="3">
                  <c:v>15.5</c:v>
                </c:pt>
                <c:pt idx="4">
                  <c:v>15.3</c:v>
                </c:pt>
                <c:pt idx="5">
                  <c:v>15.4</c:v>
                </c:pt>
                <c:pt idx="6">
                  <c:v>15.5</c:v>
                </c:pt>
                <c:pt idx="7">
                  <c:v>14.6</c:v>
                </c:pt>
                <c:pt idx="8">
                  <c:v>14.8</c:v>
                </c:pt>
                <c:pt idx="9">
                  <c:v>14.9</c:v>
                </c:pt>
                <c:pt idx="10">
                  <c:v>15.1</c:v>
                </c:pt>
                <c:pt idx="11">
                  <c:v>15.5</c:v>
                </c:pt>
                <c:pt idx="12">
                  <c:v>15.5</c:v>
                </c:pt>
                <c:pt idx="13">
                  <c:v>15.2</c:v>
                </c:pt>
                <c:pt idx="14">
                  <c:v>15.5</c:v>
                </c:pt>
                <c:pt idx="15">
                  <c:v>15.5</c:v>
                </c:pt>
                <c:pt idx="16">
                  <c:v>15.5</c:v>
                </c:pt>
                <c:pt idx="17">
                  <c:v>15.5</c:v>
                </c:pt>
                <c:pt idx="18">
                  <c:v>15.5</c:v>
                </c:pt>
                <c:pt idx="19">
                  <c:v>15.5</c:v>
                </c:pt>
                <c:pt idx="20">
                  <c:v>15</c:v>
                </c:pt>
                <c:pt idx="21">
                  <c:v>15.9</c:v>
                </c:pt>
                <c:pt idx="22">
                  <c:v>15.5</c:v>
                </c:pt>
                <c:pt idx="23">
                  <c:v>15.4</c:v>
                </c:pt>
                <c:pt idx="24">
                  <c:v>15.9</c:v>
                </c:pt>
                <c:pt idx="25">
                  <c:v>15.4</c:v>
                </c:pt>
                <c:pt idx="26">
                  <c:v>15.5</c:v>
                </c:pt>
                <c:pt idx="27">
                  <c:v>15.5</c:v>
                </c:pt>
                <c:pt idx="28">
                  <c:v>15.2</c:v>
                </c:pt>
                <c:pt idx="29">
                  <c:v>15.5</c:v>
                </c:pt>
                <c:pt idx="30">
                  <c:v>15.5</c:v>
                </c:pt>
                <c:pt idx="31">
                  <c:v>15.5</c:v>
                </c:pt>
                <c:pt idx="32">
                  <c:v>15.5</c:v>
                </c:pt>
                <c:pt idx="33">
                  <c:v>14.6</c:v>
                </c:pt>
                <c:pt idx="34">
                  <c:v>14.3</c:v>
                </c:pt>
                <c:pt idx="35">
                  <c:v>15.2</c:v>
                </c:pt>
                <c:pt idx="36">
                  <c:v>15</c:v>
                </c:pt>
                <c:pt idx="37">
                  <c:v>11.4</c:v>
                </c:pt>
                <c:pt idx="38">
                  <c:v>10.9</c:v>
                </c:pt>
                <c:pt idx="39">
                  <c:v>10.8</c:v>
                </c:pt>
                <c:pt idx="40">
                  <c:v>10.8</c:v>
                </c:pt>
                <c:pt idx="41">
                  <c:v>3.5</c:v>
                </c:pt>
                <c:pt idx="42">
                  <c:v>3.4</c:v>
                </c:pt>
                <c:pt idx="43">
                  <c:v>8.6999999999999993</c:v>
                </c:pt>
                <c:pt idx="44">
                  <c:v>13.9</c:v>
                </c:pt>
                <c:pt idx="45">
                  <c:v>14.2</c:v>
                </c:pt>
                <c:pt idx="46">
                  <c:v>14.3</c:v>
                </c:pt>
                <c:pt idx="47">
                  <c:v>13.7</c:v>
                </c:pt>
              </c:numCache>
            </c:numRef>
          </c:val>
          <c:extLst>
            <c:ext xmlns:c16="http://schemas.microsoft.com/office/drawing/2014/chart" uri="{C3380CC4-5D6E-409C-BE32-E72D297353CC}">
              <c16:uniqueId val="{00000001-3860-4085-8C59-674B2AE2E34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7.5</c:v>
                </c:pt>
                <c:pt idx="2">
                  <c:v>7.8</c:v>
                </c:pt>
                <c:pt idx="3">
                  <c:v>7.2</c:v>
                </c:pt>
                <c:pt idx="4">
                  <c:v>7.5</c:v>
                </c:pt>
                <c:pt idx="5">
                  <c:v>6.9</c:v>
                </c:pt>
                <c:pt idx="6">
                  <c:v>6.4</c:v>
                </c:pt>
                <c:pt idx="7">
                  <c:v>7.7</c:v>
                </c:pt>
                <c:pt idx="8">
                  <c:v>7.6</c:v>
                </c:pt>
                <c:pt idx="9">
                  <c:v>7.6</c:v>
                </c:pt>
                <c:pt idx="10">
                  <c:v>5.4</c:v>
                </c:pt>
                <c:pt idx="11">
                  <c:v>7.5</c:v>
                </c:pt>
                <c:pt idx="12">
                  <c:v>7.4</c:v>
                </c:pt>
                <c:pt idx="13">
                  <c:v>7.5</c:v>
                </c:pt>
                <c:pt idx="14">
                  <c:v>8</c:v>
                </c:pt>
                <c:pt idx="15">
                  <c:v>7.3</c:v>
                </c:pt>
                <c:pt idx="16">
                  <c:v>7.6</c:v>
                </c:pt>
                <c:pt idx="17">
                  <c:v>7.5</c:v>
                </c:pt>
                <c:pt idx="18">
                  <c:v>7.3</c:v>
                </c:pt>
                <c:pt idx="19">
                  <c:v>7.5</c:v>
                </c:pt>
                <c:pt idx="20">
                  <c:v>6.1</c:v>
                </c:pt>
                <c:pt idx="21">
                  <c:v>8</c:v>
                </c:pt>
                <c:pt idx="22">
                  <c:v>7.7</c:v>
                </c:pt>
                <c:pt idx="23">
                  <c:v>8.1999999999999993</c:v>
                </c:pt>
                <c:pt idx="24">
                  <c:v>6.4</c:v>
                </c:pt>
                <c:pt idx="25">
                  <c:v>6.6</c:v>
                </c:pt>
                <c:pt idx="26">
                  <c:v>6.5</c:v>
                </c:pt>
                <c:pt idx="27">
                  <c:v>6.2</c:v>
                </c:pt>
                <c:pt idx="28">
                  <c:v>6.3</c:v>
                </c:pt>
                <c:pt idx="29">
                  <c:v>5.5</c:v>
                </c:pt>
                <c:pt idx="30">
                  <c:v>7.3</c:v>
                </c:pt>
                <c:pt idx="31">
                  <c:v>7.3</c:v>
                </c:pt>
                <c:pt idx="32">
                  <c:v>7.2</c:v>
                </c:pt>
                <c:pt idx="33">
                  <c:v>7.7</c:v>
                </c:pt>
                <c:pt idx="34">
                  <c:v>7.7</c:v>
                </c:pt>
                <c:pt idx="35">
                  <c:v>7</c:v>
                </c:pt>
                <c:pt idx="36">
                  <c:v>7.3</c:v>
                </c:pt>
                <c:pt idx="37">
                  <c:v>7.3</c:v>
                </c:pt>
                <c:pt idx="38">
                  <c:v>6.5</c:v>
                </c:pt>
                <c:pt idx="39">
                  <c:v>7.6</c:v>
                </c:pt>
                <c:pt idx="40">
                  <c:v>7.3</c:v>
                </c:pt>
                <c:pt idx="41">
                  <c:v>8</c:v>
                </c:pt>
                <c:pt idx="42">
                  <c:v>7.8</c:v>
                </c:pt>
                <c:pt idx="43">
                  <c:v>7.9</c:v>
                </c:pt>
                <c:pt idx="44">
                  <c:v>6.4</c:v>
                </c:pt>
                <c:pt idx="45">
                  <c:v>6.5</c:v>
                </c:pt>
                <c:pt idx="46">
                  <c:v>7</c:v>
                </c:pt>
                <c:pt idx="47">
                  <c:v>7.5</c:v>
                </c:pt>
              </c:numCache>
            </c:numRef>
          </c:val>
          <c:extLst>
            <c:ext xmlns:c16="http://schemas.microsoft.com/office/drawing/2014/chart" uri="{C3380CC4-5D6E-409C-BE32-E72D297353CC}">
              <c16:uniqueId val="{00000002-3860-4085-8C59-674B2AE2E34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c:v>
                </c:pt>
                <c:pt idx="1">
                  <c:v>5.7</c:v>
                </c:pt>
                <c:pt idx="2">
                  <c:v>5.3</c:v>
                </c:pt>
                <c:pt idx="3">
                  <c:v>5</c:v>
                </c:pt>
                <c:pt idx="4">
                  <c:v>5.4</c:v>
                </c:pt>
                <c:pt idx="5">
                  <c:v>4.5999999999999996</c:v>
                </c:pt>
                <c:pt idx="6">
                  <c:v>4.0999999999999996</c:v>
                </c:pt>
                <c:pt idx="7">
                  <c:v>5</c:v>
                </c:pt>
                <c:pt idx="8">
                  <c:v>4.9000000000000004</c:v>
                </c:pt>
                <c:pt idx="9">
                  <c:v>4.9000000000000004</c:v>
                </c:pt>
                <c:pt idx="10">
                  <c:v>4.7</c:v>
                </c:pt>
                <c:pt idx="11">
                  <c:v>5</c:v>
                </c:pt>
                <c:pt idx="12">
                  <c:v>5.0999999999999996</c:v>
                </c:pt>
                <c:pt idx="13">
                  <c:v>5.0999999999999996</c:v>
                </c:pt>
                <c:pt idx="14">
                  <c:v>5</c:v>
                </c:pt>
                <c:pt idx="15">
                  <c:v>5</c:v>
                </c:pt>
                <c:pt idx="16">
                  <c:v>4.9000000000000004</c:v>
                </c:pt>
                <c:pt idx="17">
                  <c:v>4.5</c:v>
                </c:pt>
                <c:pt idx="18">
                  <c:v>4.5</c:v>
                </c:pt>
                <c:pt idx="19">
                  <c:v>4.3</c:v>
                </c:pt>
                <c:pt idx="20">
                  <c:v>4</c:v>
                </c:pt>
                <c:pt idx="21">
                  <c:v>3.7</c:v>
                </c:pt>
                <c:pt idx="22">
                  <c:v>4.3</c:v>
                </c:pt>
                <c:pt idx="23">
                  <c:v>3.8</c:v>
                </c:pt>
                <c:pt idx="24">
                  <c:v>3.6</c:v>
                </c:pt>
                <c:pt idx="25">
                  <c:v>4</c:v>
                </c:pt>
                <c:pt idx="26">
                  <c:v>4.4000000000000004</c:v>
                </c:pt>
                <c:pt idx="27">
                  <c:v>4.3</c:v>
                </c:pt>
                <c:pt idx="28">
                  <c:v>4.0999999999999996</c:v>
                </c:pt>
                <c:pt idx="29">
                  <c:v>4.2</c:v>
                </c:pt>
                <c:pt idx="30">
                  <c:v>4.3</c:v>
                </c:pt>
                <c:pt idx="31">
                  <c:v>4.2</c:v>
                </c:pt>
                <c:pt idx="32">
                  <c:v>4.3</c:v>
                </c:pt>
                <c:pt idx="33">
                  <c:v>4</c:v>
                </c:pt>
                <c:pt idx="34">
                  <c:v>4.3</c:v>
                </c:pt>
                <c:pt idx="35">
                  <c:v>4.3</c:v>
                </c:pt>
                <c:pt idx="36">
                  <c:v>4.2</c:v>
                </c:pt>
                <c:pt idx="37">
                  <c:v>4.3</c:v>
                </c:pt>
                <c:pt idx="38">
                  <c:v>4.4000000000000004</c:v>
                </c:pt>
                <c:pt idx="39">
                  <c:v>4.3</c:v>
                </c:pt>
                <c:pt idx="40">
                  <c:v>4.3</c:v>
                </c:pt>
                <c:pt idx="41">
                  <c:v>4.3</c:v>
                </c:pt>
                <c:pt idx="42">
                  <c:v>4.2</c:v>
                </c:pt>
                <c:pt idx="43">
                  <c:v>4.4000000000000004</c:v>
                </c:pt>
                <c:pt idx="44">
                  <c:v>4.4000000000000004</c:v>
                </c:pt>
                <c:pt idx="45">
                  <c:v>4.3</c:v>
                </c:pt>
                <c:pt idx="46">
                  <c:v>4.3</c:v>
                </c:pt>
                <c:pt idx="47">
                  <c:v>4.2</c:v>
                </c:pt>
              </c:numCache>
            </c:numRef>
          </c:val>
          <c:extLst>
            <c:ext xmlns:c16="http://schemas.microsoft.com/office/drawing/2014/chart" uri="{C3380CC4-5D6E-409C-BE32-E72D297353CC}">
              <c16:uniqueId val="{00000003-3860-4085-8C59-674B2AE2E34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35.299999999999997</c:v>
                </c:pt>
                <c:pt idx="1">
                  <c:v>35.5</c:v>
                </c:pt>
                <c:pt idx="2">
                  <c:v>35.1</c:v>
                </c:pt>
                <c:pt idx="3">
                  <c:v>35.299999999999997</c:v>
                </c:pt>
                <c:pt idx="4">
                  <c:v>35.200000000000003</c:v>
                </c:pt>
                <c:pt idx="5">
                  <c:v>35.5</c:v>
                </c:pt>
                <c:pt idx="6">
                  <c:v>34.9</c:v>
                </c:pt>
                <c:pt idx="7">
                  <c:v>35.700000000000003</c:v>
                </c:pt>
                <c:pt idx="8">
                  <c:v>35</c:v>
                </c:pt>
                <c:pt idx="9">
                  <c:v>35.4</c:v>
                </c:pt>
                <c:pt idx="10">
                  <c:v>34.799999999999997</c:v>
                </c:pt>
                <c:pt idx="11">
                  <c:v>35.200000000000003</c:v>
                </c:pt>
                <c:pt idx="12">
                  <c:v>35.299999999999997</c:v>
                </c:pt>
                <c:pt idx="13">
                  <c:v>35.4</c:v>
                </c:pt>
                <c:pt idx="14">
                  <c:v>35.5</c:v>
                </c:pt>
                <c:pt idx="15">
                  <c:v>35.5</c:v>
                </c:pt>
                <c:pt idx="16">
                  <c:v>35.5</c:v>
                </c:pt>
                <c:pt idx="17">
                  <c:v>35.799999999999997</c:v>
                </c:pt>
                <c:pt idx="18">
                  <c:v>35.299999999999997</c:v>
                </c:pt>
                <c:pt idx="19">
                  <c:v>35.5</c:v>
                </c:pt>
                <c:pt idx="20">
                  <c:v>35.299999999999997</c:v>
                </c:pt>
                <c:pt idx="21">
                  <c:v>35.299999999999997</c:v>
                </c:pt>
                <c:pt idx="22">
                  <c:v>35.299999999999997</c:v>
                </c:pt>
                <c:pt idx="23">
                  <c:v>35.299999999999997</c:v>
                </c:pt>
                <c:pt idx="24">
                  <c:v>35.200000000000003</c:v>
                </c:pt>
                <c:pt idx="25">
                  <c:v>35.200000000000003</c:v>
                </c:pt>
                <c:pt idx="26">
                  <c:v>35.1</c:v>
                </c:pt>
                <c:pt idx="27">
                  <c:v>35.1</c:v>
                </c:pt>
                <c:pt idx="28">
                  <c:v>35.200000000000003</c:v>
                </c:pt>
                <c:pt idx="29">
                  <c:v>35.1</c:v>
                </c:pt>
                <c:pt idx="30">
                  <c:v>35.299999999999997</c:v>
                </c:pt>
                <c:pt idx="31">
                  <c:v>35.299999999999997</c:v>
                </c:pt>
                <c:pt idx="32">
                  <c:v>35.299999999999997</c:v>
                </c:pt>
                <c:pt idx="33">
                  <c:v>35.200000000000003</c:v>
                </c:pt>
                <c:pt idx="34">
                  <c:v>35.200000000000003</c:v>
                </c:pt>
                <c:pt idx="35">
                  <c:v>35.299999999999997</c:v>
                </c:pt>
                <c:pt idx="36">
                  <c:v>35.4</c:v>
                </c:pt>
                <c:pt idx="37">
                  <c:v>35.6</c:v>
                </c:pt>
                <c:pt idx="38">
                  <c:v>36.6</c:v>
                </c:pt>
                <c:pt idx="39">
                  <c:v>36</c:v>
                </c:pt>
                <c:pt idx="40">
                  <c:v>36.6</c:v>
                </c:pt>
                <c:pt idx="41">
                  <c:v>36.700000000000003</c:v>
                </c:pt>
                <c:pt idx="42">
                  <c:v>36.4</c:v>
                </c:pt>
                <c:pt idx="43">
                  <c:v>36.5</c:v>
                </c:pt>
                <c:pt idx="44">
                  <c:v>36.700000000000003</c:v>
                </c:pt>
                <c:pt idx="45">
                  <c:v>36.299999999999997</c:v>
                </c:pt>
                <c:pt idx="46">
                  <c:v>36.5</c:v>
                </c:pt>
                <c:pt idx="47">
                  <c:v>36.4</c:v>
                </c:pt>
              </c:numCache>
            </c:numRef>
          </c:val>
          <c:extLst>
            <c:ext xmlns:c16="http://schemas.microsoft.com/office/drawing/2014/chart" uri="{C3380CC4-5D6E-409C-BE32-E72D297353CC}">
              <c16:uniqueId val="{00000004-3860-4085-8C59-674B2AE2E34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c:v>
                </c:pt>
                <c:pt idx="1">
                  <c:v>32</c:v>
                </c:pt>
                <c:pt idx="2">
                  <c:v>31.8</c:v>
                </c:pt>
                <c:pt idx="3">
                  <c:v>31.8</c:v>
                </c:pt>
                <c:pt idx="4">
                  <c:v>31.7</c:v>
                </c:pt>
                <c:pt idx="5">
                  <c:v>31.8</c:v>
                </c:pt>
                <c:pt idx="6">
                  <c:v>31.5</c:v>
                </c:pt>
                <c:pt idx="7">
                  <c:v>31.6</c:v>
                </c:pt>
                <c:pt idx="8">
                  <c:v>31.6</c:v>
                </c:pt>
                <c:pt idx="9">
                  <c:v>31.4</c:v>
                </c:pt>
                <c:pt idx="10">
                  <c:v>31.6</c:v>
                </c:pt>
                <c:pt idx="11">
                  <c:v>32</c:v>
                </c:pt>
                <c:pt idx="12">
                  <c:v>32.1</c:v>
                </c:pt>
                <c:pt idx="13">
                  <c:v>32.1</c:v>
                </c:pt>
                <c:pt idx="14">
                  <c:v>32.1</c:v>
                </c:pt>
                <c:pt idx="15">
                  <c:v>32.1</c:v>
                </c:pt>
                <c:pt idx="16">
                  <c:v>31.8</c:v>
                </c:pt>
                <c:pt idx="17">
                  <c:v>32</c:v>
                </c:pt>
                <c:pt idx="18">
                  <c:v>31.7</c:v>
                </c:pt>
                <c:pt idx="19">
                  <c:v>31.2</c:v>
                </c:pt>
                <c:pt idx="20">
                  <c:v>31.1</c:v>
                </c:pt>
                <c:pt idx="21">
                  <c:v>31.2</c:v>
                </c:pt>
                <c:pt idx="22">
                  <c:v>30.9</c:v>
                </c:pt>
                <c:pt idx="23">
                  <c:v>30.7</c:v>
                </c:pt>
                <c:pt idx="24">
                  <c:v>30.7</c:v>
                </c:pt>
                <c:pt idx="25">
                  <c:v>30.6</c:v>
                </c:pt>
                <c:pt idx="26">
                  <c:v>30.6</c:v>
                </c:pt>
                <c:pt idx="27">
                  <c:v>30.7</c:v>
                </c:pt>
                <c:pt idx="28">
                  <c:v>30.8</c:v>
                </c:pt>
                <c:pt idx="29">
                  <c:v>30.7</c:v>
                </c:pt>
                <c:pt idx="30">
                  <c:v>30.9</c:v>
                </c:pt>
                <c:pt idx="31">
                  <c:v>31</c:v>
                </c:pt>
                <c:pt idx="32">
                  <c:v>31.1</c:v>
                </c:pt>
                <c:pt idx="33">
                  <c:v>31.4</c:v>
                </c:pt>
                <c:pt idx="34">
                  <c:v>31.5</c:v>
                </c:pt>
                <c:pt idx="35">
                  <c:v>31.3</c:v>
                </c:pt>
                <c:pt idx="36">
                  <c:v>31.3</c:v>
                </c:pt>
                <c:pt idx="37">
                  <c:v>31.4</c:v>
                </c:pt>
                <c:pt idx="38">
                  <c:v>31.7</c:v>
                </c:pt>
                <c:pt idx="39">
                  <c:v>31.5</c:v>
                </c:pt>
                <c:pt idx="40">
                  <c:v>31.5</c:v>
                </c:pt>
                <c:pt idx="41">
                  <c:v>31.5</c:v>
                </c:pt>
                <c:pt idx="42">
                  <c:v>31.5</c:v>
                </c:pt>
                <c:pt idx="43">
                  <c:v>31.3</c:v>
                </c:pt>
                <c:pt idx="44">
                  <c:v>31.4</c:v>
                </c:pt>
                <c:pt idx="45">
                  <c:v>31.2</c:v>
                </c:pt>
                <c:pt idx="46">
                  <c:v>31.8</c:v>
                </c:pt>
                <c:pt idx="47">
                  <c:v>31.9</c:v>
                </c:pt>
              </c:numCache>
            </c:numRef>
          </c:val>
          <c:extLst>
            <c:ext xmlns:c16="http://schemas.microsoft.com/office/drawing/2014/chart" uri="{C3380CC4-5D6E-409C-BE32-E72D297353CC}">
              <c16:uniqueId val="{00000005-3860-4085-8C59-674B2AE2E3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EVO_PRO_ENE!$I$188:$I$253</c:f>
              <c:strCache>
                <c:ptCount val="66"/>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GENERADORA DE ENERGÍA DEL PERÚ</c:v>
                </c:pt>
                <c:pt idx="17">
                  <c:v>EMPRESA DE GENERACION HUANZA</c:v>
                </c:pt>
                <c:pt idx="18">
                  <c:v>LA VIRGEN</c:v>
                </c:pt>
                <c:pt idx="19">
                  <c:v>ENERGIA RENOVABLE DEL SUR S.A.</c:v>
                </c:pt>
                <c:pt idx="20">
                  <c:v>ENEL GENERACION PIURA S.A.</c:v>
                </c:pt>
                <c:pt idx="21">
                  <c:v>SDF ENERGIA SAC</c:v>
                </c:pt>
                <c:pt idx="22">
                  <c:v>SINERSA</c:v>
                </c:pt>
                <c:pt idx="23">
                  <c:v>GM OPERACIONES S.A.C.</c:v>
                </c:pt>
                <c:pt idx="24">
                  <c:v>PARQUE EOLICO TRES HERMANAS S.A.C.</c:v>
                </c:pt>
                <c:pt idx="25">
                  <c:v>GENERACIÓN ANDINA S.A.C.</c:v>
                </c:pt>
                <c:pt idx="26">
                  <c:v>ENERGÍA EÓLICA S.A.</c:v>
                </c:pt>
                <c:pt idx="27">
                  <c:v>TERMOSELVA</c:v>
                </c:pt>
                <c:pt idx="28">
                  <c:v>GR CORTARRAMA SOCIEDAD ANONIMA CERRADA</c:v>
                </c:pt>
                <c:pt idx="29">
                  <c:v>EMPRESA ELECTRICA AGUA AZUL</c:v>
                </c:pt>
                <c:pt idx="30">
                  <c:v>EMPRESA DE GENERACION ELECTRICA RIO BAÑOS S.A.C.</c:v>
                </c:pt>
                <c:pt idx="31">
                  <c:v>ANDEAN POWER S.A.C.</c:v>
                </c:pt>
                <c:pt idx="32">
                  <c:v>EMPRESA ELECTRICA RIO DOBLE</c:v>
                </c:pt>
                <c:pt idx="33">
                  <c:v>HIDROELECTRICA HUANCHOR S.A.C.</c:v>
                </c:pt>
                <c:pt idx="34">
                  <c:v>EGESUR</c:v>
                </c:pt>
                <c:pt idx="35">
                  <c:v>HUAURA POWER GROUP S.A.</c:v>
                </c:pt>
                <c:pt idx="36">
                  <c:v>PERUANA DE INVERSIONES EN ENERGIAS RENOVABLES S.A.</c:v>
                </c:pt>
                <c:pt idx="37">
                  <c:v>CELEPSA RENOVABLES S.R.L.</c:v>
                </c:pt>
                <c:pt idx="38">
                  <c:v>AGRO INDUSTRIAL PARAMONGA S.A.</c:v>
                </c:pt>
                <c:pt idx="39">
                  <c:v>PETRAMAS</c:v>
                </c:pt>
                <c:pt idx="40">
                  <c:v>AGROAURORA S.A.C.</c:v>
                </c:pt>
                <c:pt idx="41">
                  <c:v>BIOENERGIA DEL CHIRA S.A.</c:v>
                </c:pt>
                <c:pt idx="42">
                  <c:v>PARQUE EOLICO MARCONA S.A.C.</c:v>
                </c:pt>
                <c:pt idx="43">
                  <c:v>EMPRESA DE GENERACION ELECTRICA SANTA ANA S.A.C.</c:v>
                </c:pt>
                <c:pt idx="44">
                  <c:v>PANAMERICANA  SOLAR SAC.</c:v>
                </c:pt>
                <c:pt idx="45">
                  <c:v>TACNA SOLAR SAC.</c:v>
                </c:pt>
                <c:pt idx="46">
                  <c:v>AGROINDUSTRIAS SAN JACINTO S.A.A.</c:v>
                </c:pt>
                <c:pt idx="47">
                  <c:v>MOQUEGUA FV S.A.C.</c:v>
                </c:pt>
                <c:pt idx="48">
                  <c:v>GR TARUCA SOCIEDAD ANONIMA CERRADA</c:v>
                </c:pt>
                <c:pt idx="49">
                  <c:v>MAJES ARCUS S.A.C.</c:v>
                </c:pt>
                <c:pt idx="50">
                  <c:v>EMPRESA DE GENERACION ELECTRICA CANCHAYLLO SAC</c:v>
                </c:pt>
                <c:pt idx="51">
                  <c:v>REPARTICIÓN ARCUS S.A.C.</c:v>
                </c:pt>
                <c:pt idx="52">
                  <c:v>MINERA CERRO VERDE</c:v>
                </c:pt>
                <c:pt idx="53">
                  <c:v>GR PAINO SOCIEDAD ANONIMA CERRADA</c:v>
                </c:pt>
                <c:pt idx="54">
                  <c:v>HIDROCAÑETE S.A.</c:v>
                </c:pt>
                <c:pt idx="55">
                  <c:v>MAJA ENERGIA S.A.C.</c:v>
                </c:pt>
                <c:pt idx="56">
                  <c:v>INVERSIONES SHAQSHA S.A.C.</c:v>
                </c:pt>
                <c:pt idx="57">
                  <c:v>SAMAY I S.A.C</c:v>
                </c:pt>
                <c:pt idx="58">
                  <c:v>ELECTRICA YANAPAMPA SAC</c:v>
                </c:pt>
                <c:pt idx="59">
                  <c:v>CENTRALES SANTA ROSA S.A.C.</c:v>
                </c:pt>
                <c:pt idx="60">
                  <c:v>ASOCIACIÓN SANTA LUCIA DE CHACAS</c:v>
                </c:pt>
                <c:pt idx="61">
                  <c:v>INFRAESTRUCTURAS Y ENERGIAS DEL PERU S.A.C.</c:v>
                </c:pt>
                <c:pt idx="62">
                  <c:v>SHOUGESA</c:v>
                </c:pt>
                <c:pt idx="63">
                  <c:v>COLCA SOLAR S.A.C.</c:v>
                </c:pt>
                <c:pt idx="64">
                  <c:v>KONDU SAC</c:v>
                </c:pt>
                <c:pt idx="65">
                  <c:v>ATRIA ENERGIA S.A.C.</c:v>
                </c:pt>
              </c:strCache>
            </c:strRef>
          </c:cat>
          <c:val>
            <c:numRef>
              <c:f>EVO_PRO_ENE!$J$188:$J$253</c:f>
              <c:numCache>
                <c:formatCode>General</c:formatCode>
                <c:ptCount val="66"/>
                <c:pt idx="0">
                  <c:v>511633.9</c:v>
                </c:pt>
                <c:pt idx="1">
                  <c:v>357388.80450000003</c:v>
                </c:pt>
                <c:pt idx="2">
                  <c:v>294673.68</c:v>
                </c:pt>
                <c:pt idx="3">
                  <c:v>209754.75</c:v>
                </c:pt>
                <c:pt idx="4">
                  <c:v>165371.97182999999</c:v>
                </c:pt>
                <c:pt idx="5">
                  <c:v>164343.75</c:v>
                </c:pt>
                <c:pt idx="6">
                  <c:v>132252.79999999999</c:v>
                </c:pt>
                <c:pt idx="7">
                  <c:v>110067.25</c:v>
                </c:pt>
                <c:pt idx="8">
                  <c:v>71671.55</c:v>
                </c:pt>
                <c:pt idx="9">
                  <c:v>67702.649999999994</c:v>
                </c:pt>
                <c:pt idx="10">
                  <c:v>58712.800000000003</c:v>
                </c:pt>
                <c:pt idx="11">
                  <c:v>52935.947999999997</c:v>
                </c:pt>
                <c:pt idx="12">
                  <c:v>39274.5</c:v>
                </c:pt>
                <c:pt idx="13">
                  <c:v>37512.464999999997</c:v>
                </c:pt>
                <c:pt idx="14">
                  <c:v>31939.79</c:v>
                </c:pt>
                <c:pt idx="15">
                  <c:v>24674.85</c:v>
                </c:pt>
                <c:pt idx="16">
                  <c:v>22557.5</c:v>
                </c:pt>
                <c:pt idx="17">
                  <c:v>22068.85</c:v>
                </c:pt>
                <c:pt idx="18">
                  <c:v>17818.05</c:v>
                </c:pt>
                <c:pt idx="19">
                  <c:v>15100.75</c:v>
                </c:pt>
                <c:pt idx="20">
                  <c:v>14971.7</c:v>
                </c:pt>
                <c:pt idx="21">
                  <c:v>11317.3</c:v>
                </c:pt>
                <c:pt idx="22">
                  <c:v>10235.5</c:v>
                </c:pt>
                <c:pt idx="23">
                  <c:v>9387.85</c:v>
                </c:pt>
                <c:pt idx="24">
                  <c:v>9372.5</c:v>
                </c:pt>
                <c:pt idx="25">
                  <c:v>9302.35</c:v>
                </c:pt>
                <c:pt idx="26">
                  <c:v>9160.35</c:v>
                </c:pt>
                <c:pt idx="27">
                  <c:v>8022.45</c:v>
                </c:pt>
                <c:pt idx="28">
                  <c:v>7123.05</c:v>
                </c:pt>
                <c:pt idx="29">
                  <c:v>7047.65</c:v>
                </c:pt>
                <c:pt idx="30">
                  <c:v>6980.65</c:v>
                </c:pt>
                <c:pt idx="31">
                  <c:v>6800.7</c:v>
                </c:pt>
                <c:pt idx="32">
                  <c:v>6645.75</c:v>
                </c:pt>
                <c:pt idx="33">
                  <c:v>6527.75</c:v>
                </c:pt>
                <c:pt idx="34">
                  <c:v>6258.9854999999998</c:v>
                </c:pt>
                <c:pt idx="35">
                  <c:v>6125.5</c:v>
                </c:pt>
                <c:pt idx="36">
                  <c:v>5653.25</c:v>
                </c:pt>
                <c:pt idx="37">
                  <c:v>5621.05</c:v>
                </c:pt>
                <c:pt idx="38">
                  <c:v>4108.45</c:v>
                </c:pt>
                <c:pt idx="39">
                  <c:v>3968.45</c:v>
                </c:pt>
                <c:pt idx="40">
                  <c:v>3658.26</c:v>
                </c:pt>
                <c:pt idx="41">
                  <c:v>3277.1</c:v>
                </c:pt>
                <c:pt idx="42">
                  <c:v>3262.1</c:v>
                </c:pt>
                <c:pt idx="43">
                  <c:v>2901.55</c:v>
                </c:pt>
                <c:pt idx="44">
                  <c:v>2340.5</c:v>
                </c:pt>
                <c:pt idx="45">
                  <c:v>2322.35</c:v>
                </c:pt>
                <c:pt idx="46">
                  <c:v>1981.60825</c:v>
                </c:pt>
                <c:pt idx="47">
                  <c:v>1930.2</c:v>
                </c:pt>
                <c:pt idx="48">
                  <c:v>1698.9</c:v>
                </c:pt>
                <c:pt idx="49">
                  <c:v>1682.75</c:v>
                </c:pt>
                <c:pt idx="50">
                  <c:v>1624.35</c:v>
                </c:pt>
                <c:pt idx="51">
                  <c:v>1441.95</c:v>
                </c:pt>
                <c:pt idx="52">
                  <c:v>1428</c:v>
                </c:pt>
                <c:pt idx="53">
                  <c:v>1331.7</c:v>
                </c:pt>
                <c:pt idx="54">
                  <c:v>1231.25</c:v>
                </c:pt>
                <c:pt idx="55">
                  <c:v>1230.0999999999999</c:v>
                </c:pt>
                <c:pt idx="56">
                  <c:v>1188.75</c:v>
                </c:pt>
                <c:pt idx="57">
                  <c:v>1142.75</c:v>
                </c:pt>
                <c:pt idx="58">
                  <c:v>1067.5999999999999</c:v>
                </c:pt>
                <c:pt idx="59">
                  <c:v>900.8</c:v>
                </c:pt>
                <c:pt idx="60">
                  <c:v>714.65</c:v>
                </c:pt>
                <c:pt idx="61">
                  <c:v>180.95</c:v>
                </c:pt>
                <c:pt idx="62">
                  <c:v>116.27500000000001</c:v>
                </c:pt>
                <c:pt idx="63">
                  <c:v>68.150000000000006</c:v>
                </c:pt>
                <c:pt idx="64">
                  <c:v>26</c:v>
                </c:pt>
                <c:pt idx="65">
                  <c:v>10.85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81-4F0D-A800-E07135ECC99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635.5</c:v>
                </c:pt>
                <c:pt idx="1">
                  <c:v>631.9</c:v>
                </c:pt>
                <c:pt idx="2">
                  <c:v>635.79999999999995</c:v>
                </c:pt>
                <c:pt idx="3">
                  <c:v>631.29999999999995</c:v>
                </c:pt>
                <c:pt idx="4">
                  <c:v>628.79999999999995</c:v>
                </c:pt>
                <c:pt idx="5">
                  <c:v>625.70000000000005</c:v>
                </c:pt>
                <c:pt idx="6">
                  <c:v>621.29999999999995</c:v>
                </c:pt>
                <c:pt idx="7">
                  <c:v>622.9</c:v>
                </c:pt>
                <c:pt idx="8">
                  <c:v>553.4</c:v>
                </c:pt>
                <c:pt idx="9">
                  <c:v>592.1</c:v>
                </c:pt>
                <c:pt idx="10">
                  <c:v>622.20000000000005</c:v>
                </c:pt>
                <c:pt idx="11">
                  <c:v>626.4</c:v>
                </c:pt>
                <c:pt idx="12">
                  <c:v>601.29999999999995</c:v>
                </c:pt>
                <c:pt idx="13">
                  <c:v>604.70000000000005</c:v>
                </c:pt>
                <c:pt idx="14">
                  <c:v>600.4</c:v>
                </c:pt>
                <c:pt idx="15">
                  <c:v>609.70000000000005</c:v>
                </c:pt>
                <c:pt idx="16">
                  <c:v>639.29999999999995</c:v>
                </c:pt>
                <c:pt idx="17">
                  <c:v>671.3</c:v>
                </c:pt>
                <c:pt idx="18">
                  <c:v>683.13</c:v>
                </c:pt>
                <c:pt idx="19">
                  <c:v>744.59</c:v>
                </c:pt>
                <c:pt idx="20">
                  <c:v>750.88</c:v>
                </c:pt>
                <c:pt idx="21">
                  <c:v>773.75</c:v>
                </c:pt>
                <c:pt idx="22">
                  <c:v>782.04</c:v>
                </c:pt>
                <c:pt idx="23">
                  <c:v>835.88</c:v>
                </c:pt>
                <c:pt idx="24">
                  <c:v>815.04</c:v>
                </c:pt>
                <c:pt idx="25">
                  <c:v>815.48</c:v>
                </c:pt>
                <c:pt idx="26">
                  <c:v>823.64</c:v>
                </c:pt>
                <c:pt idx="27">
                  <c:v>823.91</c:v>
                </c:pt>
                <c:pt idx="28">
                  <c:v>843.96</c:v>
                </c:pt>
                <c:pt idx="29">
                  <c:v>831.51</c:v>
                </c:pt>
                <c:pt idx="30">
                  <c:v>847.88</c:v>
                </c:pt>
                <c:pt idx="31">
                  <c:v>797.4</c:v>
                </c:pt>
                <c:pt idx="32">
                  <c:v>750.18</c:v>
                </c:pt>
                <c:pt idx="33">
                  <c:v>731.1</c:v>
                </c:pt>
                <c:pt idx="34">
                  <c:v>750.9</c:v>
                </c:pt>
                <c:pt idx="35">
                  <c:v>728.9</c:v>
                </c:pt>
                <c:pt idx="36">
                  <c:v>762.9</c:v>
                </c:pt>
                <c:pt idx="37">
                  <c:v>773.3</c:v>
                </c:pt>
                <c:pt idx="38">
                  <c:v>798</c:v>
                </c:pt>
                <c:pt idx="39">
                  <c:v>776.2</c:v>
                </c:pt>
                <c:pt idx="40">
                  <c:v>771.3</c:v>
                </c:pt>
                <c:pt idx="41">
                  <c:v>698</c:v>
                </c:pt>
                <c:pt idx="42">
                  <c:v>697.8</c:v>
                </c:pt>
                <c:pt idx="43">
                  <c:v>706.7</c:v>
                </c:pt>
                <c:pt idx="44">
                  <c:v>707.3</c:v>
                </c:pt>
                <c:pt idx="45">
                  <c:v>702.2</c:v>
                </c:pt>
                <c:pt idx="46">
                  <c:v>704.5</c:v>
                </c:pt>
                <c:pt idx="47">
                  <c:v>694.5</c:v>
                </c:pt>
              </c:numCache>
            </c:numRef>
          </c:val>
          <c:extLst>
            <c:ext xmlns:c16="http://schemas.microsoft.com/office/drawing/2014/chart" uri="{C3380CC4-5D6E-409C-BE32-E72D297353CC}">
              <c16:uniqueId val="{00000000-B874-4330-9D7F-6CF5281D8FE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5719.4</c:v>
                </c:pt>
                <c:pt idx="1">
                  <c:v>5642.8</c:v>
                </c:pt>
                <c:pt idx="2">
                  <c:v>5484</c:v>
                </c:pt>
                <c:pt idx="3">
                  <c:v>5446</c:v>
                </c:pt>
                <c:pt idx="4">
                  <c:v>5406</c:v>
                </c:pt>
                <c:pt idx="5">
                  <c:v>5316.5</c:v>
                </c:pt>
                <c:pt idx="6">
                  <c:v>5434.8</c:v>
                </c:pt>
                <c:pt idx="7">
                  <c:v>5358.5</c:v>
                </c:pt>
                <c:pt idx="8">
                  <c:v>5467</c:v>
                </c:pt>
                <c:pt idx="9">
                  <c:v>5393</c:v>
                </c:pt>
                <c:pt idx="10">
                  <c:v>5411.7</c:v>
                </c:pt>
                <c:pt idx="11">
                  <c:v>5357.2</c:v>
                </c:pt>
                <c:pt idx="12">
                  <c:v>5211.7</c:v>
                </c:pt>
                <c:pt idx="13">
                  <c:v>5040.5</c:v>
                </c:pt>
                <c:pt idx="14">
                  <c:v>5145.3</c:v>
                </c:pt>
                <c:pt idx="15">
                  <c:v>5287.6</c:v>
                </c:pt>
                <c:pt idx="16">
                  <c:v>5554.1</c:v>
                </c:pt>
                <c:pt idx="17">
                  <c:v>5731.4</c:v>
                </c:pt>
                <c:pt idx="18">
                  <c:v>5801.6</c:v>
                </c:pt>
                <c:pt idx="19">
                  <c:v>5770.3</c:v>
                </c:pt>
                <c:pt idx="20">
                  <c:v>5781.4</c:v>
                </c:pt>
                <c:pt idx="21">
                  <c:v>6045.2</c:v>
                </c:pt>
                <c:pt idx="22">
                  <c:v>6107.5</c:v>
                </c:pt>
                <c:pt idx="23">
                  <c:v>6143.5</c:v>
                </c:pt>
                <c:pt idx="24">
                  <c:v>5932.2</c:v>
                </c:pt>
                <c:pt idx="25">
                  <c:v>5881.9</c:v>
                </c:pt>
                <c:pt idx="26">
                  <c:v>5778.9</c:v>
                </c:pt>
                <c:pt idx="27">
                  <c:v>5839.1</c:v>
                </c:pt>
                <c:pt idx="28">
                  <c:v>5796</c:v>
                </c:pt>
                <c:pt idx="29">
                  <c:v>5687.9</c:v>
                </c:pt>
                <c:pt idx="30">
                  <c:v>5746</c:v>
                </c:pt>
                <c:pt idx="31">
                  <c:v>5810.9</c:v>
                </c:pt>
                <c:pt idx="32">
                  <c:v>5880.6</c:v>
                </c:pt>
                <c:pt idx="33">
                  <c:v>5852.7</c:v>
                </c:pt>
                <c:pt idx="34">
                  <c:v>5922.2</c:v>
                </c:pt>
                <c:pt idx="35">
                  <c:v>5832.3</c:v>
                </c:pt>
                <c:pt idx="36">
                  <c:v>5854.4</c:v>
                </c:pt>
                <c:pt idx="37">
                  <c:v>6168.6</c:v>
                </c:pt>
                <c:pt idx="38">
                  <c:v>6195.2</c:v>
                </c:pt>
                <c:pt idx="39">
                  <c:v>6272.1</c:v>
                </c:pt>
                <c:pt idx="40">
                  <c:v>6188.7</c:v>
                </c:pt>
                <c:pt idx="41">
                  <c:v>6229.5</c:v>
                </c:pt>
                <c:pt idx="42">
                  <c:v>6096.3</c:v>
                </c:pt>
                <c:pt idx="43">
                  <c:v>6068.7</c:v>
                </c:pt>
                <c:pt idx="44">
                  <c:v>6050.9</c:v>
                </c:pt>
                <c:pt idx="45">
                  <c:v>5837.4</c:v>
                </c:pt>
                <c:pt idx="46">
                  <c:v>5682.6</c:v>
                </c:pt>
                <c:pt idx="47">
                  <c:v>5574.7</c:v>
                </c:pt>
              </c:numCache>
            </c:numRef>
          </c:val>
          <c:extLst>
            <c:ext xmlns:c16="http://schemas.microsoft.com/office/drawing/2014/chart" uri="{C3380CC4-5D6E-409C-BE32-E72D297353CC}">
              <c16:uniqueId val="{00000001-B874-4330-9D7F-6CF5281D8FE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568.5</c:v>
                </c:pt>
                <c:pt idx="1">
                  <c:v>567</c:v>
                </c:pt>
                <c:pt idx="2">
                  <c:v>569.6</c:v>
                </c:pt>
                <c:pt idx="3">
                  <c:v>571.4</c:v>
                </c:pt>
                <c:pt idx="4">
                  <c:v>572.1</c:v>
                </c:pt>
                <c:pt idx="5">
                  <c:v>566.20000000000005</c:v>
                </c:pt>
                <c:pt idx="6">
                  <c:v>571</c:v>
                </c:pt>
                <c:pt idx="7">
                  <c:v>564.79999999999995</c:v>
                </c:pt>
                <c:pt idx="8">
                  <c:v>568.9</c:v>
                </c:pt>
                <c:pt idx="9">
                  <c:v>577.70000000000005</c:v>
                </c:pt>
                <c:pt idx="10">
                  <c:v>568.29999999999995</c:v>
                </c:pt>
                <c:pt idx="11">
                  <c:v>571.1</c:v>
                </c:pt>
                <c:pt idx="12">
                  <c:v>607</c:v>
                </c:pt>
                <c:pt idx="13">
                  <c:v>773.5</c:v>
                </c:pt>
                <c:pt idx="14">
                  <c:v>869.1</c:v>
                </c:pt>
                <c:pt idx="15">
                  <c:v>965.9</c:v>
                </c:pt>
                <c:pt idx="16">
                  <c:v>912.3</c:v>
                </c:pt>
                <c:pt idx="17">
                  <c:v>945.8</c:v>
                </c:pt>
                <c:pt idx="18">
                  <c:v>968.8</c:v>
                </c:pt>
                <c:pt idx="19">
                  <c:v>987.9</c:v>
                </c:pt>
                <c:pt idx="20">
                  <c:v>1007.8</c:v>
                </c:pt>
                <c:pt idx="21">
                  <c:v>874.8</c:v>
                </c:pt>
                <c:pt idx="22">
                  <c:v>854.9</c:v>
                </c:pt>
                <c:pt idx="23">
                  <c:v>841.1</c:v>
                </c:pt>
                <c:pt idx="24">
                  <c:v>921.9</c:v>
                </c:pt>
                <c:pt idx="25">
                  <c:v>911</c:v>
                </c:pt>
                <c:pt idx="26">
                  <c:v>918.3</c:v>
                </c:pt>
                <c:pt idx="27">
                  <c:v>915.2</c:v>
                </c:pt>
                <c:pt idx="28">
                  <c:v>902.4</c:v>
                </c:pt>
                <c:pt idx="29">
                  <c:v>939.6</c:v>
                </c:pt>
                <c:pt idx="30">
                  <c:v>916.9</c:v>
                </c:pt>
                <c:pt idx="31">
                  <c:v>891</c:v>
                </c:pt>
                <c:pt idx="32">
                  <c:v>831.3</c:v>
                </c:pt>
                <c:pt idx="33">
                  <c:v>689.7</c:v>
                </c:pt>
                <c:pt idx="34">
                  <c:v>603.20000000000005</c:v>
                </c:pt>
                <c:pt idx="35">
                  <c:v>569.1</c:v>
                </c:pt>
                <c:pt idx="36">
                  <c:v>549.29999999999995</c:v>
                </c:pt>
                <c:pt idx="37">
                  <c:v>550.4</c:v>
                </c:pt>
                <c:pt idx="38">
                  <c:v>551.1</c:v>
                </c:pt>
                <c:pt idx="39">
                  <c:v>543.5</c:v>
                </c:pt>
                <c:pt idx="40">
                  <c:v>549.70000000000005</c:v>
                </c:pt>
                <c:pt idx="41">
                  <c:v>549</c:v>
                </c:pt>
                <c:pt idx="42">
                  <c:v>549.29999999999995</c:v>
                </c:pt>
                <c:pt idx="43">
                  <c:v>550.5</c:v>
                </c:pt>
                <c:pt idx="44">
                  <c:v>549.9</c:v>
                </c:pt>
                <c:pt idx="45">
                  <c:v>543.79999999999995</c:v>
                </c:pt>
                <c:pt idx="46">
                  <c:v>564.5</c:v>
                </c:pt>
                <c:pt idx="47">
                  <c:v>553.29999999999995</c:v>
                </c:pt>
              </c:numCache>
            </c:numRef>
          </c:val>
          <c:extLst>
            <c:ext xmlns:c16="http://schemas.microsoft.com/office/drawing/2014/chart" uri="{C3380CC4-5D6E-409C-BE32-E72D297353CC}">
              <c16:uniqueId val="{00000002-B874-4330-9D7F-6CF5281D8F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4640.3999999999996</c:v>
                </c:pt>
                <c:pt idx="1">
                  <c:v>4587.1000000000004</c:v>
                </c:pt>
                <c:pt idx="2">
                  <c:v>4531</c:v>
                </c:pt>
                <c:pt idx="3">
                  <c:v>4644.6000000000004</c:v>
                </c:pt>
                <c:pt idx="4">
                  <c:v>4674.2</c:v>
                </c:pt>
                <c:pt idx="5">
                  <c:v>4597.1000000000004</c:v>
                </c:pt>
                <c:pt idx="6">
                  <c:v>4715.6000000000004</c:v>
                </c:pt>
                <c:pt idx="7">
                  <c:v>4649.8</c:v>
                </c:pt>
                <c:pt idx="8">
                  <c:v>4632.8</c:v>
                </c:pt>
                <c:pt idx="9">
                  <c:v>4682</c:v>
                </c:pt>
                <c:pt idx="10">
                  <c:v>4704.7</c:v>
                </c:pt>
                <c:pt idx="11">
                  <c:v>4685.2</c:v>
                </c:pt>
                <c:pt idx="12">
                  <c:v>4552.8</c:v>
                </c:pt>
                <c:pt idx="13">
                  <c:v>4381.3999999999996</c:v>
                </c:pt>
                <c:pt idx="14">
                  <c:v>4423.8999999999996</c:v>
                </c:pt>
                <c:pt idx="15">
                  <c:v>4512.3999999999996</c:v>
                </c:pt>
                <c:pt idx="16">
                  <c:v>4474.6000000000004</c:v>
                </c:pt>
                <c:pt idx="17">
                  <c:v>4472.2</c:v>
                </c:pt>
                <c:pt idx="18">
                  <c:v>4477.6000000000004</c:v>
                </c:pt>
                <c:pt idx="19">
                  <c:v>4483.2</c:v>
                </c:pt>
                <c:pt idx="20">
                  <c:v>4508.8999999999996</c:v>
                </c:pt>
                <c:pt idx="21">
                  <c:v>4658.5</c:v>
                </c:pt>
                <c:pt idx="22">
                  <c:v>4538.6000000000004</c:v>
                </c:pt>
                <c:pt idx="23">
                  <c:v>4540.6000000000004</c:v>
                </c:pt>
                <c:pt idx="24">
                  <c:v>4493.1000000000004</c:v>
                </c:pt>
                <c:pt idx="25">
                  <c:v>4498.3</c:v>
                </c:pt>
                <c:pt idx="26">
                  <c:v>4577.6000000000004</c:v>
                </c:pt>
                <c:pt idx="27">
                  <c:v>4576</c:v>
                </c:pt>
                <c:pt idx="28">
                  <c:v>4559.7</c:v>
                </c:pt>
                <c:pt idx="29">
                  <c:v>4547.1000000000004</c:v>
                </c:pt>
                <c:pt idx="30">
                  <c:v>4574.3</c:v>
                </c:pt>
                <c:pt idx="31">
                  <c:v>4604.7</c:v>
                </c:pt>
                <c:pt idx="32">
                  <c:v>4551.3</c:v>
                </c:pt>
                <c:pt idx="33">
                  <c:v>4590.3999999999996</c:v>
                </c:pt>
                <c:pt idx="34">
                  <c:v>4628.1000000000004</c:v>
                </c:pt>
                <c:pt idx="35">
                  <c:v>4588.8999999999996</c:v>
                </c:pt>
                <c:pt idx="36">
                  <c:v>4590.3999999999996</c:v>
                </c:pt>
                <c:pt idx="37">
                  <c:v>4705.8</c:v>
                </c:pt>
                <c:pt idx="38">
                  <c:v>4703.8</c:v>
                </c:pt>
                <c:pt idx="39">
                  <c:v>4580.1000000000004</c:v>
                </c:pt>
                <c:pt idx="40">
                  <c:v>4599</c:v>
                </c:pt>
                <c:pt idx="41">
                  <c:v>4634.5</c:v>
                </c:pt>
                <c:pt idx="42">
                  <c:v>4636.8</c:v>
                </c:pt>
                <c:pt idx="43">
                  <c:v>4636.5</c:v>
                </c:pt>
                <c:pt idx="44">
                  <c:v>4650.3999999999996</c:v>
                </c:pt>
                <c:pt idx="45">
                  <c:v>4524.5</c:v>
                </c:pt>
                <c:pt idx="46">
                  <c:v>4692.2</c:v>
                </c:pt>
                <c:pt idx="47">
                  <c:v>4752.7</c:v>
                </c:pt>
              </c:numCache>
            </c:numRef>
          </c:val>
          <c:extLst>
            <c:ext xmlns:c16="http://schemas.microsoft.com/office/drawing/2014/chart" uri="{C3380CC4-5D6E-409C-BE32-E72D297353CC}">
              <c16:uniqueId val="{00000000-2702-4BAD-8803-1302C2E45DC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2068.5</c:v>
                </c:pt>
                <c:pt idx="1">
                  <c:v>2058.8000000000002</c:v>
                </c:pt>
                <c:pt idx="2">
                  <c:v>1930.4</c:v>
                </c:pt>
                <c:pt idx="3">
                  <c:v>1753.5</c:v>
                </c:pt>
                <c:pt idx="4">
                  <c:v>1711.6</c:v>
                </c:pt>
                <c:pt idx="5">
                  <c:v>1704</c:v>
                </c:pt>
                <c:pt idx="6">
                  <c:v>1752.3</c:v>
                </c:pt>
                <c:pt idx="7">
                  <c:v>1723.6</c:v>
                </c:pt>
                <c:pt idx="8">
                  <c:v>1770.4</c:v>
                </c:pt>
                <c:pt idx="9">
                  <c:v>1705.5</c:v>
                </c:pt>
                <c:pt idx="10">
                  <c:v>1735.7</c:v>
                </c:pt>
                <c:pt idx="11">
                  <c:v>1699.8</c:v>
                </c:pt>
                <c:pt idx="12">
                  <c:v>1692.6</c:v>
                </c:pt>
                <c:pt idx="13">
                  <c:v>1688.6</c:v>
                </c:pt>
                <c:pt idx="14">
                  <c:v>1730.5</c:v>
                </c:pt>
                <c:pt idx="15">
                  <c:v>1771.6</c:v>
                </c:pt>
                <c:pt idx="16">
                  <c:v>2033.2</c:v>
                </c:pt>
                <c:pt idx="17">
                  <c:v>2242.1</c:v>
                </c:pt>
                <c:pt idx="18">
                  <c:v>2302.33</c:v>
                </c:pt>
                <c:pt idx="19">
                  <c:v>2304.89</c:v>
                </c:pt>
                <c:pt idx="20">
                  <c:v>2276.2800000000002</c:v>
                </c:pt>
                <c:pt idx="21">
                  <c:v>2434.4499999999998</c:v>
                </c:pt>
                <c:pt idx="22">
                  <c:v>2636.24</c:v>
                </c:pt>
                <c:pt idx="23">
                  <c:v>2709.28</c:v>
                </c:pt>
                <c:pt idx="24">
                  <c:v>2556.64</c:v>
                </c:pt>
                <c:pt idx="25">
                  <c:v>2453.58</c:v>
                </c:pt>
                <c:pt idx="26">
                  <c:v>2273.14</c:v>
                </c:pt>
                <c:pt idx="27">
                  <c:v>2311.61</c:v>
                </c:pt>
                <c:pt idx="28">
                  <c:v>2292.96</c:v>
                </c:pt>
                <c:pt idx="29">
                  <c:v>2214.0100000000002</c:v>
                </c:pt>
                <c:pt idx="30">
                  <c:v>2275.38</c:v>
                </c:pt>
                <c:pt idx="31">
                  <c:v>2250.1999999999998</c:v>
                </c:pt>
                <c:pt idx="32">
                  <c:v>2325.1799999999998</c:v>
                </c:pt>
                <c:pt idx="33">
                  <c:v>2238.6999999999998</c:v>
                </c:pt>
                <c:pt idx="34">
                  <c:v>2280</c:v>
                </c:pt>
                <c:pt idx="35">
                  <c:v>2234.9</c:v>
                </c:pt>
                <c:pt idx="36">
                  <c:v>2265.1999999999998</c:v>
                </c:pt>
                <c:pt idx="37">
                  <c:v>2505.4</c:v>
                </c:pt>
                <c:pt idx="38">
                  <c:v>2563.8000000000002</c:v>
                </c:pt>
                <c:pt idx="39">
                  <c:v>2664.9</c:v>
                </c:pt>
                <c:pt idx="40">
                  <c:v>2523.1</c:v>
                </c:pt>
                <c:pt idx="41">
                  <c:v>2456.4</c:v>
                </c:pt>
                <c:pt idx="42">
                  <c:v>2292</c:v>
                </c:pt>
                <c:pt idx="43">
                  <c:v>2273</c:v>
                </c:pt>
                <c:pt idx="44">
                  <c:v>2253</c:v>
                </c:pt>
                <c:pt idx="45">
                  <c:v>2122.5</c:v>
                </c:pt>
                <c:pt idx="46">
                  <c:v>1854.9</c:v>
                </c:pt>
                <c:pt idx="47">
                  <c:v>1701.5</c:v>
                </c:pt>
              </c:numCache>
            </c:numRef>
          </c:val>
          <c:extLst>
            <c:ext xmlns:c16="http://schemas.microsoft.com/office/drawing/2014/chart" uri="{C3380CC4-5D6E-409C-BE32-E72D297353CC}">
              <c16:uniqueId val="{00000001-2702-4BAD-8803-1302C2E45DC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7.5</c:v>
                </c:pt>
                <c:pt idx="12">
                  <c:v>40.1</c:v>
                </c:pt>
                <c:pt idx="13">
                  <c:v>207</c:v>
                </c:pt>
                <c:pt idx="14">
                  <c:v>302</c:v>
                </c:pt>
                <c:pt idx="15">
                  <c:v>397.7</c:v>
                </c:pt>
                <c:pt idx="16">
                  <c:v>397.2</c:v>
                </c:pt>
                <c:pt idx="17">
                  <c:v>428.1</c:v>
                </c:pt>
                <c:pt idx="18">
                  <c:v>432.6</c:v>
                </c:pt>
                <c:pt idx="19">
                  <c:v>442.3</c:v>
                </c:pt>
                <c:pt idx="20">
                  <c:v>441.6</c:v>
                </c:pt>
                <c:pt idx="21">
                  <c:v>309.2</c:v>
                </c:pt>
                <c:pt idx="22">
                  <c:v>297.7</c:v>
                </c:pt>
                <c:pt idx="23">
                  <c:v>283.89999999999998</c:v>
                </c:pt>
                <c:pt idx="24">
                  <c:v>362.3</c:v>
                </c:pt>
                <c:pt idx="25">
                  <c:v>349.9</c:v>
                </c:pt>
                <c:pt idx="26">
                  <c:v>340.1</c:v>
                </c:pt>
                <c:pt idx="27">
                  <c:v>336.9</c:v>
                </c:pt>
                <c:pt idx="28">
                  <c:v>324.5</c:v>
                </c:pt>
                <c:pt idx="29">
                  <c:v>370.5</c:v>
                </c:pt>
                <c:pt idx="30">
                  <c:v>349.6</c:v>
                </c:pt>
                <c:pt idx="31">
                  <c:v>322.5</c:v>
                </c:pt>
                <c:pt idx="32">
                  <c:v>265</c:v>
                </c:pt>
                <c:pt idx="33">
                  <c:v>141.19999999999999</c:v>
                </c:pt>
                <c:pt idx="34">
                  <c:v>58.1</c:v>
                </c:pt>
                <c:pt idx="35">
                  <c:v>12.9</c:v>
                </c:pt>
                <c:pt idx="36">
                  <c:v>2.5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702-4BAD-8803-1302C2E45DC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214.5</c:v>
                </c:pt>
                <c:pt idx="1">
                  <c:v>195.8</c:v>
                </c:pt>
                <c:pt idx="2">
                  <c:v>228</c:v>
                </c:pt>
                <c:pt idx="3">
                  <c:v>250.6</c:v>
                </c:pt>
                <c:pt idx="4">
                  <c:v>221.1</c:v>
                </c:pt>
                <c:pt idx="5">
                  <c:v>207.3</c:v>
                </c:pt>
                <c:pt idx="6">
                  <c:v>159.19999999999999</c:v>
                </c:pt>
                <c:pt idx="7">
                  <c:v>172.8</c:v>
                </c:pt>
                <c:pt idx="8">
                  <c:v>186.1</c:v>
                </c:pt>
                <c:pt idx="9">
                  <c:v>175.3</c:v>
                </c:pt>
                <c:pt idx="10">
                  <c:v>161.69999999999999</c:v>
                </c:pt>
                <c:pt idx="11">
                  <c:v>162.19999999999999</c:v>
                </c:pt>
                <c:pt idx="12">
                  <c:v>134.5</c:v>
                </c:pt>
                <c:pt idx="13">
                  <c:v>141.69999999999999</c:v>
                </c:pt>
                <c:pt idx="14">
                  <c:v>158.4</c:v>
                </c:pt>
                <c:pt idx="15">
                  <c:v>181.5</c:v>
                </c:pt>
                <c:pt idx="16">
                  <c:v>200.7</c:v>
                </c:pt>
                <c:pt idx="17">
                  <c:v>206.1</c:v>
                </c:pt>
                <c:pt idx="18">
                  <c:v>241</c:v>
                </c:pt>
                <c:pt idx="19">
                  <c:v>272.39999999999998</c:v>
                </c:pt>
                <c:pt idx="20">
                  <c:v>313.3</c:v>
                </c:pt>
                <c:pt idx="21">
                  <c:v>291.60000000000002</c:v>
                </c:pt>
                <c:pt idx="22">
                  <c:v>271.89999999999998</c:v>
                </c:pt>
                <c:pt idx="23">
                  <c:v>286.7</c:v>
                </c:pt>
                <c:pt idx="24">
                  <c:v>257.10000000000002</c:v>
                </c:pt>
                <c:pt idx="25">
                  <c:v>306.60000000000002</c:v>
                </c:pt>
                <c:pt idx="26">
                  <c:v>330</c:v>
                </c:pt>
                <c:pt idx="27">
                  <c:v>353.7</c:v>
                </c:pt>
                <c:pt idx="28">
                  <c:v>365.2</c:v>
                </c:pt>
                <c:pt idx="29">
                  <c:v>327.39999999999998</c:v>
                </c:pt>
                <c:pt idx="30">
                  <c:v>311.5</c:v>
                </c:pt>
                <c:pt idx="31">
                  <c:v>321.89999999999998</c:v>
                </c:pt>
                <c:pt idx="32">
                  <c:v>320.60000000000002</c:v>
                </c:pt>
                <c:pt idx="33">
                  <c:v>303.2</c:v>
                </c:pt>
                <c:pt idx="34">
                  <c:v>310.10000000000002</c:v>
                </c:pt>
                <c:pt idx="35">
                  <c:v>293.60000000000002</c:v>
                </c:pt>
                <c:pt idx="36">
                  <c:v>308.5</c:v>
                </c:pt>
                <c:pt idx="37">
                  <c:v>281.10000000000002</c:v>
                </c:pt>
                <c:pt idx="38">
                  <c:v>276.7</c:v>
                </c:pt>
                <c:pt idx="39">
                  <c:v>346.8</c:v>
                </c:pt>
                <c:pt idx="40">
                  <c:v>387.6</c:v>
                </c:pt>
                <c:pt idx="41">
                  <c:v>385.6</c:v>
                </c:pt>
                <c:pt idx="42">
                  <c:v>414.6</c:v>
                </c:pt>
                <c:pt idx="43">
                  <c:v>416.4</c:v>
                </c:pt>
                <c:pt idx="44">
                  <c:v>404.7</c:v>
                </c:pt>
                <c:pt idx="45">
                  <c:v>436.4</c:v>
                </c:pt>
                <c:pt idx="46">
                  <c:v>404.5</c:v>
                </c:pt>
                <c:pt idx="47">
                  <c:v>368.3</c:v>
                </c:pt>
              </c:numCache>
            </c:numRef>
          </c:val>
          <c:extLst>
            <c:ext xmlns:c16="http://schemas.microsoft.com/office/drawing/2014/chart" uri="{C3380CC4-5D6E-409C-BE32-E72D297353CC}">
              <c16:uniqueId val="{00000003-2702-4BAD-8803-1302C2E45D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361.1</c:v>
                </c:pt>
                <c:pt idx="1">
                  <c:v>360.4</c:v>
                </c:pt>
                <c:pt idx="2">
                  <c:v>360.7</c:v>
                </c:pt>
                <c:pt idx="3">
                  <c:v>360.6</c:v>
                </c:pt>
                <c:pt idx="4">
                  <c:v>360.5</c:v>
                </c:pt>
                <c:pt idx="5">
                  <c:v>360.9</c:v>
                </c:pt>
                <c:pt idx="6">
                  <c:v>359.1</c:v>
                </c:pt>
                <c:pt idx="7">
                  <c:v>359.9</c:v>
                </c:pt>
                <c:pt idx="8">
                  <c:v>359.5</c:v>
                </c:pt>
                <c:pt idx="9">
                  <c:v>360.3</c:v>
                </c:pt>
                <c:pt idx="10">
                  <c:v>359.9</c:v>
                </c:pt>
                <c:pt idx="11">
                  <c:v>360.5</c:v>
                </c:pt>
                <c:pt idx="12">
                  <c:v>355.3</c:v>
                </c:pt>
                <c:pt idx="13">
                  <c:v>356.5</c:v>
                </c:pt>
                <c:pt idx="14">
                  <c:v>354.3</c:v>
                </c:pt>
                <c:pt idx="15">
                  <c:v>346.2</c:v>
                </c:pt>
                <c:pt idx="16">
                  <c:v>288.7</c:v>
                </c:pt>
                <c:pt idx="17">
                  <c:v>285.89999999999998</c:v>
                </c:pt>
                <c:pt idx="18">
                  <c:v>313.10000000000002</c:v>
                </c:pt>
                <c:pt idx="19">
                  <c:v>332.5</c:v>
                </c:pt>
                <c:pt idx="20">
                  <c:v>341.6</c:v>
                </c:pt>
                <c:pt idx="21">
                  <c:v>345.3</c:v>
                </c:pt>
                <c:pt idx="22">
                  <c:v>344.7</c:v>
                </c:pt>
                <c:pt idx="23">
                  <c:v>348.5</c:v>
                </c:pt>
                <c:pt idx="24">
                  <c:v>349.2</c:v>
                </c:pt>
                <c:pt idx="25">
                  <c:v>349.9</c:v>
                </c:pt>
                <c:pt idx="26">
                  <c:v>358.3</c:v>
                </c:pt>
                <c:pt idx="27">
                  <c:v>358.9</c:v>
                </c:pt>
                <c:pt idx="28">
                  <c:v>359.6</c:v>
                </c:pt>
                <c:pt idx="29">
                  <c:v>342.5</c:v>
                </c:pt>
                <c:pt idx="30">
                  <c:v>340.1</c:v>
                </c:pt>
                <c:pt idx="31">
                  <c:v>338.8</c:v>
                </c:pt>
                <c:pt idx="32">
                  <c:v>336.8</c:v>
                </c:pt>
                <c:pt idx="33">
                  <c:v>335.9</c:v>
                </c:pt>
                <c:pt idx="34">
                  <c:v>351.9</c:v>
                </c:pt>
                <c:pt idx="35">
                  <c:v>358.8</c:v>
                </c:pt>
                <c:pt idx="36">
                  <c:v>361.5</c:v>
                </c:pt>
                <c:pt idx="37">
                  <c:v>361.7</c:v>
                </c:pt>
                <c:pt idx="38">
                  <c:v>354.6</c:v>
                </c:pt>
                <c:pt idx="39">
                  <c:v>358.1</c:v>
                </c:pt>
                <c:pt idx="40">
                  <c:v>361.2</c:v>
                </c:pt>
                <c:pt idx="41">
                  <c:v>360.6</c:v>
                </c:pt>
                <c:pt idx="42">
                  <c:v>361.1</c:v>
                </c:pt>
                <c:pt idx="43">
                  <c:v>361.2</c:v>
                </c:pt>
                <c:pt idx="44">
                  <c:v>361.3</c:v>
                </c:pt>
                <c:pt idx="45">
                  <c:v>360.5</c:v>
                </c:pt>
                <c:pt idx="46">
                  <c:v>360.8</c:v>
                </c:pt>
                <c:pt idx="47">
                  <c:v>360.5</c:v>
                </c:pt>
              </c:numCache>
            </c:numRef>
          </c:val>
          <c:extLst>
            <c:ext xmlns:c16="http://schemas.microsoft.com/office/drawing/2014/chart" uri="{C3380CC4-5D6E-409C-BE32-E72D297353CC}">
              <c16:uniqueId val="{00000000-5493-4254-99E4-E1D564FE2E0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54.9</c:v>
                </c:pt>
                <c:pt idx="1">
                  <c:v>54.2</c:v>
                </c:pt>
                <c:pt idx="2">
                  <c:v>53.9</c:v>
                </c:pt>
                <c:pt idx="3">
                  <c:v>53.9</c:v>
                </c:pt>
                <c:pt idx="4">
                  <c:v>53.8</c:v>
                </c:pt>
                <c:pt idx="5">
                  <c:v>52.1</c:v>
                </c:pt>
                <c:pt idx="6">
                  <c:v>52.1</c:v>
                </c:pt>
                <c:pt idx="7">
                  <c:v>53.5</c:v>
                </c:pt>
                <c:pt idx="8">
                  <c:v>52.6</c:v>
                </c:pt>
                <c:pt idx="9">
                  <c:v>52.8</c:v>
                </c:pt>
                <c:pt idx="10">
                  <c:v>51.4</c:v>
                </c:pt>
                <c:pt idx="11">
                  <c:v>53.2</c:v>
                </c:pt>
                <c:pt idx="12">
                  <c:v>52.9</c:v>
                </c:pt>
                <c:pt idx="13">
                  <c:v>53</c:v>
                </c:pt>
                <c:pt idx="14">
                  <c:v>50.7</c:v>
                </c:pt>
                <c:pt idx="15">
                  <c:v>52.4</c:v>
                </c:pt>
                <c:pt idx="16">
                  <c:v>52.4</c:v>
                </c:pt>
                <c:pt idx="17">
                  <c:v>52.1</c:v>
                </c:pt>
                <c:pt idx="18">
                  <c:v>52.3</c:v>
                </c:pt>
                <c:pt idx="19">
                  <c:v>52.6</c:v>
                </c:pt>
                <c:pt idx="20">
                  <c:v>50.9</c:v>
                </c:pt>
                <c:pt idx="21">
                  <c:v>52.8</c:v>
                </c:pt>
                <c:pt idx="22">
                  <c:v>52.6</c:v>
                </c:pt>
                <c:pt idx="23">
                  <c:v>51.5</c:v>
                </c:pt>
                <c:pt idx="24">
                  <c:v>48.1</c:v>
                </c:pt>
                <c:pt idx="25">
                  <c:v>50.1</c:v>
                </c:pt>
                <c:pt idx="26">
                  <c:v>50.4</c:v>
                </c:pt>
                <c:pt idx="27">
                  <c:v>50.2</c:v>
                </c:pt>
                <c:pt idx="28">
                  <c:v>49.8</c:v>
                </c:pt>
                <c:pt idx="29">
                  <c:v>49.3</c:v>
                </c:pt>
                <c:pt idx="30">
                  <c:v>51.3</c:v>
                </c:pt>
                <c:pt idx="31">
                  <c:v>51.2</c:v>
                </c:pt>
                <c:pt idx="32">
                  <c:v>50.4</c:v>
                </c:pt>
                <c:pt idx="33">
                  <c:v>50.6</c:v>
                </c:pt>
                <c:pt idx="34">
                  <c:v>48.7</c:v>
                </c:pt>
                <c:pt idx="35">
                  <c:v>50</c:v>
                </c:pt>
                <c:pt idx="36">
                  <c:v>51</c:v>
                </c:pt>
                <c:pt idx="37">
                  <c:v>48.4</c:v>
                </c:pt>
                <c:pt idx="38">
                  <c:v>47.8</c:v>
                </c:pt>
                <c:pt idx="39">
                  <c:v>48.4</c:v>
                </c:pt>
                <c:pt idx="40">
                  <c:v>47.5</c:v>
                </c:pt>
                <c:pt idx="41">
                  <c:v>42</c:v>
                </c:pt>
                <c:pt idx="42">
                  <c:v>41.6</c:v>
                </c:pt>
                <c:pt idx="43">
                  <c:v>47.2</c:v>
                </c:pt>
                <c:pt idx="44">
                  <c:v>50.5</c:v>
                </c:pt>
                <c:pt idx="45">
                  <c:v>51.2</c:v>
                </c:pt>
                <c:pt idx="46">
                  <c:v>51.4</c:v>
                </c:pt>
                <c:pt idx="47">
                  <c:v>51.4</c:v>
                </c:pt>
              </c:numCache>
            </c:numRef>
          </c:val>
          <c:extLst>
            <c:ext xmlns:c16="http://schemas.microsoft.com/office/drawing/2014/chart" uri="{C3380CC4-5D6E-409C-BE32-E72D297353CC}">
              <c16:uniqueId val="{00000001-5493-4254-99E4-E1D564FE2E0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7.5</c:v>
                </c:pt>
                <c:pt idx="12">
                  <c:v>40.1</c:v>
                </c:pt>
                <c:pt idx="13">
                  <c:v>207</c:v>
                </c:pt>
                <c:pt idx="14">
                  <c:v>302</c:v>
                </c:pt>
                <c:pt idx="15">
                  <c:v>397.7</c:v>
                </c:pt>
                <c:pt idx="16">
                  <c:v>397.2</c:v>
                </c:pt>
                <c:pt idx="17">
                  <c:v>428.1</c:v>
                </c:pt>
                <c:pt idx="18">
                  <c:v>432.6</c:v>
                </c:pt>
                <c:pt idx="19">
                  <c:v>442.3</c:v>
                </c:pt>
                <c:pt idx="20">
                  <c:v>441.6</c:v>
                </c:pt>
                <c:pt idx="21">
                  <c:v>309.2</c:v>
                </c:pt>
                <c:pt idx="22">
                  <c:v>297.7</c:v>
                </c:pt>
                <c:pt idx="23">
                  <c:v>283.89999999999998</c:v>
                </c:pt>
                <c:pt idx="24">
                  <c:v>362.3</c:v>
                </c:pt>
                <c:pt idx="25">
                  <c:v>349.9</c:v>
                </c:pt>
                <c:pt idx="26">
                  <c:v>340.1</c:v>
                </c:pt>
                <c:pt idx="27">
                  <c:v>336.9</c:v>
                </c:pt>
                <c:pt idx="28">
                  <c:v>324.5</c:v>
                </c:pt>
                <c:pt idx="29">
                  <c:v>370.5</c:v>
                </c:pt>
                <c:pt idx="30">
                  <c:v>349.6</c:v>
                </c:pt>
                <c:pt idx="31">
                  <c:v>322.5</c:v>
                </c:pt>
                <c:pt idx="32">
                  <c:v>265</c:v>
                </c:pt>
                <c:pt idx="33">
                  <c:v>141.19999999999999</c:v>
                </c:pt>
                <c:pt idx="34">
                  <c:v>58.1</c:v>
                </c:pt>
                <c:pt idx="35">
                  <c:v>12.9</c:v>
                </c:pt>
                <c:pt idx="36">
                  <c:v>2.5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493-4254-99E4-E1D564FE2E0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214.5</c:v>
                </c:pt>
                <c:pt idx="1">
                  <c:v>195.8</c:v>
                </c:pt>
                <c:pt idx="2">
                  <c:v>228</c:v>
                </c:pt>
                <c:pt idx="3">
                  <c:v>250.6</c:v>
                </c:pt>
                <c:pt idx="4">
                  <c:v>221.1</c:v>
                </c:pt>
                <c:pt idx="5">
                  <c:v>207.3</c:v>
                </c:pt>
                <c:pt idx="6">
                  <c:v>159.19999999999999</c:v>
                </c:pt>
                <c:pt idx="7">
                  <c:v>172.8</c:v>
                </c:pt>
                <c:pt idx="8">
                  <c:v>186.1</c:v>
                </c:pt>
                <c:pt idx="9">
                  <c:v>175.3</c:v>
                </c:pt>
                <c:pt idx="10">
                  <c:v>161.69999999999999</c:v>
                </c:pt>
                <c:pt idx="11">
                  <c:v>162.19999999999999</c:v>
                </c:pt>
                <c:pt idx="12">
                  <c:v>134.5</c:v>
                </c:pt>
                <c:pt idx="13">
                  <c:v>141.69999999999999</c:v>
                </c:pt>
                <c:pt idx="14">
                  <c:v>158.4</c:v>
                </c:pt>
                <c:pt idx="15">
                  <c:v>181.5</c:v>
                </c:pt>
                <c:pt idx="16">
                  <c:v>200.7</c:v>
                </c:pt>
                <c:pt idx="17">
                  <c:v>206.1</c:v>
                </c:pt>
                <c:pt idx="18">
                  <c:v>241</c:v>
                </c:pt>
                <c:pt idx="19">
                  <c:v>272.39999999999998</c:v>
                </c:pt>
                <c:pt idx="20">
                  <c:v>313.3</c:v>
                </c:pt>
                <c:pt idx="21">
                  <c:v>291.60000000000002</c:v>
                </c:pt>
                <c:pt idx="22">
                  <c:v>271.89999999999998</c:v>
                </c:pt>
                <c:pt idx="23">
                  <c:v>286.7</c:v>
                </c:pt>
                <c:pt idx="24">
                  <c:v>257.10000000000002</c:v>
                </c:pt>
                <c:pt idx="25">
                  <c:v>306.60000000000002</c:v>
                </c:pt>
                <c:pt idx="26">
                  <c:v>330</c:v>
                </c:pt>
                <c:pt idx="27">
                  <c:v>353.7</c:v>
                </c:pt>
                <c:pt idx="28">
                  <c:v>365.2</c:v>
                </c:pt>
                <c:pt idx="29">
                  <c:v>327.39999999999998</c:v>
                </c:pt>
                <c:pt idx="30">
                  <c:v>311.5</c:v>
                </c:pt>
                <c:pt idx="31">
                  <c:v>321.89999999999998</c:v>
                </c:pt>
                <c:pt idx="32">
                  <c:v>320.60000000000002</c:v>
                </c:pt>
                <c:pt idx="33">
                  <c:v>303.2</c:v>
                </c:pt>
                <c:pt idx="34">
                  <c:v>310.10000000000002</c:v>
                </c:pt>
                <c:pt idx="35">
                  <c:v>293.60000000000002</c:v>
                </c:pt>
                <c:pt idx="36">
                  <c:v>308.5</c:v>
                </c:pt>
                <c:pt idx="37">
                  <c:v>281.10000000000002</c:v>
                </c:pt>
                <c:pt idx="38">
                  <c:v>276.7</c:v>
                </c:pt>
                <c:pt idx="39">
                  <c:v>346.8</c:v>
                </c:pt>
                <c:pt idx="40">
                  <c:v>387.6</c:v>
                </c:pt>
                <c:pt idx="41">
                  <c:v>385.6</c:v>
                </c:pt>
                <c:pt idx="42">
                  <c:v>414.6</c:v>
                </c:pt>
                <c:pt idx="43">
                  <c:v>416.4</c:v>
                </c:pt>
                <c:pt idx="44">
                  <c:v>404.7</c:v>
                </c:pt>
                <c:pt idx="45">
                  <c:v>436.4</c:v>
                </c:pt>
                <c:pt idx="46">
                  <c:v>404.5</c:v>
                </c:pt>
                <c:pt idx="47">
                  <c:v>368.3</c:v>
                </c:pt>
              </c:numCache>
            </c:numRef>
          </c:val>
          <c:extLst>
            <c:ext xmlns:c16="http://schemas.microsoft.com/office/drawing/2014/chart" uri="{C3380CC4-5D6E-409C-BE32-E72D297353CC}">
              <c16:uniqueId val="{00000003-5493-4254-99E4-E1D564FE2E0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55.54</c:v>
                </c:pt>
                <c:pt idx="1">
                  <c:v>52.848999999999997</c:v>
                </c:pt>
                <c:pt idx="2">
                  <c:v>49.25</c:v>
                </c:pt>
                <c:pt idx="3">
                  <c:v>40.68</c:v>
                </c:pt>
                <c:pt idx="4">
                  <c:v>43.06</c:v>
                </c:pt>
                <c:pt idx="5">
                  <c:v>40.619</c:v>
                </c:pt>
                <c:pt idx="6">
                  <c:v>43.889000000000003</c:v>
                </c:pt>
                <c:pt idx="7">
                  <c:v>39.11</c:v>
                </c:pt>
                <c:pt idx="8">
                  <c:v>55.158999999999999</c:v>
                </c:pt>
                <c:pt idx="9">
                  <c:v>49.68</c:v>
                </c:pt>
                <c:pt idx="10">
                  <c:v>44.83</c:v>
                </c:pt>
                <c:pt idx="11">
                  <c:v>40.869</c:v>
                </c:pt>
                <c:pt idx="12">
                  <c:v>42</c:v>
                </c:pt>
                <c:pt idx="13">
                  <c:v>45.54</c:v>
                </c:pt>
                <c:pt idx="14">
                  <c:v>46.889000000000003</c:v>
                </c:pt>
                <c:pt idx="15">
                  <c:v>56.298999999999999</c:v>
                </c:pt>
                <c:pt idx="16">
                  <c:v>55.99</c:v>
                </c:pt>
                <c:pt idx="17">
                  <c:v>50.63</c:v>
                </c:pt>
                <c:pt idx="18">
                  <c:v>53.83</c:v>
                </c:pt>
                <c:pt idx="19">
                  <c:v>45.56</c:v>
                </c:pt>
                <c:pt idx="20">
                  <c:v>52.819000000000003</c:v>
                </c:pt>
                <c:pt idx="21">
                  <c:v>48.04</c:v>
                </c:pt>
                <c:pt idx="22">
                  <c:v>51.098999999999997</c:v>
                </c:pt>
                <c:pt idx="23">
                  <c:v>47.908999999999999</c:v>
                </c:pt>
                <c:pt idx="24">
                  <c:v>50.029000000000003</c:v>
                </c:pt>
                <c:pt idx="25">
                  <c:v>50.389000000000003</c:v>
                </c:pt>
                <c:pt idx="26">
                  <c:v>47.5</c:v>
                </c:pt>
                <c:pt idx="27">
                  <c:v>45.86</c:v>
                </c:pt>
                <c:pt idx="28">
                  <c:v>35.189</c:v>
                </c:pt>
                <c:pt idx="29">
                  <c:v>41.15</c:v>
                </c:pt>
                <c:pt idx="30">
                  <c:v>31.399000000000001</c:v>
                </c:pt>
                <c:pt idx="31">
                  <c:v>40.168999999999997</c:v>
                </c:pt>
                <c:pt idx="32">
                  <c:v>44.63</c:v>
                </c:pt>
                <c:pt idx="33">
                  <c:v>44.81</c:v>
                </c:pt>
                <c:pt idx="34">
                  <c:v>45.569000000000003</c:v>
                </c:pt>
                <c:pt idx="35">
                  <c:v>38.99</c:v>
                </c:pt>
                <c:pt idx="36">
                  <c:v>42.61</c:v>
                </c:pt>
                <c:pt idx="37">
                  <c:v>52.02</c:v>
                </c:pt>
                <c:pt idx="38">
                  <c:v>50.4</c:v>
                </c:pt>
                <c:pt idx="39">
                  <c:v>51.06</c:v>
                </c:pt>
                <c:pt idx="40">
                  <c:v>49.439</c:v>
                </c:pt>
                <c:pt idx="41">
                  <c:v>57.158999999999999</c:v>
                </c:pt>
                <c:pt idx="42">
                  <c:v>55.189</c:v>
                </c:pt>
                <c:pt idx="43">
                  <c:v>50.298999999999999</c:v>
                </c:pt>
                <c:pt idx="44">
                  <c:v>47.728999999999999</c:v>
                </c:pt>
                <c:pt idx="45">
                  <c:v>42.43</c:v>
                </c:pt>
                <c:pt idx="46">
                  <c:v>44.63</c:v>
                </c:pt>
                <c:pt idx="47">
                  <c:v>42.978999999999999</c:v>
                </c:pt>
              </c:numCache>
            </c:numRef>
          </c:val>
          <c:extLst>
            <c:ext xmlns:c16="http://schemas.microsoft.com/office/drawing/2014/chart" uri="{C3380CC4-5D6E-409C-BE32-E72D297353CC}">
              <c16:uniqueId val="{00000000-DAB1-49A6-98B4-1DD01ABAB6E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55.298999999999999</c:v>
                </c:pt>
                <c:pt idx="1">
                  <c:v>52.81</c:v>
                </c:pt>
                <c:pt idx="2">
                  <c:v>49.52</c:v>
                </c:pt>
                <c:pt idx="3">
                  <c:v>41.168999999999997</c:v>
                </c:pt>
                <c:pt idx="4">
                  <c:v>43.36</c:v>
                </c:pt>
                <c:pt idx="5">
                  <c:v>40.520000000000003</c:v>
                </c:pt>
                <c:pt idx="6">
                  <c:v>44.15</c:v>
                </c:pt>
                <c:pt idx="7">
                  <c:v>40.11</c:v>
                </c:pt>
                <c:pt idx="8">
                  <c:v>55.29</c:v>
                </c:pt>
                <c:pt idx="9">
                  <c:v>50.22</c:v>
                </c:pt>
                <c:pt idx="10">
                  <c:v>44.619</c:v>
                </c:pt>
                <c:pt idx="11">
                  <c:v>41.08</c:v>
                </c:pt>
                <c:pt idx="12">
                  <c:v>42.34</c:v>
                </c:pt>
                <c:pt idx="13">
                  <c:v>45.848999999999997</c:v>
                </c:pt>
                <c:pt idx="14">
                  <c:v>47.389000000000003</c:v>
                </c:pt>
                <c:pt idx="15">
                  <c:v>56.61</c:v>
                </c:pt>
                <c:pt idx="16">
                  <c:v>55.189</c:v>
                </c:pt>
                <c:pt idx="17">
                  <c:v>50.88</c:v>
                </c:pt>
                <c:pt idx="18">
                  <c:v>53.95</c:v>
                </c:pt>
                <c:pt idx="19">
                  <c:v>46.29</c:v>
                </c:pt>
                <c:pt idx="20">
                  <c:v>53.098999999999997</c:v>
                </c:pt>
                <c:pt idx="21">
                  <c:v>48.52</c:v>
                </c:pt>
                <c:pt idx="22">
                  <c:v>51.25</c:v>
                </c:pt>
                <c:pt idx="23">
                  <c:v>48.2</c:v>
                </c:pt>
                <c:pt idx="24">
                  <c:v>50.548999999999999</c:v>
                </c:pt>
                <c:pt idx="25">
                  <c:v>51.15</c:v>
                </c:pt>
                <c:pt idx="26">
                  <c:v>47.81</c:v>
                </c:pt>
                <c:pt idx="27">
                  <c:v>45.848999999999997</c:v>
                </c:pt>
                <c:pt idx="28">
                  <c:v>35.86</c:v>
                </c:pt>
                <c:pt idx="29">
                  <c:v>41.52</c:v>
                </c:pt>
                <c:pt idx="30">
                  <c:v>31.62</c:v>
                </c:pt>
                <c:pt idx="31">
                  <c:v>40.36</c:v>
                </c:pt>
                <c:pt idx="32">
                  <c:v>44.83</c:v>
                </c:pt>
                <c:pt idx="33">
                  <c:v>46.25</c:v>
                </c:pt>
                <c:pt idx="34">
                  <c:v>45.97</c:v>
                </c:pt>
                <c:pt idx="35">
                  <c:v>39.478999999999999</c:v>
                </c:pt>
                <c:pt idx="36">
                  <c:v>41.86</c:v>
                </c:pt>
                <c:pt idx="37">
                  <c:v>52.02</c:v>
                </c:pt>
                <c:pt idx="38">
                  <c:v>51.509</c:v>
                </c:pt>
                <c:pt idx="39">
                  <c:v>51.298999999999999</c:v>
                </c:pt>
                <c:pt idx="40">
                  <c:v>49.84</c:v>
                </c:pt>
                <c:pt idx="41">
                  <c:v>57.49</c:v>
                </c:pt>
                <c:pt idx="42">
                  <c:v>55.08</c:v>
                </c:pt>
                <c:pt idx="43">
                  <c:v>49.319000000000003</c:v>
                </c:pt>
                <c:pt idx="44">
                  <c:v>48.728999999999999</c:v>
                </c:pt>
                <c:pt idx="45">
                  <c:v>42.728999999999999</c:v>
                </c:pt>
                <c:pt idx="46">
                  <c:v>44.779000000000003</c:v>
                </c:pt>
                <c:pt idx="47">
                  <c:v>42.759</c:v>
                </c:pt>
              </c:numCache>
            </c:numRef>
          </c:val>
          <c:extLst>
            <c:ext xmlns:c16="http://schemas.microsoft.com/office/drawing/2014/chart" uri="{C3380CC4-5D6E-409C-BE32-E72D297353CC}">
              <c16:uniqueId val="{00000001-DAB1-49A6-98B4-1DD01ABAB6E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73.811000000000007</c:v>
                </c:pt>
                <c:pt idx="1">
                  <c:v>71.936000000000007</c:v>
                </c:pt>
                <c:pt idx="2">
                  <c:v>69.658000000000001</c:v>
                </c:pt>
                <c:pt idx="3">
                  <c:v>64.835999999999999</c:v>
                </c:pt>
                <c:pt idx="4">
                  <c:v>66.442999999999998</c:v>
                </c:pt>
                <c:pt idx="5">
                  <c:v>63.764000000000003</c:v>
                </c:pt>
                <c:pt idx="6">
                  <c:v>69.524000000000001</c:v>
                </c:pt>
                <c:pt idx="7">
                  <c:v>64.165999999999997</c:v>
                </c:pt>
                <c:pt idx="8">
                  <c:v>76.087999999999994</c:v>
                </c:pt>
                <c:pt idx="9">
                  <c:v>71.668000000000006</c:v>
                </c:pt>
                <c:pt idx="10">
                  <c:v>68.185000000000002</c:v>
                </c:pt>
                <c:pt idx="11">
                  <c:v>64.433999999999997</c:v>
                </c:pt>
                <c:pt idx="12">
                  <c:v>67.515000000000001</c:v>
                </c:pt>
                <c:pt idx="13">
                  <c:v>70.194000000000003</c:v>
                </c:pt>
                <c:pt idx="14">
                  <c:v>70.2</c:v>
                </c:pt>
                <c:pt idx="15">
                  <c:v>78.516000000000005</c:v>
                </c:pt>
                <c:pt idx="16">
                  <c:v>76.024000000000001</c:v>
                </c:pt>
                <c:pt idx="17">
                  <c:v>72.343999999999994</c:v>
                </c:pt>
                <c:pt idx="18">
                  <c:v>74.959000000000003</c:v>
                </c:pt>
                <c:pt idx="19">
                  <c:v>66.768000000000001</c:v>
                </c:pt>
                <c:pt idx="20">
                  <c:v>74.457999999999998</c:v>
                </c:pt>
                <c:pt idx="21">
                  <c:v>70.194000000000003</c:v>
                </c:pt>
                <c:pt idx="22">
                  <c:v>69.792000000000002</c:v>
                </c:pt>
                <c:pt idx="23">
                  <c:v>68.319000000000003</c:v>
                </c:pt>
                <c:pt idx="24">
                  <c:v>69.39</c:v>
                </c:pt>
                <c:pt idx="25">
                  <c:v>71.132000000000005</c:v>
                </c:pt>
                <c:pt idx="26">
                  <c:v>69.926000000000002</c:v>
                </c:pt>
                <c:pt idx="27">
                  <c:v>68.721000000000004</c:v>
                </c:pt>
                <c:pt idx="28">
                  <c:v>60.012999999999998</c:v>
                </c:pt>
                <c:pt idx="29">
                  <c:v>65.772999999999996</c:v>
                </c:pt>
                <c:pt idx="30">
                  <c:v>59.343000000000004</c:v>
                </c:pt>
                <c:pt idx="31">
                  <c:v>66.710999999999999</c:v>
                </c:pt>
                <c:pt idx="32">
                  <c:v>70.73</c:v>
                </c:pt>
                <c:pt idx="33">
                  <c:v>69.926000000000002</c:v>
                </c:pt>
                <c:pt idx="34">
                  <c:v>69.524000000000001</c:v>
                </c:pt>
                <c:pt idx="35">
                  <c:v>70.194000000000003</c:v>
                </c:pt>
                <c:pt idx="36">
                  <c:v>74.614999999999995</c:v>
                </c:pt>
                <c:pt idx="37">
                  <c:v>85.063999999999993</c:v>
                </c:pt>
                <c:pt idx="38">
                  <c:v>85.328000000000003</c:v>
                </c:pt>
                <c:pt idx="39">
                  <c:v>83.52</c:v>
                </c:pt>
                <c:pt idx="40">
                  <c:v>82.983000000000004</c:v>
                </c:pt>
                <c:pt idx="41">
                  <c:v>91.988</c:v>
                </c:pt>
                <c:pt idx="42">
                  <c:v>90.27</c:v>
                </c:pt>
                <c:pt idx="43">
                  <c:v>84.09</c:v>
                </c:pt>
                <c:pt idx="44">
                  <c:v>80.747</c:v>
                </c:pt>
                <c:pt idx="45">
                  <c:v>74.480999999999995</c:v>
                </c:pt>
                <c:pt idx="46">
                  <c:v>78.231999999999999</c:v>
                </c:pt>
                <c:pt idx="47">
                  <c:v>78.097999999999999</c:v>
                </c:pt>
              </c:numCache>
            </c:numRef>
          </c:val>
          <c:extLst>
            <c:ext xmlns:c16="http://schemas.microsoft.com/office/drawing/2014/chart" uri="{C3380CC4-5D6E-409C-BE32-E72D297353CC}">
              <c16:uniqueId val="{00000002-DAB1-49A6-98B4-1DD01ABAB6E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AB1-49A6-98B4-1DD01ABAB6E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238.43</c:v>
                </c:pt>
                <c:pt idx="1">
                  <c:v>219.33</c:v>
                </c:pt>
                <c:pt idx="2">
                  <c:v>199.15</c:v>
                </c:pt>
                <c:pt idx="3">
                  <c:v>207.37</c:v>
                </c:pt>
                <c:pt idx="4">
                  <c:v>204.38</c:v>
                </c:pt>
                <c:pt idx="5">
                  <c:v>208.27</c:v>
                </c:pt>
                <c:pt idx="6">
                  <c:v>227.27</c:v>
                </c:pt>
                <c:pt idx="7">
                  <c:v>201.46</c:v>
                </c:pt>
                <c:pt idx="8">
                  <c:v>271.92</c:v>
                </c:pt>
                <c:pt idx="9">
                  <c:v>251.11</c:v>
                </c:pt>
                <c:pt idx="10">
                  <c:v>239.59</c:v>
                </c:pt>
                <c:pt idx="11">
                  <c:v>218.29</c:v>
                </c:pt>
                <c:pt idx="12">
                  <c:v>245.27</c:v>
                </c:pt>
                <c:pt idx="13">
                  <c:v>258.38</c:v>
                </c:pt>
                <c:pt idx="14">
                  <c:v>259.58999999999997</c:v>
                </c:pt>
                <c:pt idx="15">
                  <c:v>310.62</c:v>
                </c:pt>
                <c:pt idx="16">
                  <c:v>312.64999999999998</c:v>
                </c:pt>
                <c:pt idx="17">
                  <c:v>303.61</c:v>
                </c:pt>
                <c:pt idx="18">
                  <c:v>338.9</c:v>
                </c:pt>
                <c:pt idx="19">
                  <c:v>275.32</c:v>
                </c:pt>
                <c:pt idx="20">
                  <c:v>317.85000000000002</c:v>
                </c:pt>
                <c:pt idx="21">
                  <c:v>287.55</c:v>
                </c:pt>
                <c:pt idx="22">
                  <c:v>279.61</c:v>
                </c:pt>
                <c:pt idx="23">
                  <c:v>255.38</c:v>
                </c:pt>
                <c:pt idx="24">
                  <c:v>257.2</c:v>
                </c:pt>
                <c:pt idx="25">
                  <c:v>267.10000000000002</c:v>
                </c:pt>
                <c:pt idx="26">
                  <c:v>254.31</c:v>
                </c:pt>
                <c:pt idx="27">
                  <c:v>237.53</c:v>
                </c:pt>
                <c:pt idx="28">
                  <c:v>219.28</c:v>
                </c:pt>
                <c:pt idx="29">
                  <c:v>259.18</c:v>
                </c:pt>
                <c:pt idx="30">
                  <c:v>225.31</c:v>
                </c:pt>
                <c:pt idx="31">
                  <c:v>276.42</c:v>
                </c:pt>
                <c:pt idx="32">
                  <c:v>303.43</c:v>
                </c:pt>
                <c:pt idx="33">
                  <c:v>292.64999999999998</c:v>
                </c:pt>
                <c:pt idx="34">
                  <c:v>272.54000000000002</c:v>
                </c:pt>
                <c:pt idx="35">
                  <c:v>235.42</c:v>
                </c:pt>
                <c:pt idx="36">
                  <c:v>260.89</c:v>
                </c:pt>
                <c:pt idx="37">
                  <c:v>335.24</c:v>
                </c:pt>
                <c:pt idx="38">
                  <c:v>343.21</c:v>
                </c:pt>
                <c:pt idx="39">
                  <c:v>354.66</c:v>
                </c:pt>
                <c:pt idx="40">
                  <c:v>341.61</c:v>
                </c:pt>
                <c:pt idx="41">
                  <c:v>400.67</c:v>
                </c:pt>
                <c:pt idx="42">
                  <c:v>381.71</c:v>
                </c:pt>
                <c:pt idx="43">
                  <c:v>341.09</c:v>
                </c:pt>
                <c:pt idx="44">
                  <c:v>328.13</c:v>
                </c:pt>
                <c:pt idx="45">
                  <c:v>277.97000000000003</c:v>
                </c:pt>
                <c:pt idx="46">
                  <c:v>272.19</c:v>
                </c:pt>
                <c:pt idx="47">
                  <c:v>254.65</c:v>
                </c:pt>
              </c:numCache>
            </c:numRef>
          </c:val>
          <c:extLst>
            <c:ext xmlns:c16="http://schemas.microsoft.com/office/drawing/2014/chart" uri="{C3380CC4-5D6E-409C-BE32-E72D297353CC}">
              <c16:uniqueId val="{00000004-DAB1-49A6-98B4-1DD01ABAB6E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161.53</c:v>
                </c:pt>
                <c:pt idx="1">
                  <c:v>162.16999999999999</c:v>
                </c:pt>
                <c:pt idx="2">
                  <c:v>162.35</c:v>
                </c:pt>
                <c:pt idx="3">
                  <c:v>159.02000000000001</c:v>
                </c:pt>
                <c:pt idx="4">
                  <c:v>159.30000000000001</c:v>
                </c:pt>
                <c:pt idx="5">
                  <c:v>163.5</c:v>
                </c:pt>
                <c:pt idx="6">
                  <c:v>162.5</c:v>
                </c:pt>
                <c:pt idx="7">
                  <c:v>161.82</c:v>
                </c:pt>
                <c:pt idx="8">
                  <c:v>159.87</c:v>
                </c:pt>
                <c:pt idx="9">
                  <c:v>157.19</c:v>
                </c:pt>
                <c:pt idx="10">
                  <c:v>157.21</c:v>
                </c:pt>
                <c:pt idx="11">
                  <c:v>155.41999999999999</c:v>
                </c:pt>
                <c:pt idx="12">
                  <c:v>149.94999999999999</c:v>
                </c:pt>
                <c:pt idx="13">
                  <c:v>128.11000000000001</c:v>
                </c:pt>
                <c:pt idx="14">
                  <c:v>119.29</c:v>
                </c:pt>
                <c:pt idx="15">
                  <c:v>121.18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290.02</c:v>
                </c:pt>
                <c:pt idx="30">
                  <c:v>289.32</c:v>
                </c:pt>
                <c:pt idx="31">
                  <c:v>296.62</c:v>
                </c:pt>
                <c:pt idx="32">
                  <c:v>299.86</c:v>
                </c:pt>
                <c:pt idx="33">
                  <c:v>299.86</c:v>
                </c:pt>
                <c:pt idx="34">
                  <c:v>299.86</c:v>
                </c:pt>
                <c:pt idx="35">
                  <c:v>299.86</c:v>
                </c:pt>
                <c:pt idx="36">
                  <c:v>172.07</c:v>
                </c:pt>
                <c:pt idx="37">
                  <c:v>169.95</c:v>
                </c:pt>
                <c:pt idx="38">
                  <c:v>172.7</c:v>
                </c:pt>
                <c:pt idx="39">
                  <c:v>171.85</c:v>
                </c:pt>
                <c:pt idx="40">
                  <c:v>166.75</c:v>
                </c:pt>
                <c:pt idx="41">
                  <c:v>163.85</c:v>
                </c:pt>
                <c:pt idx="42">
                  <c:v>159.07</c:v>
                </c:pt>
                <c:pt idx="43">
                  <c:v>160.58000000000001</c:v>
                </c:pt>
                <c:pt idx="44">
                  <c:v>157.47</c:v>
                </c:pt>
                <c:pt idx="45">
                  <c:v>156.03</c:v>
                </c:pt>
                <c:pt idx="46">
                  <c:v>155.97</c:v>
                </c:pt>
                <c:pt idx="47">
                  <c:v>155.6</c:v>
                </c:pt>
              </c:numCache>
            </c:numRef>
          </c:val>
          <c:extLst>
            <c:ext xmlns:c16="http://schemas.microsoft.com/office/drawing/2014/chart" uri="{C3380CC4-5D6E-409C-BE32-E72D297353CC}">
              <c16:uniqueId val="{00000000-94FD-4E37-AEAB-C48405DCC1A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162.44</c:v>
                </c:pt>
                <c:pt idx="1">
                  <c:v>161.41999999999999</c:v>
                </c:pt>
                <c:pt idx="2">
                  <c:v>160.97</c:v>
                </c:pt>
                <c:pt idx="3">
                  <c:v>159.55000000000001</c:v>
                </c:pt>
                <c:pt idx="4">
                  <c:v>159.72</c:v>
                </c:pt>
                <c:pt idx="5">
                  <c:v>162.94</c:v>
                </c:pt>
                <c:pt idx="6">
                  <c:v>162.99</c:v>
                </c:pt>
                <c:pt idx="7">
                  <c:v>163.49</c:v>
                </c:pt>
                <c:pt idx="8">
                  <c:v>158.94999999999999</c:v>
                </c:pt>
                <c:pt idx="9">
                  <c:v>156.51</c:v>
                </c:pt>
                <c:pt idx="10">
                  <c:v>157.12</c:v>
                </c:pt>
                <c:pt idx="11">
                  <c:v>154.82</c:v>
                </c:pt>
                <c:pt idx="12">
                  <c:v>149.94</c:v>
                </c:pt>
                <c:pt idx="13">
                  <c:v>128.6</c:v>
                </c:pt>
                <c:pt idx="14">
                  <c:v>118.66</c:v>
                </c:pt>
                <c:pt idx="15">
                  <c:v>121.86</c:v>
                </c:pt>
                <c:pt idx="16">
                  <c:v>177.01</c:v>
                </c:pt>
                <c:pt idx="17">
                  <c:v>302.75</c:v>
                </c:pt>
                <c:pt idx="18">
                  <c:v>284.39999999999998</c:v>
                </c:pt>
                <c:pt idx="19">
                  <c:v>283.2</c:v>
                </c:pt>
                <c:pt idx="20">
                  <c:v>278.2</c:v>
                </c:pt>
                <c:pt idx="21">
                  <c:v>319.22000000000003</c:v>
                </c:pt>
                <c:pt idx="22">
                  <c:v>327.88</c:v>
                </c:pt>
                <c:pt idx="23">
                  <c:v>336.2</c:v>
                </c:pt>
                <c:pt idx="24">
                  <c:v>313.45</c:v>
                </c:pt>
                <c:pt idx="25">
                  <c:v>303.39999999999998</c:v>
                </c:pt>
                <c:pt idx="26">
                  <c:v>293.36</c:v>
                </c:pt>
                <c:pt idx="27">
                  <c:v>292.49</c:v>
                </c:pt>
                <c:pt idx="28">
                  <c:v>290.10000000000002</c:v>
                </c:pt>
                <c:pt idx="29">
                  <c:v>0</c:v>
                </c:pt>
                <c:pt idx="30">
                  <c:v>0</c:v>
                </c:pt>
                <c:pt idx="31">
                  <c:v>0</c:v>
                </c:pt>
                <c:pt idx="32">
                  <c:v>0</c:v>
                </c:pt>
                <c:pt idx="33">
                  <c:v>0</c:v>
                </c:pt>
                <c:pt idx="34">
                  <c:v>0</c:v>
                </c:pt>
                <c:pt idx="35">
                  <c:v>0</c:v>
                </c:pt>
                <c:pt idx="36">
                  <c:v>171.92</c:v>
                </c:pt>
                <c:pt idx="37">
                  <c:v>171.46</c:v>
                </c:pt>
                <c:pt idx="38">
                  <c:v>173.05</c:v>
                </c:pt>
                <c:pt idx="39">
                  <c:v>172.49</c:v>
                </c:pt>
                <c:pt idx="40">
                  <c:v>165.38</c:v>
                </c:pt>
                <c:pt idx="41">
                  <c:v>165.02</c:v>
                </c:pt>
                <c:pt idx="42">
                  <c:v>159.26</c:v>
                </c:pt>
                <c:pt idx="43">
                  <c:v>159.81</c:v>
                </c:pt>
                <c:pt idx="44">
                  <c:v>158.97</c:v>
                </c:pt>
                <c:pt idx="45">
                  <c:v>155.4</c:v>
                </c:pt>
                <c:pt idx="46">
                  <c:v>154.72</c:v>
                </c:pt>
                <c:pt idx="47">
                  <c:v>155.27000000000001</c:v>
                </c:pt>
              </c:numCache>
            </c:numRef>
          </c:val>
          <c:extLst>
            <c:ext xmlns:c16="http://schemas.microsoft.com/office/drawing/2014/chart" uri="{C3380CC4-5D6E-409C-BE32-E72D297353CC}">
              <c16:uniqueId val="{00000001-94FD-4E37-AEAB-C48405DCC1A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485.51</c:v>
                </c:pt>
                <c:pt idx="1">
                  <c:v>491.08</c:v>
                </c:pt>
                <c:pt idx="2">
                  <c:v>475.7</c:v>
                </c:pt>
                <c:pt idx="3">
                  <c:v>467.39</c:v>
                </c:pt>
                <c:pt idx="4">
                  <c:v>463.86</c:v>
                </c:pt>
                <c:pt idx="5">
                  <c:v>473.66</c:v>
                </c:pt>
                <c:pt idx="6">
                  <c:v>477.67</c:v>
                </c:pt>
                <c:pt idx="7">
                  <c:v>478.35</c:v>
                </c:pt>
                <c:pt idx="8">
                  <c:v>469.16</c:v>
                </c:pt>
                <c:pt idx="9">
                  <c:v>450.94</c:v>
                </c:pt>
                <c:pt idx="10">
                  <c:v>448.7</c:v>
                </c:pt>
                <c:pt idx="11">
                  <c:v>446.29</c:v>
                </c:pt>
                <c:pt idx="12">
                  <c:v>416.36</c:v>
                </c:pt>
                <c:pt idx="13">
                  <c:v>314.89</c:v>
                </c:pt>
                <c:pt idx="14">
                  <c:v>280.52</c:v>
                </c:pt>
                <c:pt idx="15">
                  <c:v>267.86</c:v>
                </c:pt>
                <c:pt idx="16">
                  <c:v>347.44</c:v>
                </c:pt>
                <c:pt idx="17">
                  <c:v>275.66000000000003</c:v>
                </c:pt>
                <c:pt idx="18">
                  <c:v>257.77999999999997</c:v>
                </c:pt>
                <c:pt idx="19">
                  <c:v>254.68</c:v>
                </c:pt>
                <c:pt idx="20">
                  <c:v>243.5</c:v>
                </c:pt>
                <c:pt idx="21">
                  <c:v>312.82</c:v>
                </c:pt>
                <c:pt idx="22">
                  <c:v>339.22</c:v>
                </c:pt>
                <c:pt idx="23">
                  <c:v>352.95</c:v>
                </c:pt>
                <c:pt idx="24">
                  <c:v>287.18</c:v>
                </c:pt>
                <c:pt idx="25">
                  <c:v>276.67</c:v>
                </c:pt>
                <c:pt idx="26">
                  <c:v>276.26</c:v>
                </c:pt>
                <c:pt idx="27">
                  <c:v>266.77999999999997</c:v>
                </c:pt>
                <c:pt idx="28">
                  <c:v>273.18</c:v>
                </c:pt>
                <c:pt idx="29">
                  <c:v>252.57</c:v>
                </c:pt>
                <c:pt idx="30">
                  <c:v>264.98</c:v>
                </c:pt>
                <c:pt idx="31">
                  <c:v>277.47000000000003</c:v>
                </c:pt>
                <c:pt idx="32">
                  <c:v>317.48</c:v>
                </c:pt>
                <c:pt idx="33">
                  <c:v>402.59</c:v>
                </c:pt>
                <c:pt idx="34">
                  <c:v>465.63</c:v>
                </c:pt>
                <c:pt idx="35">
                  <c:v>489.25</c:v>
                </c:pt>
                <c:pt idx="36">
                  <c:v>524.91</c:v>
                </c:pt>
                <c:pt idx="37">
                  <c:v>520.69000000000005</c:v>
                </c:pt>
                <c:pt idx="38">
                  <c:v>524.76</c:v>
                </c:pt>
                <c:pt idx="39">
                  <c:v>531.24</c:v>
                </c:pt>
                <c:pt idx="40">
                  <c:v>530.70000000000005</c:v>
                </c:pt>
                <c:pt idx="41">
                  <c:v>522.96</c:v>
                </c:pt>
                <c:pt idx="42">
                  <c:v>511.04</c:v>
                </c:pt>
                <c:pt idx="43">
                  <c:v>503.99</c:v>
                </c:pt>
                <c:pt idx="44">
                  <c:v>501.68</c:v>
                </c:pt>
                <c:pt idx="45">
                  <c:v>492.84</c:v>
                </c:pt>
                <c:pt idx="46">
                  <c:v>472.38</c:v>
                </c:pt>
                <c:pt idx="47">
                  <c:v>467.32</c:v>
                </c:pt>
              </c:numCache>
            </c:numRef>
          </c:val>
          <c:extLst>
            <c:ext xmlns:c16="http://schemas.microsoft.com/office/drawing/2014/chart" uri="{C3380CC4-5D6E-409C-BE32-E72D297353CC}">
              <c16:uniqueId val="{00000002-94FD-4E37-AEAB-C48405DCC1A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380.94</c:v>
                </c:pt>
                <c:pt idx="1">
                  <c:v>405.29</c:v>
                </c:pt>
                <c:pt idx="2">
                  <c:v>352.54</c:v>
                </c:pt>
                <c:pt idx="3">
                  <c:v>350.38</c:v>
                </c:pt>
                <c:pt idx="4">
                  <c:v>344.42</c:v>
                </c:pt>
                <c:pt idx="5">
                  <c:v>354.81</c:v>
                </c:pt>
                <c:pt idx="6">
                  <c:v>362.97</c:v>
                </c:pt>
                <c:pt idx="7">
                  <c:v>359.36</c:v>
                </c:pt>
                <c:pt idx="8">
                  <c:v>354.53</c:v>
                </c:pt>
                <c:pt idx="9">
                  <c:v>337.4</c:v>
                </c:pt>
                <c:pt idx="10">
                  <c:v>342.15</c:v>
                </c:pt>
                <c:pt idx="11">
                  <c:v>338.08</c:v>
                </c:pt>
                <c:pt idx="12">
                  <c:v>321.61</c:v>
                </c:pt>
                <c:pt idx="13">
                  <c:v>239.63</c:v>
                </c:pt>
                <c:pt idx="14">
                  <c:v>250.67</c:v>
                </c:pt>
                <c:pt idx="15">
                  <c:v>242.16</c:v>
                </c:pt>
                <c:pt idx="16">
                  <c:v>297.29000000000002</c:v>
                </c:pt>
                <c:pt idx="17">
                  <c:v>250.41</c:v>
                </c:pt>
                <c:pt idx="18">
                  <c:v>233.51</c:v>
                </c:pt>
                <c:pt idx="19">
                  <c:v>228.45</c:v>
                </c:pt>
                <c:pt idx="20">
                  <c:v>225.62</c:v>
                </c:pt>
                <c:pt idx="21">
                  <c:v>234.23</c:v>
                </c:pt>
                <c:pt idx="22">
                  <c:v>259.31</c:v>
                </c:pt>
                <c:pt idx="23">
                  <c:v>264.92</c:v>
                </c:pt>
                <c:pt idx="24">
                  <c:v>214.98</c:v>
                </c:pt>
                <c:pt idx="25">
                  <c:v>251.99</c:v>
                </c:pt>
                <c:pt idx="26">
                  <c:v>221.75</c:v>
                </c:pt>
                <c:pt idx="27">
                  <c:v>240.96</c:v>
                </c:pt>
                <c:pt idx="28">
                  <c:v>228.62</c:v>
                </c:pt>
                <c:pt idx="29">
                  <c:v>237.24</c:v>
                </c:pt>
                <c:pt idx="30">
                  <c:v>240.49</c:v>
                </c:pt>
                <c:pt idx="31">
                  <c:v>248.51</c:v>
                </c:pt>
                <c:pt idx="32">
                  <c:v>277.19</c:v>
                </c:pt>
                <c:pt idx="33">
                  <c:v>339.56</c:v>
                </c:pt>
                <c:pt idx="34">
                  <c:v>386</c:v>
                </c:pt>
                <c:pt idx="35">
                  <c:v>406.25</c:v>
                </c:pt>
                <c:pt idx="36">
                  <c:v>424.26</c:v>
                </c:pt>
                <c:pt idx="37">
                  <c:v>407.5</c:v>
                </c:pt>
                <c:pt idx="38">
                  <c:v>425.12</c:v>
                </c:pt>
                <c:pt idx="39">
                  <c:v>412.24</c:v>
                </c:pt>
                <c:pt idx="40">
                  <c:v>376.36</c:v>
                </c:pt>
                <c:pt idx="41">
                  <c:v>374.83</c:v>
                </c:pt>
                <c:pt idx="42">
                  <c:v>355.9</c:v>
                </c:pt>
                <c:pt idx="43">
                  <c:v>352.9</c:v>
                </c:pt>
                <c:pt idx="44">
                  <c:v>357.83</c:v>
                </c:pt>
                <c:pt idx="45">
                  <c:v>342.8</c:v>
                </c:pt>
                <c:pt idx="46">
                  <c:v>339.75</c:v>
                </c:pt>
                <c:pt idx="47">
                  <c:v>340.22</c:v>
                </c:pt>
              </c:numCache>
            </c:numRef>
          </c:val>
          <c:extLst>
            <c:ext xmlns:c16="http://schemas.microsoft.com/office/drawing/2014/chart" uri="{C3380CC4-5D6E-409C-BE32-E72D297353CC}">
              <c16:uniqueId val="{00000003-94FD-4E37-AEAB-C48405DCC1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6923.4</c:v>
                </c:pt>
                <c:pt idx="1">
                  <c:v>6841.7</c:v>
                </c:pt>
                <c:pt idx="2">
                  <c:v>6689.4</c:v>
                </c:pt>
                <c:pt idx="3">
                  <c:v>6648.7</c:v>
                </c:pt>
                <c:pt idx="4">
                  <c:v>6606.9</c:v>
                </c:pt>
                <c:pt idx="5">
                  <c:v>6508.4</c:v>
                </c:pt>
                <c:pt idx="6">
                  <c:v>6627.1</c:v>
                </c:pt>
                <c:pt idx="7">
                  <c:v>6546.2</c:v>
                </c:pt>
                <c:pt idx="8">
                  <c:v>6589.3</c:v>
                </c:pt>
                <c:pt idx="9">
                  <c:v>6562.8</c:v>
                </c:pt>
                <c:pt idx="10">
                  <c:v>6602.2</c:v>
                </c:pt>
                <c:pt idx="11">
                  <c:v>6554.7</c:v>
                </c:pt>
                <c:pt idx="12">
                  <c:v>6420</c:v>
                </c:pt>
                <c:pt idx="13">
                  <c:v>6418.7</c:v>
                </c:pt>
                <c:pt idx="14">
                  <c:v>6614.8</c:v>
                </c:pt>
                <c:pt idx="15">
                  <c:v>6863.2</c:v>
                </c:pt>
                <c:pt idx="16">
                  <c:v>7105.7</c:v>
                </c:pt>
                <c:pt idx="17">
                  <c:v>7348.5</c:v>
                </c:pt>
                <c:pt idx="18">
                  <c:v>7453.53</c:v>
                </c:pt>
                <c:pt idx="19">
                  <c:v>7502.79</c:v>
                </c:pt>
                <c:pt idx="20">
                  <c:v>7540.08</c:v>
                </c:pt>
                <c:pt idx="21">
                  <c:v>7693.75</c:v>
                </c:pt>
                <c:pt idx="22">
                  <c:v>7744.44</c:v>
                </c:pt>
                <c:pt idx="23">
                  <c:v>7820.48</c:v>
                </c:pt>
                <c:pt idx="24">
                  <c:v>7669.14</c:v>
                </c:pt>
                <c:pt idx="25">
                  <c:v>7608.38</c:v>
                </c:pt>
                <c:pt idx="26">
                  <c:v>7520.84</c:v>
                </c:pt>
                <c:pt idx="27">
                  <c:v>7578.21</c:v>
                </c:pt>
                <c:pt idx="28">
                  <c:v>7542.36</c:v>
                </c:pt>
                <c:pt idx="29">
                  <c:v>7459.01</c:v>
                </c:pt>
                <c:pt idx="30">
                  <c:v>7510.78</c:v>
                </c:pt>
                <c:pt idx="31">
                  <c:v>7499.3</c:v>
                </c:pt>
                <c:pt idx="32">
                  <c:v>7462.08</c:v>
                </c:pt>
                <c:pt idx="33">
                  <c:v>7273.5</c:v>
                </c:pt>
                <c:pt idx="34">
                  <c:v>7276.3</c:v>
                </c:pt>
                <c:pt idx="35">
                  <c:v>7130.3</c:v>
                </c:pt>
                <c:pt idx="36">
                  <c:v>7166.6</c:v>
                </c:pt>
                <c:pt idx="37">
                  <c:v>7492.3</c:v>
                </c:pt>
                <c:pt idx="38">
                  <c:v>7544.3</c:v>
                </c:pt>
                <c:pt idx="39">
                  <c:v>7591.8</c:v>
                </c:pt>
                <c:pt idx="40">
                  <c:v>7509.7</c:v>
                </c:pt>
                <c:pt idx="41">
                  <c:v>7476.5</c:v>
                </c:pt>
                <c:pt idx="42">
                  <c:v>7343.4</c:v>
                </c:pt>
                <c:pt idx="43">
                  <c:v>7325.9</c:v>
                </c:pt>
                <c:pt idx="44">
                  <c:v>7308.1</c:v>
                </c:pt>
                <c:pt idx="45">
                  <c:v>7083.4</c:v>
                </c:pt>
                <c:pt idx="46">
                  <c:v>6951.6</c:v>
                </c:pt>
                <c:pt idx="47">
                  <c:v>6822.5</c:v>
                </c:pt>
              </c:numCache>
            </c:numRef>
          </c:val>
          <c:smooth val="0"/>
          <c:extLst>
            <c:ext xmlns:c16="http://schemas.microsoft.com/office/drawing/2014/chart" uri="{C3380CC4-5D6E-409C-BE32-E72D297353CC}">
              <c16:uniqueId val="{00000000-D7F1-4EF7-BE8F-ED5FCA44409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6952.3433699999996</c:v>
                </c:pt>
                <c:pt idx="1">
                  <c:v>6830.6306100000002</c:v>
                </c:pt>
                <c:pt idx="2">
                  <c:v>6703.9154200000003</c:v>
                </c:pt>
                <c:pt idx="3">
                  <c:v>6627.4492700000001</c:v>
                </c:pt>
                <c:pt idx="4">
                  <c:v>6592.2560299999996</c:v>
                </c:pt>
                <c:pt idx="5">
                  <c:v>6547.4524700000002</c:v>
                </c:pt>
                <c:pt idx="6">
                  <c:v>6516.8239599999997</c:v>
                </c:pt>
                <c:pt idx="7">
                  <c:v>6510.2779600000003</c:v>
                </c:pt>
                <c:pt idx="8">
                  <c:v>6547.45406</c:v>
                </c:pt>
                <c:pt idx="9">
                  <c:v>6569.1345600000004</c:v>
                </c:pt>
                <c:pt idx="10">
                  <c:v>6578.4396900000002</c:v>
                </c:pt>
                <c:pt idx="11">
                  <c:v>6551.4324399999996</c:v>
                </c:pt>
                <c:pt idx="12">
                  <c:v>6498.8981400000002</c:v>
                </c:pt>
                <c:pt idx="13">
                  <c:v>6531.5715300000002</c:v>
                </c:pt>
                <c:pt idx="14">
                  <c:v>6769.8254699999998</c:v>
                </c:pt>
                <c:pt idx="15">
                  <c:v>6982.1624300000003</c:v>
                </c:pt>
                <c:pt idx="16">
                  <c:v>7214.7452999999996</c:v>
                </c:pt>
                <c:pt idx="17">
                  <c:v>7379.4192800000001</c:v>
                </c:pt>
                <c:pt idx="18">
                  <c:v>7542.9277899999997</c:v>
                </c:pt>
                <c:pt idx="19">
                  <c:v>7682.1860399999996</c:v>
                </c:pt>
                <c:pt idx="20">
                  <c:v>7774.0139200000003</c:v>
                </c:pt>
                <c:pt idx="21">
                  <c:v>7840.3117499999998</c:v>
                </c:pt>
                <c:pt idx="22">
                  <c:v>7858.7884899999999</c:v>
                </c:pt>
                <c:pt idx="23">
                  <c:v>7846.63339</c:v>
                </c:pt>
                <c:pt idx="24">
                  <c:v>7796.7934599999999</c:v>
                </c:pt>
                <c:pt idx="25">
                  <c:v>7750.9413500000001</c:v>
                </c:pt>
                <c:pt idx="26">
                  <c:v>7719.0406700000003</c:v>
                </c:pt>
                <c:pt idx="27">
                  <c:v>7717.5458699999999</c:v>
                </c:pt>
                <c:pt idx="28">
                  <c:v>7721.3884900000003</c:v>
                </c:pt>
                <c:pt idx="29">
                  <c:v>7727.1662699999997</c:v>
                </c:pt>
                <c:pt idx="30">
                  <c:v>7684.3667800000003</c:v>
                </c:pt>
                <c:pt idx="31">
                  <c:v>7663.17695</c:v>
                </c:pt>
                <c:pt idx="32">
                  <c:v>7514.3902799999996</c:v>
                </c:pt>
                <c:pt idx="33">
                  <c:v>7357.78737</c:v>
                </c:pt>
                <c:pt idx="34">
                  <c:v>7173.8310700000002</c:v>
                </c:pt>
                <c:pt idx="35">
                  <c:v>7168.9471599999997</c:v>
                </c:pt>
                <c:pt idx="36">
                  <c:v>7185.6606899999997</c:v>
                </c:pt>
                <c:pt idx="37">
                  <c:v>7499.0282299999999</c:v>
                </c:pt>
                <c:pt idx="38">
                  <c:v>7593.7713800000001</c:v>
                </c:pt>
                <c:pt idx="39">
                  <c:v>7611.3510399999996</c:v>
                </c:pt>
                <c:pt idx="40">
                  <c:v>7600.3201900000004</c:v>
                </c:pt>
                <c:pt idx="41">
                  <c:v>7559.2369099999996</c:v>
                </c:pt>
                <c:pt idx="42">
                  <c:v>7507.9887699999999</c:v>
                </c:pt>
                <c:pt idx="43">
                  <c:v>7443.7398800000001</c:v>
                </c:pt>
                <c:pt idx="44">
                  <c:v>7346.0236000000004</c:v>
                </c:pt>
                <c:pt idx="45">
                  <c:v>7216.9216900000001</c:v>
                </c:pt>
                <c:pt idx="46">
                  <c:v>7037.8140199999998</c:v>
                </c:pt>
                <c:pt idx="47">
                  <c:v>6873.0075299999999</c:v>
                </c:pt>
              </c:numCache>
            </c:numRef>
          </c:val>
          <c:smooth val="0"/>
          <c:extLst>
            <c:ext xmlns:c16="http://schemas.microsoft.com/office/drawing/2014/chart" uri="{C3380CC4-5D6E-409C-BE32-E72D297353CC}">
              <c16:uniqueId val="{00000001-D7F1-4EF7-BE8F-ED5FCA4440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8</c:v>
                </c:pt>
                <c:pt idx="1">
                  <c:v>DOM 9</c:v>
                </c:pt>
                <c:pt idx="2">
                  <c:v>LUN 10</c:v>
                </c:pt>
                <c:pt idx="3">
                  <c:v>MAR 11</c:v>
                </c:pt>
                <c:pt idx="4">
                  <c:v>MIE 12</c:v>
                </c:pt>
                <c:pt idx="5">
                  <c:v>JUE 13</c:v>
                </c:pt>
                <c:pt idx="6">
                  <c:v>VIE 14</c:v>
                </c:pt>
                <c:pt idx="7">
                  <c:v>SAB 15</c:v>
                </c:pt>
              </c:strCache>
            </c:strRef>
          </c:cat>
          <c:val>
            <c:numRef>
              <c:f>COSTO_OPE_EJEC!$C$8:$C$15</c:f>
              <c:numCache>
                <c:formatCode>#,##0.0</c:formatCode>
                <c:ptCount val="8"/>
                <c:pt idx="0">
                  <c:v>5882379.9250499997</c:v>
                </c:pt>
                <c:pt idx="1">
                  <c:v>5666869.3900300004</c:v>
                </c:pt>
                <c:pt idx="2">
                  <c:v>9884134.9797399994</c:v>
                </c:pt>
                <c:pt idx="3">
                  <c:v>7169217.3936999999</c:v>
                </c:pt>
                <c:pt idx="4">
                  <c:v>7266192.8436799999</c:v>
                </c:pt>
                <c:pt idx="5">
                  <c:v>6849807.04978</c:v>
                </c:pt>
                <c:pt idx="6">
                  <c:v>6541721.6165800001</c:v>
                </c:pt>
                <c:pt idx="7">
                  <c:v>6300935.9554399997</c:v>
                </c:pt>
              </c:numCache>
            </c:numRef>
          </c:val>
          <c:extLst>
            <c:ext xmlns:c16="http://schemas.microsoft.com/office/drawing/2014/chart" uri="{C3380CC4-5D6E-409C-BE32-E72D297353CC}">
              <c16:uniqueId val="{00000000-9315-4621-95F8-495F0CFD1D1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5.4000022521614781E-2</c:v>
                </c:pt>
                <c:pt idx="1">
                  <c:v>7.1804592450638277E-2</c:v>
                </c:pt>
                <c:pt idx="2">
                  <c:v>0.54618345414262515</c:v>
                </c:pt>
                <c:pt idx="3">
                  <c:v>8.3889883112740968E-2</c:v>
                </c:pt>
                <c:pt idx="4">
                  <c:v>0.16667623234093118</c:v>
                </c:pt>
                <c:pt idx="5">
                  <c:v>-1.3910175903172849E-2</c:v>
                </c:pt>
                <c:pt idx="6">
                  <c:v>-4.0571595539679338E-2</c:v>
                </c:pt>
                <c:pt idx="7">
                  <c:v>-4.5043194882492595E-2</c:v>
                </c:pt>
              </c:numCache>
            </c:numRef>
          </c:cat>
          <c:val>
            <c:numRef>
              <c:f>COSTO_OPE_EJEC!$D$8:$D$15</c:f>
              <c:numCache>
                <c:formatCode>#,##0.0</c:formatCode>
                <c:ptCount val="8"/>
                <c:pt idx="0">
                  <c:v>5581005.5022360003</c:v>
                </c:pt>
                <c:pt idx="1">
                  <c:v>5287222.5309960004</c:v>
                </c:pt>
                <c:pt idx="2">
                  <c:v>6392601.7014720002</c:v>
                </c:pt>
                <c:pt idx="3">
                  <c:v>6614341.0925759999</c:v>
                </c:pt>
                <c:pt idx="4">
                  <c:v>6228114.2293440001</c:v>
                </c:pt>
                <c:pt idx="5">
                  <c:v>6946433.1568919998</c:v>
                </c:pt>
                <c:pt idx="6">
                  <c:v>6818353.079988</c:v>
                </c:pt>
                <c:pt idx="7">
                  <c:v>6598137.1321446002</c:v>
                </c:pt>
              </c:numCache>
            </c:numRef>
          </c:val>
          <c:extLst>
            <c:ext xmlns:c16="http://schemas.microsoft.com/office/drawing/2014/chart" uri="{C3380CC4-5D6E-409C-BE32-E72D297353CC}">
              <c16:uniqueId val="{00000001-9315-4621-95F8-495F0CFD1D1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22</v>
      </c>
      <c r="C8" s="5" t="s">
        <v>23</v>
      </c>
      <c r="D8" s="5" t="s">
        <v>24</v>
      </c>
      <c r="E8" s="5" t="s">
        <v>16</v>
      </c>
      <c r="F8" s="5" t="s">
        <v>25</v>
      </c>
      <c r="G8" s="4" t="s">
        <v>26</v>
      </c>
      <c r="H8" s="4" t="s">
        <v>26</v>
      </c>
      <c r="I8" s="6" t="s">
        <v>27</v>
      </c>
      <c r="J8" s="4"/>
      <c r="K8" s="4" t="s">
        <v>28</v>
      </c>
      <c r="L8" s="4"/>
    </row>
    <row r="9" spans="1:12" x14ac:dyDescent="0.3">
      <c r="A9" s="1"/>
      <c r="B9" s="4" t="s">
        <v>22</v>
      </c>
      <c r="C9" s="5" t="s">
        <v>23</v>
      </c>
      <c r="D9" s="5" t="s">
        <v>29</v>
      </c>
      <c r="E9" s="5" t="s">
        <v>30</v>
      </c>
      <c r="F9" s="5" t="s">
        <v>31</v>
      </c>
      <c r="G9" s="4" t="s">
        <v>32</v>
      </c>
      <c r="H9" s="4" t="s">
        <v>33</v>
      </c>
      <c r="I9" s="6" t="s">
        <v>34</v>
      </c>
      <c r="J9" s="4"/>
      <c r="K9" s="4" t="s">
        <v>28</v>
      </c>
      <c r="L9" s="4"/>
    </row>
    <row r="10" spans="1:12" x14ac:dyDescent="0.3">
      <c r="A10" s="1"/>
      <c r="B10" s="4" t="s">
        <v>13</v>
      </c>
      <c r="C10" s="5" t="s">
        <v>35</v>
      </c>
      <c r="D10" s="5" t="s">
        <v>36</v>
      </c>
      <c r="E10" s="5" t="s">
        <v>37</v>
      </c>
      <c r="F10" s="5" t="s">
        <v>38</v>
      </c>
      <c r="G10" s="4" t="s">
        <v>39</v>
      </c>
      <c r="H10" s="4" t="s">
        <v>40</v>
      </c>
      <c r="I10" s="6" t="s">
        <v>41</v>
      </c>
      <c r="J10" s="4"/>
      <c r="K10" s="4" t="s">
        <v>28</v>
      </c>
      <c r="L10" s="4">
        <v>0</v>
      </c>
    </row>
    <row r="11" spans="1:12" x14ac:dyDescent="0.3">
      <c r="A11" s="1"/>
      <c r="B11" s="4" t="s">
        <v>13</v>
      </c>
      <c r="C11" s="5" t="s">
        <v>42</v>
      </c>
      <c r="D11" s="5" t="s">
        <v>43</v>
      </c>
      <c r="E11" s="5" t="s">
        <v>16</v>
      </c>
      <c r="F11" s="5" t="s">
        <v>44</v>
      </c>
      <c r="G11" s="4" t="s">
        <v>45</v>
      </c>
      <c r="H11" s="4" t="s">
        <v>46</v>
      </c>
      <c r="I11" s="6" t="s">
        <v>47</v>
      </c>
      <c r="J11" s="4"/>
      <c r="K11" s="4" t="s">
        <v>21</v>
      </c>
      <c r="L11" s="4">
        <v>138</v>
      </c>
    </row>
    <row r="12" spans="1:12" x14ac:dyDescent="0.3">
      <c r="A12" s="1"/>
      <c r="B12" s="4" t="s">
        <v>22</v>
      </c>
      <c r="C12" s="5" t="s">
        <v>42</v>
      </c>
      <c r="D12" s="5" t="s">
        <v>48</v>
      </c>
      <c r="E12" s="5" t="s">
        <v>30</v>
      </c>
      <c r="F12" s="5" t="s">
        <v>31</v>
      </c>
      <c r="G12" s="4" t="s">
        <v>49</v>
      </c>
      <c r="H12" s="4" t="s">
        <v>49</v>
      </c>
      <c r="I12" s="6" t="s">
        <v>50</v>
      </c>
      <c r="J12" s="4"/>
      <c r="K12" s="4" t="s">
        <v>28</v>
      </c>
      <c r="L12" s="4"/>
    </row>
    <row r="13" spans="1:12" x14ac:dyDescent="0.3">
      <c r="A13" s="1"/>
      <c r="B13" s="4" t="s">
        <v>22</v>
      </c>
      <c r="C13" s="5" t="s">
        <v>51</v>
      </c>
      <c r="D13" s="5" t="s">
        <v>52</v>
      </c>
      <c r="E13" s="5" t="s">
        <v>16</v>
      </c>
      <c r="F13" s="5" t="s">
        <v>53</v>
      </c>
      <c r="G13" s="4" t="s">
        <v>54</v>
      </c>
      <c r="H13" s="4" t="s">
        <v>54</v>
      </c>
      <c r="I13" s="6" t="s">
        <v>55</v>
      </c>
      <c r="J13" s="4"/>
      <c r="K13" s="4" t="s">
        <v>21</v>
      </c>
      <c r="L13" s="4"/>
    </row>
    <row r="14" spans="1:12" x14ac:dyDescent="0.3">
      <c r="A14" s="1"/>
      <c r="B14" s="4" t="s">
        <v>22</v>
      </c>
      <c r="C14" s="5" t="s">
        <v>56</v>
      </c>
      <c r="D14" s="5" t="s">
        <v>57</v>
      </c>
      <c r="E14" s="5" t="s">
        <v>16</v>
      </c>
      <c r="F14" s="5" t="s">
        <v>58</v>
      </c>
      <c r="G14" s="4" t="s">
        <v>59</v>
      </c>
      <c r="H14" s="4" t="s">
        <v>60</v>
      </c>
      <c r="I14" s="6" t="s">
        <v>61</v>
      </c>
      <c r="J14" s="4"/>
      <c r="K14" s="4" t="s">
        <v>28</v>
      </c>
      <c r="L14" s="4"/>
    </row>
    <row r="15" spans="1:12" x14ac:dyDescent="0.3">
      <c r="A15" s="1"/>
      <c r="B15" s="4" t="s">
        <v>22</v>
      </c>
      <c r="C15" s="5" t="s">
        <v>56</v>
      </c>
      <c r="D15" s="5" t="s">
        <v>57</v>
      </c>
      <c r="E15" s="5" t="s">
        <v>16</v>
      </c>
      <c r="F15" s="5" t="s">
        <v>58</v>
      </c>
      <c r="G15" s="4" t="s">
        <v>62</v>
      </c>
      <c r="H15" s="4" t="s">
        <v>63</v>
      </c>
      <c r="I15" s="6" t="s">
        <v>61</v>
      </c>
      <c r="J15" s="4"/>
      <c r="K15" s="4" t="s">
        <v>28</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64</v>
      </c>
      <c r="C5" s="196"/>
      <c r="D5" s="196"/>
      <c r="E5" s="196"/>
      <c r="F5" s="196"/>
      <c r="G5" s="196"/>
      <c r="H5" s="196"/>
      <c r="I5" s="196"/>
    </row>
    <row r="6" spans="1:9" ht="40.049999999999997" customHeight="1" x14ac:dyDescent="0.3">
      <c r="A6" s="1"/>
      <c r="B6" s="7" t="s">
        <v>65</v>
      </c>
      <c r="C6" s="3" t="s">
        <v>66</v>
      </c>
      <c r="D6" s="3" t="s">
        <v>67</v>
      </c>
      <c r="E6" s="7" t="s">
        <v>3</v>
      </c>
      <c r="F6" s="7" t="s">
        <v>4</v>
      </c>
      <c r="G6" s="7" t="s">
        <v>68</v>
      </c>
      <c r="H6" s="7" t="s">
        <v>6</v>
      </c>
      <c r="I6" s="7" t="s">
        <v>9</v>
      </c>
    </row>
    <row r="7" spans="1:9" x14ac:dyDescent="0.3">
      <c r="A7" s="1"/>
      <c r="B7" s="4" t="s">
        <v>69</v>
      </c>
      <c r="C7" s="4" t="s">
        <v>70</v>
      </c>
      <c r="D7" s="4" t="s">
        <v>71</v>
      </c>
      <c r="E7" s="5" t="s">
        <v>72</v>
      </c>
      <c r="F7" s="5" t="s">
        <v>73</v>
      </c>
      <c r="G7" s="5" t="s">
        <v>74</v>
      </c>
      <c r="H7" s="5" t="s">
        <v>75</v>
      </c>
      <c r="I7" s="5" t="s">
        <v>76</v>
      </c>
    </row>
    <row r="8" spans="1:9" x14ac:dyDescent="0.3">
      <c r="A8" s="1"/>
      <c r="B8" s="4" t="s">
        <v>69</v>
      </c>
      <c r="C8" s="4" t="s">
        <v>70</v>
      </c>
      <c r="D8" s="4" t="s">
        <v>71</v>
      </c>
      <c r="E8" s="5" t="s">
        <v>77</v>
      </c>
      <c r="F8" s="5" t="s">
        <v>78</v>
      </c>
      <c r="G8" s="5" t="s">
        <v>79</v>
      </c>
      <c r="H8" s="5" t="s">
        <v>80</v>
      </c>
      <c r="I8" s="5" t="s">
        <v>81</v>
      </c>
    </row>
    <row r="9" spans="1:9" x14ac:dyDescent="0.3">
      <c r="A9" s="1"/>
      <c r="B9" s="4" t="s">
        <v>69</v>
      </c>
      <c r="C9" s="4" t="s">
        <v>70</v>
      </c>
      <c r="D9" s="4" t="s">
        <v>71</v>
      </c>
      <c r="E9" s="5" t="s">
        <v>82</v>
      </c>
      <c r="F9" s="5" t="s">
        <v>83</v>
      </c>
      <c r="G9" s="5" t="s">
        <v>84</v>
      </c>
      <c r="H9" s="5" t="s">
        <v>75</v>
      </c>
      <c r="I9" s="5" t="s">
        <v>85</v>
      </c>
    </row>
    <row r="10" spans="1:9" x14ac:dyDescent="0.3">
      <c r="A10" s="1"/>
      <c r="B10" s="4" t="s">
        <v>69</v>
      </c>
      <c r="C10" s="4" t="s">
        <v>70</v>
      </c>
      <c r="D10" s="4" t="s">
        <v>71</v>
      </c>
      <c r="E10" s="5" t="s">
        <v>86</v>
      </c>
      <c r="F10" s="5" t="s">
        <v>87</v>
      </c>
      <c r="G10" s="5" t="s">
        <v>88</v>
      </c>
      <c r="H10" s="5" t="s">
        <v>75</v>
      </c>
      <c r="I10" s="5" t="s">
        <v>89</v>
      </c>
    </row>
    <row r="11" spans="1:9" x14ac:dyDescent="0.3">
      <c r="A11" s="1"/>
      <c r="B11" s="4" t="s">
        <v>69</v>
      </c>
      <c r="C11" s="4" t="s">
        <v>70</v>
      </c>
      <c r="D11" s="4" t="s">
        <v>71</v>
      </c>
      <c r="E11" s="5" t="s">
        <v>86</v>
      </c>
      <c r="F11" s="5" t="s">
        <v>90</v>
      </c>
      <c r="G11" s="5" t="s">
        <v>74</v>
      </c>
      <c r="H11" s="5" t="s">
        <v>75</v>
      </c>
      <c r="I11" s="5" t="s">
        <v>91</v>
      </c>
    </row>
    <row r="12" spans="1:9" x14ac:dyDescent="0.3">
      <c r="A12" s="1"/>
      <c r="B12" s="4" t="s">
        <v>69</v>
      </c>
      <c r="C12" s="4" t="s">
        <v>70</v>
      </c>
      <c r="D12" s="4" t="s">
        <v>71</v>
      </c>
      <c r="E12" s="5" t="s">
        <v>86</v>
      </c>
      <c r="F12" s="5" t="s">
        <v>92</v>
      </c>
      <c r="G12" s="5" t="s">
        <v>93</v>
      </c>
      <c r="H12" s="5" t="s">
        <v>94</v>
      </c>
      <c r="I12" s="5" t="s">
        <v>95</v>
      </c>
    </row>
    <row r="13" spans="1:9" x14ac:dyDescent="0.3">
      <c r="A13" s="1"/>
      <c r="B13" s="4" t="s">
        <v>69</v>
      </c>
      <c r="C13" s="4" t="s">
        <v>70</v>
      </c>
      <c r="D13" s="4" t="s">
        <v>71</v>
      </c>
      <c r="E13" s="5" t="s">
        <v>86</v>
      </c>
      <c r="F13" s="5" t="s">
        <v>96</v>
      </c>
      <c r="G13" s="5" t="s">
        <v>84</v>
      </c>
      <c r="H13" s="5" t="s">
        <v>75</v>
      </c>
      <c r="I13" s="5" t="s">
        <v>97</v>
      </c>
    </row>
    <row r="14" spans="1:9" x14ac:dyDescent="0.3">
      <c r="A14" s="1"/>
      <c r="B14" s="4" t="s">
        <v>69</v>
      </c>
      <c r="C14" s="4" t="s">
        <v>70</v>
      </c>
      <c r="D14" s="4" t="s">
        <v>71</v>
      </c>
      <c r="E14" s="5" t="s">
        <v>86</v>
      </c>
      <c r="F14" s="5" t="s">
        <v>96</v>
      </c>
      <c r="G14" s="5" t="s">
        <v>84</v>
      </c>
      <c r="H14" s="5" t="s">
        <v>75</v>
      </c>
      <c r="I14" s="5" t="s">
        <v>98</v>
      </c>
    </row>
    <row r="15" spans="1:9" x14ac:dyDescent="0.3">
      <c r="A15" s="1"/>
      <c r="B15" s="4" t="s">
        <v>69</v>
      </c>
      <c r="C15" s="4" t="s">
        <v>70</v>
      </c>
      <c r="D15" s="4" t="s">
        <v>71</v>
      </c>
      <c r="E15" s="5" t="s">
        <v>86</v>
      </c>
      <c r="F15" s="5" t="s">
        <v>99</v>
      </c>
      <c r="G15" s="5" t="s">
        <v>84</v>
      </c>
      <c r="H15" s="5" t="s">
        <v>75</v>
      </c>
      <c r="I15" s="5" t="s">
        <v>97</v>
      </c>
    </row>
    <row r="16" spans="1:9" x14ac:dyDescent="0.3">
      <c r="A16" s="1"/>
      <c r="B16" s="4" t="s">
        <v>69</v>
      </c>
      <c r="C16" s="4" t="s">
        <v>70</v>
      </c>
      <c r="D16" s="4" t="s">
        <v>71</v>
      </c>
      <c r="E16" s="5" t="s">
        <v>86</v>
      </c>
      <c r="F16" s="5" t="s">
        <v>99</v>
      </c>
      <c r="G16" s="5" t="s">
        <v>84</v>
      </c>
      <c r="H16" s="5" t="s">
        <v>75</v>
      </c>
      <c r="I16" s="5" t="s">
        <v>100</v>
      </c>
    </row>
    <row r="17" spans="1:9" x14ac:dyDescent="0.3">
      <c r="A17" s="1"/>
      <c r="B17" s="4" t="s">
        <v>69</v>
      </c>
      <c r="C17" s="4" t="s">
        <v>70</v>
      </c>
      <c r="D17" s="4" t="s">
        <v>71</v>
      </c>
      <c r="E17" s="5" t="s">
        <v>101</v>
      </c>
      <c r="F17" s="5" t="s">
        <v>102</v>
      </c>
      <c r="G17" s="5" t="s">
        <v>84</v>
      </c>
      <c r="H17" s="5" t="s">
        <v>75</v>
      </c>
      <c r="I17" s="5" t="s">
        <v>103</v>
      </c>
    </row>
    <row r="18" spans="1:9" x14ac:dyDescent="0.3">
      <c r="A18" s="1"/>
      <c r="B18" s="4" t="s">
        <v>69</v>
      </c>
      <c r="C18" s="4" t="s">
        <v>70</v>
      </c>
      <c r="D18" s="4" t="s">
        <v>71</v>
      </c>
      <c r="E18" s="5" t="s">
        <v>104</v>
      </c>
      <c r="F18" s="5" t="s">
        <v>105</v>
      </c>
      <c r="G18" s="5" t="s">
        <v>74</v>
      </c>
      <c r="H18" s="5" t="s">
        <v>75</v>
      </c>
      <c r="I18" s="5" t="s">
        <v>106</v>
      </c>
    </row>
    <row r="19" spans="1:9" x14ac:dyDescent="0.3">
      <c r="A19" s="1"/>
      <c r="B19" s="4" t="s">
        <v>69</v>
      </c>
      <c r="C19" s="4" t="s">
        <v>70</v>
      </c>
      <c r="D19" s="4" t="s">
        <v>71</v>
      </c>
      <c r="E19" s="5" t="s">
        <v>104</v>
      </c>
      <c r="F19" s="5" t="s">
        <v>107</v>
      </c>
      <c r="G19" s="5" t="s">
        <v>84</v>
      </c>
      <c r="H19" s="5" t="s">
        <v>75</v>
      </c>
      <c r="I19" s="5" t="s">
        <v>108</v>
      </c>
    </row>
    <row r="20" spans="1:9" x14ac:dyDescent="0.3">
      <c r="A20" s="1"/>
      <c r="B20" s="4" t="s">
        <v>69</v>
      </c>
      <c r="C20" s="4" t="s">
        <v>70</v>
      </c>
      <c r="D20" s="4" t="s">
        <v>71</v>
      </c>
      <c r="E20" s="5" t="s">
        <v>104</v>
      </c>
      <c r="F20" s="5" t="s">
        <v>107</v>
      </c>
      <c r="G20" s="5" t="s">
        <v>84</v>
      </c>
      <c r="H20" s="5" t="s">
        <v>75</v>
      </c>
      <c r="I20" s="5" t="s">
        <v>109</v>
      </c>
    </row>
    <row r="21" spans="1:9" x14ac:dyDescent="0.3">
      <c r="A21" s="1"/>
      <c r="B21" s="4" t="s">
        <v>69</v>
      </c>
      <c r="C21" s="4" t="s">
        <v>70</v>
      </c>
      <c r="D21" s="4" t="s">
        <v>71</v>
      </c>
      <c r="E21" s="5" t="s">
        <v>104</v>
      </c>
      <c r="F21" s="5" t="s">
        <v>107</v>
      </c>
      <c r="G21" s="5" t="s">
        <v>84</v>
      </c>
      <c r="H21" s="5" t="s">
        <v>75</v>
      </c>
      <c r="I21" s="5" t="s">
        <v>110</v>
      </c>
    </row>
    <row r="22" spans="1:9" x14ac:dyDescent="0.3">
      <c r="A22" s="1"/>
      <c r="B22" s="4" t="s">
        <v>69</v>
      </c>
      <c r="C22" s="4" t="s">
        <v>70</v>
      </c>
      <c r="D22" s="4" t="s">
        <v>71</v>
      </c>
      <c r="E22" s="5" t="s">
        <v>104</v>
      </c>
      <c r="F22" s="5" t="s">
        <v>107</v>
      </c>
      <c r="G22" s="5" t="s">
        <v>84</v>
      </c>
      <c r="H22" s="5" t="s">
        <v>75</v>
      </c>
      <c r="I22" s="5" t="s">
        <v>111</v>
      </c>
    </row>
    <row r="23" spans="1:9" x14ac:dyDescent="0.3">
      <c r="A23" s="1"/>
      <c r="B23" s="4" t="s">
        <v>69</v>
      </c>
      <c r="C23" s="4" t="s">
        <v>70</v>
      </c>
      <c r="D23" s="4" t="s">
        <v>71</v>
      </c>
      <c r="E23" s="5" t="s">
        <v>104</v>
      </c>
      <c r="F23" s="5" t="s">
        <v>107</v>
      </c>
      <c r="G23" s="5" t="s">
        <v>84</v>
      </c>
      <c r="H23" s="5" t="s">
        <v>75</v>
      </c>
      <c r="I23" s="5" t="s">
        <v>112</v>
      </c>
    </row>
    <row r="24" spans="1:9" x14ac:dyDescent="0.3">
      <c r="A24" s="1"/>
      <c r="B24" s="4" t="s">
        <v>69</v>
      </c>
      <c r="C24" s="4" t="s">
        <v>70</v>
      </c>
      <c r="D24" s="4" t="s">
        <v>71</v>
      </c>
      <c r="E24" s="5" t="s">
        <v>104</v>
      </c>
      <c r="F24" s="5" t="s">
        <v>113</v>
      </c>
      <c r="G24" s="5" t="s">
        <v>84</v>
      </c>
      <c r="H24" s="5" t="s">
        <v>75</v>
      </c>
      <c r="I24" s="5" t="s">
        <v>114</v>
      </c>
    </row>
    <row r="25" spans="1:9" x14ac:dyDescent="0.3">
      <c r="A25" s="1"/>
      <c r="B25" s="4" t="s">
        <v>69</v>
      </c>
      <c r="C25" s="4" t="s">
        <v>70</v>
      </c>
      <c r="D25" s="4" t="s">
        <v>71</v>
      </c>
      <c r="E25" s="5" t="s">
        <v>104</v>
      </c>
      <c r="F25" s="5" t="s">
        <v>113</v>
      </c>
      <c r="G25" s="5" t="s">
        <v>84</v>
      </c>
      <c r="H25" s="5" t="s">
        <v>75</v>
      </c>
      <c r="I25" s="5" t="s">
        <v>115</v>
      </c>
    </row>
    <row r="26" spans="1:9" x14ac:dyDescent="0.3">
      <c r="A26" s="1"/>
      <c r="B26" s="4" t="s">
        <v>69</v>
      </c>
      <c r="C26" s="4" t="s">
        <v>70</v>
      </c>
      <c r="D26" s="4" t="s">
        <v>71</v>
      </c>
      <c r="E26" s="5" t="s">
        <v>116</v>
      </c>
      <c r="F26" s="5" t="s">
        <v>117</v>
      </c>
      <c r="G26" s="5" t="s">
        <v>74</v>
      </c>
      <c r="H26" s="5" t="s">
        <v>75</v>
      </c>
      <c r="I26" s="5" t="s">
        <v>118</v>
      </c>
    </row>
    <row r="27" spans="1:9" x14ac:dyDescent="0.3">
      <c r="A27" s="1"/>
      <c r="B27" s="4" t="s">
        <v>69</v>
      </c>
      <c r="C27" s="4" t="s">
        <v>70</v>
      </c>
      <c r="D27" s="4" t="s">
        <v>71</v>
      </c>
      <c r="E27" s="5" t="s">
        <v>116</v>
      </c>
      <c r="F27" s="5" t="s">
        <v>119</v>
      </c>
      <c r="G27" s="5" t="s">
        <v>74</v>
      </c>
      <c r="H27" s="5" t="s">
        <v>75</v>
      </c>
      <c r="I27" s="5" t="s">
        <v>120</v>
      </c>
    </row>
    <row r="28" spans="1:9" x14ac:dyDescent="0.3">
      <c r="A28" s="1"/>
      <c r="B28" s="4" t="s">
        <v>69</v>
      </c>
      <c r="C28" s="4" t="s">
        <v>70</v>
      </c>
      <c r="D28" s="4" t="s">
        <v>71</v>
      </c>
      <c r="E28" s="5" t="s">
        <v>121</v>
      </c>
      <c r="F28" s="5" t="s">
        <v>122</v>
      </c>
      <c r="G28" s="5" t="s">
        <v>123</v>
      </c>
      <c r="H28" s="5" t="s">
        <v>124</v>
      </c>
      <c r="I28" s="5" t="s">
        <v>125</v>
      </c>
    </row>
    <row r="29" spans="1:9" x14ac:dyDescent="0.3">
      <c r="A29" s="1"/>
      <c r="B29" s="4" t="s">
        <v>69</v>
      </c>
      <c r="C29" s="4" t="s">
        <v>70</v>
      </c>
      <c r="D29" s="4" t="s">
        <v>71</v>
      </c>
      <c r="E29" s="5" t="s">
        <v>121</v>
      </c>
      <c r="F29" s="5" t="s">
        <v>122</v>
      </c>
      <c r="G29" s="5" t="s">
        <v>123</v>
      </c>
      <c r="H29" s="5" t="s">
        <v>124</v>
      </c>
      <c r="I29" s="5" t="s">
        <v>126</v>
      </c>
    </row>
    <row r="30" spans="1:9" x14ac:dyDescent="0.3">
      <c r="A30" s="1"/>
      <c r="B30" s="4" t="s">
        <v>69</v>
      </c>
      <c r="C30" s="4" t="s">
        <v>70</v>
      </c>
      <c r="D30" s="4" t="s">
        <v>71</v>
      </c>
      <c r="E30" s="5" t="s">
        <v>121</v>
      </c>
      <c r="F30" s="5" t="s">
        <v>127</v>
      </c>
      <c r="G30" s="5" t="s">
        <v>84</v>
      </c>
      <c r="H30" s="5" t="s">
        <v>75</v>
      </c>
      <c r="I30" s="5" t="s">
        <v>128</v>
      </c>
    </row>
    <row r="31" spans="1:9" x14ac:dyDescent="0.3">
      <c r="A31" s="1"/>
      <c r="B31" s="4" t="s">
        <v>69</v>
      </c>
      <c r="C31" s="4" t="s">
        <v>70</v>
      </c>
      <c r="D31" s="4" t="s">
        <v>71</v>
      </c>
      <c r="E31" s="5" t="s">
        <v>121</v>
      </c>
      <c r="F31" s="5" t="s">
        <v>127</v>
      </c>
      <c r="G31" s="5" t="s">
        <v>84</v>
      </c>
      <c r="H31" s="5" t="s">
        <v>75</v>
      </c>
      <c r="I31" s="5" t="s">
        <v>129</v>
      </c>
    </row>
    <row r="32" spans="1:9" x14ac:dyDescent="0.3">
      <c r="A32" s="1"/>
      <c r="B32" s="4" t="s">
        <v>69</v>
      </c>
      <c r="C32" s="4" t="s">
        <v>70</v>
      </c>
      <c r="D32" s="4" t="s">
        <v>71</v>
      </c>
      <c r="E32" s="5" t="s">
        <v>121</v>
      </c>
      <c r="F32" s="5" t="s">
        <v>127</v>
      </c>
      <c r="G32" s="5" t="s">
        <v>84</v>
      </c>
      <c r="H32" s="5" t="s">
        <v>75</v>
      </c>
      <c r="I32" s="5" t="s">
        <v>130</v>
      </c>
    </row>
    <row r="33" spans="1:9" x14ac:dyDescent="0.3">
      <c r="A33" s="1"/>
      <c r="B33" s="4" t="s">
        <v>69</v>
      </c>
      <c r="C33" s="4" t="s">
        <v>70</v>
      </c>
      <c r="D33" s="4" t="s">
        <v>71</v>
      </c>
      <c r="E33" s="5" t="s">
        <v>121</v>
      </c>
      <c r="F33" s="5" t="s">
        <v>127</v>
      </c>
      <c r="G33" s="5" t="s">
        <v>84</v>
      </c>
      <c r="H33" s="5" t="s">
        <v>75</v>
      </c>
      <c r="I33" s="5" t="s">
        <v>131</v>
      </c>
    </row>
    <row r="34" spans="1:9" x14ac:dyDescent="0.3">
      <c r="A34" s="1"/>
      <c r="B34" s="4" t="s">
        <v>69</v>
      </c>
      <c r="C34" s="4" t="s">
        <v>70</v>
      </c>
      <c r="D34" s="4" t="s">
        <v>71</v>
      </c>
      <c r="E34" s="5" t="s">
        <v>121</v>
      </c>
      <c r="F34" s="5" t="s">
        <v>127</v>
      </c>
      <c r="G34" s="5" t="s">
        <v>84</v>
      </c>
      <c r="H34" s="5" t="s">
        <v>75</v>
      </c>
      <c r="I34" s="5" t="s">
        <v>132</v>
      </c>
    </row>
    <row r="35" spans="1:9" x14ac:dyDescent="0.3">
      <c r="A35" s="1"/>
      <c r="B35" s="4" t="s">
        <v>69</v>
      </c>
      <c r="C35" s="4" t="s">
        <v>70</v>
      </c>
      <c r="D35" s="4" t="s">
        <v>71</v>
      </c>
      <c r="E35" s="5" t="s">
        <v>121</v>
      </c>
      <c r="F35" s="5" t="s">
        <v>127</v>
      </c>
      <c r="G35" s="5" t="s">
        <v>123</v>
      </c>
      <c r="H35" s="5" t="s">
        <v>133</v>
      </c>
      <c r="I35" s="5" t="s">
        <v>134</v>
      </c>
    </row>
    <row r="36" spans="1:9" x14ac:dyDescent="0.3">
      <c r="A36" s="1"/>
      <c r="B36" s="4" t="s">
        <v>69</v>
      </c>
      <c r="C36" s="4" t="s">
        <v>70</v>
      </c>
      <c r="D36" s="4" t="s">
        <v>71</v>
      </c>
      <c r="E36" s="5" t="s">
        <v>121</v>
      </c>
      <c r="F36" s="5" t="s">
        <v>127</v>
      </c>
      <c r="G36" s="5" t="s">
        <v>123</v>
      </c>
      <c r="H36" s="5" t="s">
        <v>133</v>
      </c>
      <c r="I36" s="5" t="s">
        <v>135</v>
      </c>
    </row>
    <row r="37" spans="1:9" x14ac:dyDescent="0.3">
      <c r="A37" s="1"/>
      <c r="B37" s="4" t="s">
        <v>69</v>
      </c>
      <c r="C37" s="4" t="s">
        <v>70</v>
      </c>
      <c r="D37" s="4" t="s">
        <v>71</v>
      </c>
      <c r="E37" s="5" t="s">
        <v>56</v>
      </c>
      <c r="F37" s="5" t="s">
        <v>136</v>
      </c>
      <c r="G37" s="5" t="s">
        <v>137</v>
      </c>
      <c r="H37" s="5" t="s">
        <v>138</v>
      </c>
      <c r="I37" s="5" t="s">
        <v>139</v>
      </c>
    </row>
    <row r="38" spans="1:9" x14ac:dyDescent="0.3">
      <c r="A38" s="1"/>
      <c r="B38" s="4" t="s">
        <v>69</v>
      </c>
      <c r="C38" s="4" t="s">
        <v>70</v>
      </c>
      <c r="D38" s="4" t="s">
        <v>71</v>
      </c>
      <c r="E38" s="5" t="s">
        <v>140</v>
      </c>
      <c r="F38" s="5" t="s">
        <v>141</v>
      </c>
      <c r="G38" s="5" t="s">
        <v>84</v>
      </c>
      <c r="H38" s="5" t="s">
        <v>75</v>
      </c>
      <c r="I38" s="5" t="s">
        <v>142</v>
      </c>
    </row>
    <row r="39" spans="1:9" x14ac:dyDescent="0.3">
      <c r="A39" s="1"/>
      <c r="B39" s="4" t="s">
        <v>69</v>
      </c>
      <c r="C39" s="4" t="s">
        <v>70</v>
      </c>
      <c r="D39" s="4" t="s">
        <v>71</v>
      </c>
      <c r="E39" s="5" t="s">
        <v>143</v>
      </c>
      <c r="F39" s="5" t="s">
        <v>144</v>
      </c>
      <c r="G39" s="5" t="s">
        <v>74</v>
      </c>
      <c r="H39" s="5" t="s">
        <v>75</v>
      </c>
      <c r="I39" s="5" t="s">
        <v>145</v>
      </c>
    </row>
    <row r="40" spans="1:9" x14ac:dyDescent="0.3">
      <c r="A40" s="1"/>
      <c r="B40" s="4" t="s">
        <v>69</v>
      </c>
      <c r="C40" s="4" t="s">
        <v>70</v>
      </c>
      <c r="D40" s="4" t="s">
        <v>71</v>
      </c>
      <c r="E40" s="5" t="s">
        <v>143</v>
      </c>
      <c r="F40" s="5" t="s">
        <v>144</v>
      </c>
      <c r="G40" s="5" t="s">
        <v>74</v>
      </c>
      <c r="H40" s="5" t="s">
        <v>75</v>
      </c>
      <c r="I40" s="5" t="s">
        <v>146</v>
      </c>
    </row>
    <row r="41" spans="1:9" x14ac:dyDescent="0.3">
      <c r="A41" s="1"/>
      <c r="B41" s="4" t="s">
        <v>69</v>
      </c>
      <c r="C41" s="4" t="s">
        <v>70</v>
      </c>
      <c r="D41" s="4" t="s">
        <v>71</v>
      </c>
      <c r="E41" s="5" t="s">
        <v>143</v>
      </c>
      <c r="F41" s="5" t="s">
        <v>144</v>
      </c>
      <c r="G41" s="5" t="s">
        <v>74</v>
      </c>
      <c r="H41" s="5" t="s">
        <v>75</v>
      </c>
      <c r="I41" s="5" t="s">
        <v>147</v>
      </c>
    </row>
    <row r="42" spans="1:9" x14ac:dyDescent="0.3">
      <c r="A42" s="1"/>
      <c r="B42" s="4" t="s">
        <v>69</v>
      </c>
      <c r="C42" s="4" t="s">
        <v>70</v>
      </c>
      <c r="D42" s="4" t="s">
        <v>71</v>
      </c>
      <c r="E42" s="5" t="s">
        <v>148</v>
      </c>
      <c r="F42" s="5" t="s">
        <v>149</v>
      </c>
      <c r="G42" s="5" t="s">
        <v>84</v>
      </c>
      <c r="H42" s="5" t="s">
        <v>75</v>
      </c>
      <c r="I42" s="5" t="s">
        <v>150</v>
      </c>
    </row>
    <row r="43" spans="1:9" x14ac:dyDescent="0.3">
      <c r="A43" s="1"/>
      <c r="B43" s="4" t="s">
        <v>69</v>
      </c>
      <c r="C43" s="4" t="s">
        <v>70</v>
      </c>
      <c r="D43" s="4" t="s">
        <v>71</v>
      </c>
      <c r="E43" s="5" t="s">
        <v>148</v>
      </c>
      <c r="F43" s="5" t="s">
        <v>149</v>
      </c>
      <c r="G43" s="5" t="s">
        <v>84</v>
      </c>
      <c r="H43" s="5" t="s">
        <v>75</v>
      </c>
      <c r="I43" s="5" t="s">
        <v>151</v>
      </c>
    </row>
    <row r="44" spans="1:9" x14ac:dyDescent="0.3">
      <c r="A44" s="1"/>
      <c r="B44" s="4" t="s">
        <v>69</v>
      </c>
      <c r="C44" s="4" t="s">
        <v>70</v>
      </c>
      <c r="D44" s="4" t="s">
        <v>71</v>
      </c>
      <c r="E44" s="5" t="s">
        <v>152</v>
      </c>
      <c r="F44" s="5" t="s">
        <v>153</v>
      </c>
      <c r="G44" s="5" t="s">
        <v>84</v>
      </c>
      <c r="H44" s="5" t="s">
        <v>75</v>
      </c>
      <c r="I44" s="5" t="s">
        <v>154</v>
      </c>
    </row>
    <row r="45" spans="1:9" x14ac:dyDescent="0.3">
      <c r="A45" s="1"/>
      <c r="B45" s="4" t="s">
        <v>69</v>
      </c>
      <c r="C45" s="4" t="s">
        <v>70</v>
      </c>
      <c r="D45" s="4" t="s">
        <v>71</v>
      </c>
      <c r="E45" s="5" t="s">
        <v>155</v>
      </c>
      <c r="F45" s="5" t="s">
        <v>156</v>
      </c>
      <c r="G45" s="5" t="s">
        <v>157</v>
      </c>
      <c r="H45" s="5" t="s">
        <v>158</v>
      </c>
      <c r="I45"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5"/>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x14ac:dyDescent="0.3">
      <c r="A7" s="1"/>
      <c r="B7" s="5" t="s">
        <v>174</v>
      </c>
      <c r="C7" s="5" t="s">
        <v>175</v>
      </c>
      <c r="D7" s="5" t="s">
        <v>75</v>
      </c>
      <c r="E7" s="4" t="s">
        <v>176</v>
      </c>
      <c r="F7" s="4" t="s">
        <v>177</v>
      </c>
      <c r="G7" s="6" t="s">
        <v>178</v>
      </c>
      <c r="H7" s="8">
        <v>2</v>
      </c>
      <c r="I7" s="5" t="s">
        <v>179</v>
      </c>
      <c r="J7" s="5" t="s">
        <v>180</v>
      </c>
      <c r="K7" s="5" t="s">
        <v>181</v>
      </c>
      <c r="L7" s="5" t="s">
        <v>182</v>
      </c>
      <c r="M7" s="8">
        <v>23678</v>
      </c>
      <c r="N7" s="5" t="s">
        <v>183</v>
      </c>
    </row>
    <row r="8" spans="1:14" ht="39.6" x14ac:dyDescent="0.3">
      <c r="A8" s="1"/>
      <c r="B8" s="5" t="s">
        <v>184</v>
      </c>
      <c r="C8" s="5" t="s">
        <v>185</v>
      </c>
      <c r="D8" s="5" t="s">
        <v>186</v>
      </c>
      <c r="E8" s="4" t="s">
        <v>187</v>
      </c>
      <c r="F8" s="4" t="s">
        <v>188</v>
      </c>
      <c r="G8" s="6" t="s">
        <v>189</v>
      </c>
      <c r="H8" s="8">
        <v>0</v>
      </c>
      <c r="I8" s="5" t="s">
        <v>179</v>
      </c>
      <c r="J8" s="5" t="s">
        <v>190</v>
      </c>
      <c r="K8" s="5" t="s">
        <v>181</v>
      </c>
      <c r="L8" s="5" t="s">
        <v>191</v>
      </c>
      <c r="M8" s="8">
        <v>13854</v>
      </c>
      <c r="N8" s="5" t="s">
        <v>192</v>
      </c>
    </row>
    <row r="9" spans="1:14" ht="26.4" x14ac:dyDescent="0.3">
      <c r="A9" s="1"/>
      <c r="B9" s="5" t="s">
        <v>184</v>
      </c>
      <c r="C9" s="5" t="s">
        <v>193</v>
      </c>
      <c r="D9" s="5" t="s">
        <v>194</v>
      </c>
      <c r="E9" s="4" t="s">
        <v>187</v>
      </c>
      <c r="F9" s="4" t="s">
        <v>188</v>
      </c>
      <c r="G9" s="6" t="s">
        <v>195</v>
      </c>
      <c r="H9" s="8">
        <v>0</v>
      </c>
      <c r="I9" s="5" t="s">
        <v>179</v>
      </c>
      <c r="J9" s="5" t="s">
        <v>190</v>
      </c>
      <c r="K9" s="5" t="s">
        <v>181</v>
      </c>
      <c r="L9" s="5" t="s">
        <v>191</v>
      </c>
      <c r="M9" s="8">
        <v>13761</v>
      </c>
      <c r="N9" s="5" t="s">
        <v>192</v>
      </c>
    </row>
    <row r="10" spans="1:14" ht="26.4" x14ac:dyDescent="0.3">
      <c r="A10" s="1"/>
      <c r="B10" s="5" t="s">
        <v>184</v>
      </c>
      <c r="C10" s="5" t="s">
        <v>193</v>
      </c>
      <c r="D10" s="5" t="s">
        <v>196</v>
      </c>
      <c r="E10" s="4" t="s">
        <v>187</v>
      </c>
      <c r="F10" s="4" t="s">
        <v>188</v>
      </c>
      <c r="G10" s="6" t="s">
        <v>197</v>
      </c>
      <c r="H10" s="8">
        <v>0</v>
      </c>
      <c r="I10" s="5" t="s">
        <v>179</v>
      </c>
      <c r="J10" s="5" t="s">
        <v>190</v>
      </c>
      <c r="K10" s="5" t="s">
        <v>181</v>
      </c>
      <c r="L10" s="5" t="s">
        <v>191</v>
      </c>
      <c r="M10" s="8">
        <v>13758</v>
      </c>
      <c r="N10" s="5" t="s">
        <v>192</v>
      </c>
    </row>
    <row r="11" spans="1:14" ht="39.6" x14ac:dyDescent="0.3">
      <c r="A11" s="1"/>
      <c r="B11" s="5" t="s">
        <v>184</v>
      </c>
      <c r="C11" s="5" t="s">
        <v>198</v>
      </c>
      <c r="D11" s="5" t="s">
        <v>199</v>
      </c>
      <c r="E11" s="4" t="s">
        <v>187</v>
      </c>
      <c r="F11" s="4" t="s">
        <v>188</v>
      </c>
      <c r="G11" s="6" t="s">
        <v>200</v>
      </c>
      <c r="H11" s="8">
        <v>0</v>
      </c>
      <c r="I11" s="5" t="s">
        <v>179</v>
      </c>
      <c r="J11" s="5" t="s">
        <v>180</v>
      </c>
      <c r="K11" s="5" t="s">
        <v>181</v>
      </c>
      <c r="L11" s="5" t="s">
        <v>191</v>
      </c>
      <c r="M11" s="8">
        <v>13750</v>
      </c>
      <c r="N11" s="5" t="s">
        <v>192</v>
      </c>
    </row>
    <row r="12" spans="1:14" ht="26.4" x14ac:dyDescent="0.3">
      <c r="A12" s="1"/>
      <c r="B12" s="5" t="s">
        <v>184</v>
      </c>
      <c r="C12" s="5" t="s">
        <v>198</v>
      </c>
      <c r="D12" s="5" t="s">
        <v>201</v>
      </c>
      <c r="E12" s="4" t="s">
        <v>187</v>
      </c>
      <c r="F12" s="4" t="s">
        <v>188</v>
      </c>
      <c r="G12" s="6" t="s">
        <v>202</v>
      </c>
      <c r="H12" s="8">
        <v>0</v>
      </c>
      <c r="I12" s="5" t="s">
        <v>179</v>
      </c>
      <c r="J12" s="5" t="s">
        <v>190</v>
      </c>
      <c r="K12" s="5" t="s">
        <v>181</v>
      </c>
      <c r="L12" s="5" t="s">
        <v>191</v>
      </c>
      <c r="M12" s="8">
        <v>13746</v>
      </c>
      <c r="N12" s="5" t="s">
        <v>192</v>
      </c>
    </row>
    <row r="13" spans="1:14" x14ac:dyDescent="0.3">
      <c r="A13" s="1"/>
      <c r="B13" s="5" t="s">
        <v>184</v>
      </c>
      <c r="C13" s="5" t="s">
        <v>198</v>
      </c>
      <c r="D13" s="5" t="s">
        <v>203</v>
      </c>
      <c r="E13" s="4" t="s">
        <v>187</v>
      </c>
      <c r="F13" s="4" t="s">
        <v>188</v>
      </c>
      <c r="G13" s="6" t="s">
        <v>204</v>
      </c>
      <c r="H13" s="8">
        <v>0</v>
      </c>
      <c r="I13" s="5" t="s">
        <v>179</v>
      </c>
      <c r="J13" s="5" t="s">
        <v>180</v>
      </c>
      <c r="K13" s="5" t="s">
        <v>181</v>
      </c>
      <c r="L13" s="5" t="s">
        <v>191</v>
      </c>
      <c r="M13" s="8">
        <v>13771</v>
      </c>
      <c r="N13" s="5" t="s">
        <v>192</v>
      </c>
    </row>
    <row r="14" spans="1:14" x14ac:dyDescent="0.3">
      <c r="A14" s="1"/>
      <c r="B14" s="5" t="s">
        <v>184</v>
      </c>
      <c r="C14" s="5" t="s">
        <v>198</v>
      </c>
      <c r="D14" s="5" t="s">
        <v>205</v>
      </c>
      <c r="E14" s="4" t="s">
        <v>206</v>
      </c>
      <c r="F14" s="4" t="s">
        <v>207</v>
      </c>
      <c r="G14" s="6" t="s">
        <v>208</v>
      </c>
      <c r="H14" s="8">
        <v>0</v>
      </c>
      <c r="I14" s="5" t="s">
        <v>179</v>
      </c>
      <c r="J14" s="5" t="s">
        <v>180</v>
      </c>
      <c r="K14" s="5" t="s">
        <v>181</v>
      </c>
      <c r="L14" s="5" t="s">
        <v>182</v>
      </c>
      <c r="M14" s="8">
        <v>13860</v>
      </c>
      <c r="N14" s="5" t="s">
        <v>192</v>
      </c>
    </row>
    <row r="15" spans="1:14" x14ac:dyDescent="0.3">
      <c r="A15" s="1"/>
      <c r="B15" s="5" t="s">
        <v>184</v>
      </c>
      <c r="C15" s="5" t="s">
        <v>198</v>
      </c>
      <c r="D15" s="5" t="s">
        <v>209</v>
      </c>
      <c r="E15" s="4" t="s">
        <v>210</v>
      </c>
      <c r="F15" s="4" t="s">
        <v>211</v>
      </c>
      <c r="G15" s="6" t="s">
        <v>212</v>
      </c>
      <c r="H15" s="8">
        <v>0</v>
      </c>
      <c r="I15" s="5" t="s">
        <v>179</v>
      </c>
      <c r="J15" s="5" t="s">
        <v>180</v>
      </c>
      <c r="K15" s="5" t="s">
        <v>181</v>
      </c>
      <c r="L15" s="5" t="s">
        <v>213</v>
      </c>
      <c r="M15" s="8">
        <v>13751</v>
      </c>
      <c r="N15" s="5" t="s">
        <v>192</v>
      </c>
    </row>
    <row r="16" spans="1:14" x14ac:dyDescent="0.3">
      <c r="A16" s="1"/>
      <c r="B16" s="5" t="s">
        <v>184</v>
      </c>
      <c r="C16" s="5" t="s">
        <v>198</v>
      </c>
      <c r="D16" s="5" t="s">
        <v>199</v>
      </c>
      <c r="E16" s="4" t="s">
        <v>214</v>
      </c>
      <c r="F16" s="4" t="s">
        <v>188</v>
      </c>
      <c r="G16" s="6" t="s">
        <v>215</v>
      </c>
      <c r="H16" s="8">
        <v>0</v>
      </c>
      <c r="I16" s="5" t="s">
        <v>179</v>
      </c>
      <c r="J16" s="5" t="s">
        <v>180</v>
      </c>
      <c r="K16" s="5" t="s">
        <v>181</v>
      </c>
      <c r="L16" s="5" t="s">
        <v>213</v>
      </c>
      <c r="M16" s="8">
        <v>13750</v>
      </c>
      <c r="N16" s="5" t="s">
        <v>192</v>
      </c>
    </row>
    <row r="17" spans="1:14" x14ac:dyDescent="0.3">
      <c r="A17" s="1"/>
      <c r="B17" s="5" t="s">
        <v>184</v>
      </c>
      <c r="C17" s="5" t="s">
        <v>198</v>
      </c>
      <c r="D17" s="5" t="s">
        <v>216</v>
      </c>
      <c r="E17" s="4" t="s">
        <v>217</v>
      </c>
      <c r="F17" s="4" t="s">
        <v>218</v>
      </c>
      <c r="G17" s="6" t="s">
        <v>208</v>
      </c>
      <c r="H17" s="8">
        <v>0</v>
      </c>
      <c r="I17" s="5" t="s">
        <v>179</v>
      </c>
      <c r="J17" s="5" t="s">
        <v>180</v>
      </c>
      <c r="K17" s="5" t="s">
        <v>181</v>
      </c>
      <c r="L17" s="5" t="s">
        <v>182</v>
      </c>
      <c r="M17" s="8">
        <v>13861</v>
      </c>
      <c r="N17" s="5" t="s">
        <v>192</v>
      </c>
    </row>
    <row r="18" spans="1:14" ht="26.4" x14ac:dyDescent="0.3">
      <c r="A18" s="1"/>
      <c r="B18" s="5" t="s">
        <v>219</v>
      </c>
      <c r="C18" s="5" t="s">
        <v>220</v>
      </c>
      <c r="D18" s="5" t="s">
        <v>221</v>
      </c>
      <c r="E18" s="4" t="s">
        <v>222</v>
      </c>
      <c r="F18" s="4" t="s">
        <v>223</v>
      </c>
      <c r="G18" s="6" t="s">
        <v>224</v>
      </c>
      <c r="H18" s="8">
        <v>0</v>
      </c>
      <c r="I18" s="5" t="s">
        <v>179</v>
      </c>
      <c r="J18" s="5" t="s">
        <v>180</v>
      </c>
      <c r="K18" s="5" t="s">
        <v>181</v>
      </c>
      <c r="L18" s="5" t="s">
        <v>182</v>
      </c>
      <c r="M18" s="8">
        <v>23220</v>
      </c>
      <c r="N18" s="5" t="s">
        <v>192</v>
      </c>
    </row>
    <row r="19" spans="1:14" x14ac:dyDescent="0.3">
      <c r="A19" s="1"/>
      <c r="B19" s="5" t="s">
        <v>219</v>
      </c>
      <c r="C19" s="5" t="s">
        <v>220</v>
      </c>
      <c r="D19" s="5" t="s">
        <v>225</v>
      </c>
      <c r="E19" s="4" t="s">
        <v>226</v>
      </c>
      <c r="F19" s="4" t="s">
        <v>227</v>
      </c>
      <c r="G19" s="6" t="s">
        <v>228</v>
      </c>
      <c r="H19" s="8">
        <v>0</v>
      </c>
      <c r="I19" s="5" t="s">
        <v>179</v>
      </c>
      <c r="J19" s="5" t="s">
        <v>180</v>
      </c>
      <c r="K19" s="5" t="s">
        <v>181</v>
      </c>
      <c r="L19" s="5" t="s">
        <v>182</v>
      </c>
      <c r="M19" s="8">
        <v>18289</v>
      </c>
      <c r="N19" s="5" t="s">
        <v>192</v>
      </c>
    </row>
    <row r="20" spans="1:14" x14ac:dyDescent="0.3">
      <c r="A20" s="1"/>
      <c r="B20" s="5" t="s">
        <v>219</v>
      </c>
      <c r="C20" s="5" t="s">
        <v>220</v>
      </c>
      <c r="D20" s="5" t="s">
        <v>221</v>
      </c>
      <c r="E20" s="4" t="s">
        <v>226</v>
      </c>
      <c r="F20" s="4" t="s">
        <v>227</v>
      </c>
      <c r="G20" s="6" t="s">
        <v>228</v>
      </c>
      <c r="H20" s="8">
        <v>0</v>
      </c>
      <c r="I20" s="5" t="s">
        <v>179</v>
      </c>
      <c r="J20" s="5" t="s">
        <v>180</v>
      </c>
      <c r="K20" s="5" t="s">
        <v>181</v>
      </c>
      <c r="L20" s="5" t="s">
        <v>182</v>
      </c>
      <c r="M20" s="8">
        <v>23220</v>
      </c>
      <c r="N20" s="5" t="s">
        <v>192</v>
      </c>
    </row>
    <row r="21" spans="1:14" x14ac:dyDescent="0.3">
      <c r="A21" s="1"/>
      <c r="B21" s="5" t="s">
        <v>219</v>
      </c>
      <c r="C21" s="5" t="s">
        <v>198</v>
      </c>
      <c r="D21" s="5" t="s">
        <v>225</v>
      </c>
      <c r="E21" s="4" t="s">
        <v>229</v>
      </c>
      <c r="F21" s="4" t="s">
        <v>230</v>
      </c>
      <c r="G21" s="6" t="s">
        <v>228</v>
      </c>
      <c r="H21" s="8">
        <v>0</v>
      </c>
      <c r="I21" s="5" t="s">
        <v>179</v>
      </c>
      <c r="J21" s="5" t="s">
        <v>180</v>
      </c>
      <c r="K21" s="5" t="s">
        <v>181</v>
      </c>
      <c r="L21" s="5" t="s">
        <v>182</v>
      </c>
      <c r="M21" s="8">
        <v>18285</v>
      </c>
      <c r="N21" s="5" t="s">
        <v>192</v>
      </c>
    </row>
    <row r="22" spans="1:14" x14ac:dyDescent="0.3">
      <c r="A22" s="1"/>
      <c r="B22" s="5" t="s">
        <v>219</v>
      </c>
      <c r="C22" s="5" t="s">
        <v>231</v>
      </c>
      <c r="D22" s="5" t="s">
        <v>232</v>
      </c>
      <c r="E22" s="4" t="s">
        <v>233</v>
      </c>
      <c r="F22" s="4" t="s">
        <v>234</v>
      </c>
      <c r="G22" s="6" t="s">
        <v>235</v>
      </c>
      <c r="H22" s="8">
        <v>0</v>
      </c>
      <c r="I22" s="5" t="s">
        <v>236</v>
      </c>
      <c r="J22" s="5" t="s">
        <v>180</v>
      </c>
      <c r="K22" s="5" t="s">
        <v>181</v>
      </c>
      <c r="L22" s="5" t="s">
        <v>182</v>
      </c>
      <c r="M22" s="8">
        <v>18286</v>
      </c>
      <c r="N22" s="5" t="s">
        <v>192</v>
      </c>
    </row>
    <row r="23" spans="1:14" ht="26.4" x14ac:dyDescent="0.3">
      <c r="A23" s="1"/>
      <c r="B23" s="5" t="s">
        <v>23</v>
      </c>
      <c r="C23" s="5" t="s">
        <v>237</v>
      </c>
      <c r="D23" s="5" t="s">
        <v>238</v>
      </c>
      <c r="E23" s="4" t="s">
        <v>187</v>
      </c>
      <c r="F23" s="4" t="s">
        <v>188</v>
      </c>
      <c r="G23" s="6" t="s">
        <v>239</v>
      </c>
      <c r="H23" s="8">
        <v>0</v>
      </c>
      <c r="I23" s="5" t="s">
        <v>240</v>
      </c>
      <c r="J23" s="5" t="s">
        <v>190</v>
      </c>
      <c r="K23" s="5" t="s">
        <v>181</v>
      </c>
      <c r="L23" s="5" t="s">
        <v>191</v>
      </c>
      <c r="M23" s="8">
        <v>1336</v>
      </c>
      <c r="N23" s="5" t="s">
        <v>192</v>
      </c>
    </row>
    <row r="24" spans="1:14" ht="52.8" x14ac:dyDescent="0.3">
      <c r="A24" s="1"/>
      <c r="B24" s="5" t="s">
        <v>23</v>
      </c>
      <c r="C24" s="5" t="s">
        <v>237</v>
      </c>
      <c r="D24" s="5" t="s">
        <v>238</v>
      </c>
      <c r="E24" s="4" t="s">
        <v>233</v>
      </c>
      <c r="F24" s="4" t="s">
        <v>188</v>
      </c>
      <c r="G24" s="6" t="s">
        <v>241</v>
      </c>
      <c r="H24" s="8">
        <v>0</v>
      </c>
      <c r="I24" s="5" t="s">
        <v>179</v>
      </c>
      <c r="J24" s="5" t="s">
        <v>180</v>
      </c>
      <c r="K24" s="5" t="s">
        <v>181</v>
      </c>
      <c r="L24" s="5" t="s">
        <v>242</v>
      </c>
      <c r="M24" s="8">
        <v>1336</v>
      </c>
      <c r="N24" s="5" t="s">
        <v>192</v>
      </c>
    </row>
    <row r="25" spans="1:14" x14ac:dyDescent="0.3">
      <c r="A25" s="1"/>
      <c r="B25" s="5" t="s">
        <v>77</v>
      </c>
      <c r="C25" s="5" t="s">
        <v>243</v>
      </c>
      <c r="D25" s="5" t="s">
        <v>38</v>
      </c>
      <c r="E25" s="4" t="s">
        <v>244</v>
      </c>
      <c r="F25" s="4" t="s">
        <v>188</v>
      </c>
      <c r="G25" s="6" t="s">
        <v>245</v>
      </c>
      <c r="H25" s="8">
        <v>0.8</v>
      </c>
      <c r="I25" s="5" t="s">
        <v>240</v>
      </c>
      <c r="J25" s="5" t="s">
        <v>180</v>
      </c>
      <c r="K25" s="5" t="s">
        <v>181</v>
      </c>
      <c r="L25" s="5" t="s">
        <v>191</v>
      </c>
      <c r="M25" s="8">
        <v>111</v>
      </c>
      <c r="N25" s="5" t="s">
        <v>183</v>
      </c>
    </row>
    <row r="26" spans="1:14" x14ac:dyDescent="0.3">
      <c r="A26" s="1"/>
      <c r="B26" s="5" t="s">
        <v>77</v>
      </c>
      <c r="C26" s="5" t="s">
        <v>243</v>
      </c>
      <c r="D26" s="5" t="s">
        <v>246</v>
      </c>
      <c r="E26" s="4" t="s">
        <v>247</v>
      </c>
      <c r="F26" s="4" t="s">
        <v>188</v>
      </c>
      <c r="G26" s="6" t="s">
        <v>245</v>
      </c>
      <c r="H26" s="8">
        <v>0.8</v>
      </c>
      <c r="I26" s="5" t="s">
        <v>240</v>
      </c>
      <c r="J26" s="5" t="s">
        <v>180</v>
      </c>
      <c r="K26" s="5" t="s">
        <v>181</v>
      </c>
      <c r="L26" s="5" t="s">
        <v>191</v>
      </c>
      <c r="M26" s="8">
        <v>112</v>
      </c>
      <c r="N26" s="5" t="s">
        <v>183</v>
      </c>
    </row>
    <row r="27" spans="1:14" x14ac:dyDescent="0.3">
      <c r="A27" s="1"/>
      <c r="B27" s="5" t="s">
        <v>77</v>
      </c>
      <c r="C27" s="5" t="s">
        <v>248</v>
      </c>
      <c r="D27" s="5" t="s">
        <v>38</v>
      </c>
      <c r="E27" s="4" t="s">
        <v>249</v>
      </c>
      <c r="F27" s="4" t="s">
        <v>188</v>
      </c>
      <c r="G27" s="6" t="s">
        <v>245</v>
      </c>
      <c r="H27" s="8">
        <v>0.2</v>
      </c>
      <c r="I27" s="5" t="s">
        <v>240</v>
      </c>
      <c r="J27" s="5" t="s">
        <v>180</v>
      </c>
      <c r="K27" s="5" t="s">
        <v>181</v>
      </c>
      <c r="L27" s="5" t="s">
        <v>191</v>
      </c>
      <c r="M27" s="8">
        <v>113</v>
      </c>
      <c r="N27" s="5" t="s">
        <v>183</v>
      </c>
    </row>
    <row r="28" spans="1:14" x14ac:dyDescent="0.3">
      <c r="A28" s="1"/>
      <c r="B28" s="5" t="s">
        <v>77</v>
      </c>
      <c r="C28" s="5" t="s">
        <v>248</v>
      </c>
      <c r="D28" s="5" t="s">
        <v>246</v>
      </c>
      <c r="E28" s="4" t="s">
        <v>249</v>
      </c>
      <c r="F28" s="4" t="s">
        <v>188</v>
      </c>
      <c r="G28" s="6" t="s">
        <v>245</v>
      </c>
      <c r="H28" s="8">
        <v>0.2</v>
      </c>
      <c r="I28" s="5" t="s">
        <v>240</v>
      </c>
      <c r="J28" s="5" t="s">
        <v>180</v>
      </c>
      <c r="K28" s="5" t="s">
        <v>181</v>
      </c>
      <c r="L28" s="5" t="s">
        <v>191</v>
      </c>
      <c r="M28" s="8">
        <v>114</v>
      </c>
      <c r="N28" s="5" t="s">
        <v>183</v>
      </c>
    </row>
    <row r="29" spans="1:14" x14ac:dyDescent="0.3">
      <c r="A29" s="1"/>
      <c r="B29" s="5" t="s">
        <v>77</v>
      </c>
      <c r="C29" s="5" t="s">
        <v>248</v>
      </c>
      <c r="D29" s="5" t="s">
        <v>94</v>
      </c>
      <c r="E29" s="4" t="s">
        <v>249</v>
      </c>
      <c r="F29" s="4" t="s">
        <v>188</v>
      </c>
      <c r="G29" s="6" t="s">
        <v>245</v>
      </c>
      <c r="H29" s="8">
        <v>0.2</v>
      </c>
      <c r="I29" s="5" t="s">
        <v>240</v>
      </c>
      <c r="J29" s="5" t="s">
        <v>180</v>
      </c>
      <c r="K29" s="5" t="s">
        <v>181</v>
      </c>
      <c r="L29" s="5" t="s">
        <v>191</v>
      </c>
      <c r="M29" s="8">
        <v>115</v>
      </c>
      <c r="N29" s="5" t="s">
        <v>183</v>
      </c>
    </row>
    <row r="30" spans="1:14" x14ac:dyDescent="0.3">
      <c r="A30" s="1"/>
      <c r="B30" s="5" t="s">
        <v>77</v>
      </c>
      <c r="C30" s="5" t="s">
        <v>250</v>
      </c>
      <c r="D30" s="5" t="s">
        <v>38</v>
      </c>
      <c r="E30" s="4" t="s">
        <v>251</v>
      </c>
      <c r="F30" s="4" t="s">
        <v>252</v>
      </c>
      <c r="G30" s="6" t="s">
        <v>245</v>
      </c>
      <c r="H30" s="8">
        <v>2.2999999999999998</v>
      </c>
      <c r="I30" s="5" t="s">
        <v>240</v>
      </c>
      <c r="J30" s="5" t="s">
        <v>180</v>
      </c>
      <c r="K30" s="5" t="s">
        <v>181</v>
      </c>
      <c r="L30" s="5" t="s">
        <v>191</v>
      </c>
      <c r="M30" s="8">
        <v>116</v>
      </c>
      <c r="N30" s="5" t="s">
        <v>183</v>
      </c>
    </row>
    <row r="31" spans="1:14" x14ac:dyDescent="0.3">
      <c r="A31" s="1"/>
      <c r="B31" s="5" t="s">
        <v>77</v>
      </c>
      <c r="C31" s="5" t="s">
        <v>250</v>
      </c>
      <c r="D31" s="5" t="s">
        <v>38</v>
      </c>
      <c r="E31" s="4" t="s">
        <v>253</v>
      </c>
      <c r="F31" s="4" t="s">
        <v>254</v>
      </c>
      <c r="G31" s="6" t="s">
        <v>245</v>
      </c>
      <c r="H31" s="8">
        <v>2.2999999999999998</v>
      </c>
      <c r="I31" s="5" t="s">
        <v>240</v>
      </c>
      <c r="J31" s="5" t="s">
        <v>180</v>
      </c>
      <c r="K31" s="5" t="s">
        <v>181</v>
      </c>
      <c r="L31" s="5" t="s">
        <v>191</v>
      </c>
      <c r="M31" s="8">
        <v>116</v>
      </c>
      <c r="N31" s="5" t="s">
        <v>183</v>
      </c>
    </row>
    <row r="32" spans="1:14" x14ac:dyDescent="0.3">
      <c r="A32" s="1"/>
      <c r="B32" s="5" t="s">
        <v>77</v>
      </c>
      <c r="C32" s="5" t="s">
        <v>250</v>
      </c>
      <c r="D32" s="5" t="s">
        <v>38</v>
      </c>
      <c r="E32" s="4" t="s">
        <v>255</v>
      </c>
      <c r="F32" s="4" t="s">
        <v>188</v>
      </c>
      <c r="G32" s="6" t="s">
        <v>245</v>
      </c>
      <c r="H32" s="8">
        <v>2.2999999999999998</v>
      </c>
      <c r="I32" s="5" t="s">
        <v>240</v>
      </c>
      <c r="J32" s="5" t="s">
        <v>180</v>
      </c>
      <c r="K32" s="5" t="s">
        <v>181</v>
      </c>
      <c r="L32" s="5" t="s">
        <v>191</v>
      </c>
      <c r="M32" s="8">
        <v>116</v>
      </c>
      <c r="N32" s="5" t="s">
        <v>183</v>
      </c>
    </row>
    <row r="33" spans="1:14" x14ac:dyDescent="0.3">
      <c r="A33" s="1"/>
      <c r="B33" s="5" t="s">
        <v>77</v>
      </c>
      <c r="C33" s="5" t="s">
        <v>250</v>
      </c>
      <c r="D33" s="5" t="s">
        <v>246</v>
      </c>
      <c r="E33" s="4" t="s">
        <v>256</v>
      </c>
      <c r="F33" s="4" t="s">
        <v>188</v>
      </c>
      <c r="G33" s="6" t="s">
        <v>245</v>
      </c>
      <c r="H33" s="8">
        <v>2.2999999999999998</v>
      </c>
      <c r="I33" s="5" t="s">
        <v>240</v>
      </c>
      <c r="J33" s="5" t="s">
        <v>180</v>
      </c>
      <c r="K33" s="5" t="s">
        <v>181</v>
      </c>
      <c r="L33" s="5" t="s">
        <v>191</v>
      </c>
      <c r="M33" s="8">
        <v>117</v>
      </c>
      <c r="N33" s="5" t="s">
        <v>183</v>
      </c>
    </row>
    <row r="34" spans="1:14" x14ac:dyDescent="0.3">
      <c r="A34" s="1"/>
      <c r="B34" s="5" t="s">
        <v>77</v>
      </c>
      <c r="C34" s="5" t="s">
        <v>257</v>
      </c>
      <c r="D34" s="5" t="s">
        <v>75</v>
      </c>
      <c r="E34" s="4" t="s">
        <v>187</v>
      </c>
      <c r="F34" s="4" t="s">
        <v>188</v>
      </c>
      <c r="G34" s="6" t="s">
        <v>258</v>
      </c>
      <c r="H34" s="8">
        <v>15.3</v>
      </c>
      <c r="I34" s="5" t="s">
        <v>179</v>
      </c>
      <c r="J34" s="5" t="s">
        <v>180</v>
      </c>
      <c r="K34" s="5" t="s">
        <v>181</v>
      </c>
      <c r="L34" s="5" t="s">
        <v>182</v>
      </c>
      <c r="M34" s="8">
        <v>1198</v>
      </c>
      <c r="N34" s="5" t="s">
        <v>183</v>
      </c>
    </row>
    <row r="35" spans="1:14" x14ac:dyDescent="0.3">
      <c r="A35" s="1"/>
      <c r="B35" s="5" t="s">
        <v>77</v>
      </c>
      <c r="C35" s="5" t="s">
        <v>257</v>
      </c>
      <c r="D35" s="5" t="s">
        <v>38</v>
      </c>
      <c r="E35" s="4" t="s">
        <v>187</v>
      </c>
      <c r="F35" s="4" t="s">
        <v>188</v>
      </c>
      <c r="G35" s="6" t="s">
        <v>259</v>
      </c>
      <c r="H35" s="8">
        <v>5.0999999999999996</v>
      </c>
      <c r="I35" s="5" t="s">
        <v>179</v>
      </c>
      <c r="J35" s="5" t="s">
        <v>180</v>
      </c>
      <c r="K35" s="5" t="s">
        <v>181</v>
      </c>
      <c r="L35" s="5" t="s">
        <v>182</v>
      </c>
      <c r="M35" s="8">
        <v>118</v>
      </c>
      <c r="N35" s="5" t="s">
        <v>183</v>
      </c>
    </row>
    <row r="36" spans="1:14" x14ac:dyDescent="0.3">
      <c r="A36" s="1"/>
      <c r="B36" s="5" t="s">
        <v>77</v>
      </c>
      <c r="C36" s="5" t="s">
        <v>257</v>
      </c>
      <c r="D36" s="5" t="s">
        <v>246</v>
      </c>
      <c r="E36" s="4" t="s">
        <v>187</v>
      </c>
      <c r="F36" s="4" t="s">
        <v>188</v>
      </c>
      <c r="G36" s="6" t="s">
        <v>260</v>
      </c>
      <c r="H36" s="8">
        <v>5.0999999999999996</v>
      </c>
      <c r="I36" s="5" t="s">
        <v>179</v>
      </c>
      <c r="J36" s="5" t="s">
        <v>180</v>
      </c>
      <c r="K36" s="5" t="s">
        <v>181</v>
      </c>
      <c r="L36" s="5" t="s">
        <v>182</v>
      </c>
      <c r="M36" s="8">
        <v>119</v>
      </c>
      <c r="N36" s="5" t="s">
        <v>183</v>
      </c>
    </row>
    <row r="37" spans="1:14" x14ac:dyDescent="0.3">
      <c r="A37" s="1"/>
      <c r="B37" s="5" t="s">
        <v>77</v>
      </c>
      <c r="C37" s="5" t="s">
        <v>261</v>
      </c>
      <c r="D37" s="5" t="s">
        <v>262</v>
      </c>
      <c r="E37" s="4" t="s">
        <v>187</v>
      </c>
      <c r="F37" s="4" t="s">
        <v>188</v>
      </c>
      <c r="G37" s="6" t="s">
        <v>263</v>
      </c>
      <c r="H37" s="8">
        <v>0</v>
      </c>
      <c r="I37" s="5" t="s">
        <v>179</v>
      </c>
      <c r="J37" s="5" t="s">
        <v>180</v>
      </c>
      <c r="K37" s="5" t="s">
        <v>181</v>
      </c>
      <c r="L37" s="5" t="s">
        <v>182</v>
      </c>
      <c r="M37" s="8">
        <v>11422</v>
      </c>
      <c r="N37" s="5" t="s">
        <v>192</v>
      </c>
    </row>
    <row r="38" spans="1:14" x14ac:dyDescent="0.3">
      <c r="A38" s="1"/>
      <c r="B38" s="5" t="s">
        <v>77</v>
      </c>
      <c r="C38" s="5" t="s">
        <v>261</v>
      </c>
      <c r="D38" s="5" t="s">
        <v>264</v>
      </c>
      <c r="E38" s="4" t="s">
        <v>187</v>
      </c>
      <c r="F38" s="4" t="s">
        <v>188</v>
      </c>
      <c r="G38" s="6" t="s">
        <v>263</v>
      </c>
      <c r="H38" s="8">
        <v>0</v>
      </c>
      <c r="I38" s="5" t="s">
        <v>179</v>
      </c>
      <c r="J38" s="5" t="s">
        <v>180</v>
      </c>
      <c r="K38" s="5" t="s">
        <v>181</v>
      </c>
      <c r="L38" s="5" t="s">
        <v>182</v>
      </c>
      <c r="M38" s="8">
        <v>11421</v>
      </c>
      <c r="N38" s="5" t="s">
        <v>192</v>
      </c>
    </row>
    <row r="39" spans="1:14" x14ac:dyDescent="0.3">
      <c r="A39" s="1"/>
      <c r="B39" s="5" t="s">
        <v>77</v>
      </c>
      <c r="C39" s="5" t="s">
        <v>265</v>
      </c>
      <c r="D39" s="5" t="s">
        <v>38</v>
      </c>
      <c r="E39" s="4" t="s">
        <v>266</v>
      </c>
      <c r="F39" s="4" t="s">
        <v>188</v>
      </c>
      <c r="G39" s="6" t="s">
        <v>245</v>
      </c>
      <c r="H39" s="8">
        <v>8.99</v>
      </c>
      <c r="I39" s="5" t="s">
        <v>240</v>
      </c>
      <c r="J39" s="5" t="s">
        <v>180</v>
      </c>
      <c r="K39" s="5" t="s">
        <v>181</v>
      </c>
      <c r="L39" s="5" t="s">
        <v>191</v>
      </c>
      <c r="M39" s="8">
        <v>188</v>
      </c>
      <c r="N39" s="5" t="s">
        <v>183</v>
      </c>
    </row>
    <row r="40" spans="1:14" ht="26.4" x14ac:dyDescent="0.3">
      <c r="A40" s="1"/>
      <c r="B40" s="5" t="s">
        <v>77</v>
      </c>
      <c r="C40" s="5" t="s">
        <v>267</v>
      </c>
      <c r="D40" s="5" t="s">
        <v>268</v>
      </c>
      <c r="E40" s="4" t="s">
        <v>187</v>
      </c>
      <c r="F40" s="4" t="s">
        <v>188</v>
      </c>
      <c r="G40" s="6" t="s">
        <v>269</v>
      </c>
      <c r="H40" s="8">
        <v>0</v>
      </c>
      <c r="I40" s="5" t="s">
        <v>179</v>
      </c>
      <c r="J40" s="5" t="s">
        <v>190</v>
      </c>
      <c r="K40" s="5" t="s">
        <v>181</v>
      </c>
      <c r="L40" s="5" t="s">
        <v>191</v>
      </c>
      <c r="M40" s="8">
        <v>11052</v>
      </c>
      <c r="N40" s="5" t="s">
        <v>192</v>
      </c>
    </row>
    <row r="41" spans="1:14" x14ac:dyDescent="0.3">
      <c r="A41" s="1"/>
      <c r="B41" s="5" t="s">
        <v>270</v>
      </c>
      <c r="C41" s="5" t="s">
        <v>271</v>
      </c>
      <c r="D41" s="5" t="s">
        <v>272</v>
      </c>
      <c r="E41" s="4" t="s">
        <v>187</v>
      </c>
      <c r="F41" s="4" t="s">
        <v>188</v>
      </c>
      <c r="G41" s="6" t="s">
        <v>273</v>
      </c>
      <c r="H41" s="8">
        <v>5.7320000000000002</v>
      </c>
      <c r="I41" s="5" t="s">
        <v>179</v>
      </c>
      <c r="J41" s="5" t="s">
        <v>180</v>
      </c>
      <c r="K41" s="5" t="s">
        <v>181</v>
      </c>
      <c r="L41" s="5" t="s">
        <v>213</v>
      </c>
      <c r="M41" s="8">
        <v>12780</v>
      </c>
      <c r="N41" s="5" t="s">
        <v>183</v>
      </c>
    </row>
    <row r="42" spans="1:14" x14ac:dyDescent="0.3">
      <c r="A42" s="1"/>
      <c r="B42" s="5" t="s">
        <v>270</v>
      </c>
      <c r="C42" s="5" t="s">
        <v>271</v>
      </c>
      <c r="D42" s="5" t="s">
        <v>274</v>
      </c>
      <c r="E42" s="4" t="s">
        <v>187</v>
      </c>
      <c r="F42" s="4" t="s">
        <v>188</v>
      </c>
      <c r="G42" s="6" t="s">
        <v>275</v>
      </c>
      <c r="H42" s="8">
        <v>0</v>
      </c>
      <c r="I42" s="5" t="s">
        <v>179</v>
      </c>
      <c r="J42" s="5" t="s">
        <v>180</v>
      </c>
      <c r="K42" s="5" t="s">
        <v>181</v>
      </c>
      <c r="L42" s="5" t="s">
        <v>213</v>
      </c>
      <c r="M42" s="8">
        <v>12592</v>
      </c>
      <c r="N42" s="5" t="s">
        <v>192</v>
      </c>
    </row>
    <row r="43" spans="1:14" x14ac:dyDescent="0.3">
      <c r="A43" s="1"/>
      <c r="B43" s="5" t="s">
        <v>276</v>
      </c>
      <c r="C43" s="5" t="s">
        <v>277</v>
      </c>
      <c r="D43" s="5" t="s">
        <v>246</v>
      </c>
      <c r="E43" s="4" t="s">
        <v>187</v>
      </c>
      <c r="F43" s="4" t="s">
        <v>188</v>
      </c>
      <c r="G43" s="6" t="s">
        <v>278</v>
      </c>
      <c r="H43" s="8">
        <v>75.92</v>
      </c>
      <c r="I43" s="5" t="s">
        <v>240</v>
      </c>
      <c r="J43" s="5" t="s">
        <v>180</v>
      </c>
      <c r="K43" s="5" t="s">
        <v>181</v>
      </c>
      <c r="L43" s="5" t="s">
        <v>213</v>
      </c>
      <c r="M43" s="8">
        <v>9</v>
      </c>
      <c r="N43" s="5" t="s">
        <v>183</v>
      </c>
    </row>
    <row r="44" spans="1:14" ht="39.6" x14ac:dyDescent="0.3">
      <c r="A44" s="1"/>
      <c r="B44" s="5" t="s">
        <v>82</v>
      </c>
      <c r="C44" s="5" t="s">
        <v>279</v>
      </c>
      <c r="D44" s="5" t="s">
        <v>280</v>
      </c>
      <c r="E44" s="4" t="s">
        <v>187</v>
      </c>
      <c r="F44" s="4" t="s">
        <v>188</v>
      </c>
      <c r="G44" s="6" t="s">
        <v>281</v>
      </c>
      <c r="H44" s="8">
        <v>0</v>
      </c>
      <c r="I44" s="5" t="s">
        <v>240</v>
      </c>
      <c r="J44" s="5" t="s">
        <v>180</v>
      </c>
      <c r="K44" s="5" t="s">
        <v>181</v>
      </c>
      <c r="L44" s="5" t="s">
        <v>191</v>
      </c>
      <c r="M44" s="8">
        <v>13555</v>
      </c>
      <c r="N44" s="5" t="s">
        <v>183</v>
      </c>
    </row>
    <row r="45" spans="1:14" x14ac:dyDescent="0.3">
      <c r="A45" s="1"/>
      <c r="B45" s="5" t="s">
        <v>86</v>
      </c>
      <c r="C45" s="5" t="s">
        <v>282</v>
      </c>
      <c r="D45" s="5" t="s">
        <v>283</v>
      </c>
      <c r="E45" s="4" t="s">
        <v>187</v>
      </c>
      <c r="F45" s="4" t="s">
        <v>188</v>
      </c>
      <c r="G45" s="6" t="s">
        <v>284</v>
      </c>
      <c r="H45" s="8">
        <v>190</v>
      </c>
      <c r="I45" s="5" t="s">
        <v>179</v>
      </c>
      <c r="J45" s="5" t="s">
        <v>180</v>
      </c>
      <c r="K45" s="5" t="s">
        <v>181</v>
      </c>
      <c r="L45" s="5" t="s">
        <v>182</v>
      </c>
      <c r="M45" s="8">
        <v>12332</v>
      </c>
      <c r="N45" s="5" t="s">
        <v>183</v>
      </c>
    </row>
    <row r="46" spans="1:14" ht="26.4" x14ac:dyDescent="0.3">
      <c r="A46" s="1"/>
      <c r="B46" s="5" t="s">
        <v>86</v>
      </c>
      <c r="C46" s="5" t="s">
        <v>285</v>
      </c>
      <c r="D46" s="5" t="s">
        <v>286</v>
      </c>
      <c r="E46" s="4" t="s">
        <v>187</v>
      </c>
      <c r="F46" s="4" t="s">
        <v>188</v>
      </c>
      <c r="G46" s="6" t="s">
        <v>287</v>
      </c>
      <c r="H46" s="8">
        <v>0</v>
      </c>
      <c r="I46" s="5" t="s">
        <v>240</v>
      </c>
      <c r="J46" s="5" t="s">
        <v>180</v>
      </c>
      <c r="K46" s="5" t="s">
        <v>181</v>
      </c>
      <c r="L46" s="5" t="s">
        <v>213</v>
      </c>
      <c r="M46" s="8">
        <v>15680</v>
      </c>
      <c r="N46" s="5" t="s">
        <v>183</v>
      </c>
    </row>
    <row r="47" spans="1:14" ht="26.4" x14ac:dyDescent="0.3">
      <c r="A47" s="1"/>
      <c r="B47" s="5" t="s">
        <v>86</v>
      </c>
      <c r="C47" s="5" t="s">
        <v>288</v>
      </c>
      <c r="D47" s="5" t="s">
        <v>289</v>
      </c>
      <c r="E47" s="4" t="s">
        <v>187</v>
      </c>
      <c r="F47" s="4" t="s">
        <v>188</v>
      </c>
      <c r="G47" s="6" t="s">
        <v>290</v>
      </c>
      <c r="H47" s="8">
        <v>0</v>
      </c>
      <c r="I47" s="5" t="s">
        <v>179</v>
      </c>
      <c r="J47" s="5" t="s">
        <v>180</v>
      </c>
      <c r="K47" s="5" t="s">
        <v>181</v>
      </c>
      <c r="L47" s="5" t="s">
        <v>182</v>
      </c>
      <c r="M47" s="8">
        <v>15752</v>
      </c>
      <c r="N47" s="5" t="s">
        <v>192</v>
      </c>
    </row>
    <row r="48" spans="1:14" ht="39.6" x14ac:dyDescent="0.3">
      <c r="A48" s="1"/>
      <c r="B48" s="5" t="s">
        <v>86</v>
      </c>
      <c r="C48" s="5" t="s">
        <v>291</v>
      </c>
      <c r="D48" s="5" t="s">
        <v>75</v>
      </c>
      <c r="E48" s="4" t="s">
        <v>187</v>
      </c>
      <c r="F48" s="4" t="s">
        <v>188</v>
      </c>
      <c r="G48" s="6" t="s">
        <v>292</v>
      </c>
      <c r="H48" s="8">
        <v>0</v>
      </c>
      <c r="I48" s="5" t="s">
        <v>179</v>
      </c>
      <c r="J48" s="5" t="s">
        <v>190</v>
      </c>
      <c r="K48" s="5" t="s">
        <v>181</v>
      </c>
      <c r="L48" s="5" t="s">
        <v>182</v>
      </c>
      <c r="M48" s="8">
        <v>22190</v>
      </c>
      <c r="N48" s="5" t="s">
        <v>183</v>
      </c>
    </row>
    <row r="49" spans="1:14" ht="26.4" x14ac:dyDescent="0.3">
      <c r="A49" s="1"/>
      <c r="B49" s="5" t="s">
        <v>86</v>
      </c>
      <c r="C49" s="5" t="s">
        <v>291</v>
      </c>
      <c r="D49" s="5" t="s">
        <v>75</v>
      </c>
      <c r="E49" s="4" t="s">
        <v>187</v>
      </c>
      <c r="F49" s="4" t="s">
        <v>188</v>
      </c>
      <c r="G49" s="6" t="s">
        <v>293</v>
      </c>
      <c r="H49" s="8">
        <v>0</v>
      </c>
      <c r="I49" s="5" t="s">
        <v>179</v>
      </c>
      <c r="J49" s="5" t="s">
        <v>190</v>
      </c>
      <c r="K49" s="5" t="s">
        <v>181</v>
      </c>
      <c r="L49" s="5" t="s">
        <v>182</v>
      </c>
      <c r="M49" s="8">
        <v>22190</v>
      </c>
      <c r="N49" s="5" t="s">
        <v>183</v>
      </c>
    </row>
    <row r="50" spans="1:14" ht="66" x14ac:dyDescent="0.3">
      <c r="A50" s="1"/>
      <c r="B50" s="5" t="s">
        <v>86</v>
      </c>
      <c r="C50" s="5" t="s">
        <v>291</v>
      </c>
      <c r="D50" s="5" t="s">
        <v>31</v>
      </c>
      <c r="E50" s="4" t="s">
        <v>187</v>
      </c>
      <c r="F50" s="4" t="s">
        <v>188</v>
      </c>
      <c r="G50" s="6" t="s">
        <v>294</v>
      </c>
      <c r="H50" s="8">
        <v>0</v>
      </c>
      <c r="I50" s="5" t="s">
        <v>240</v>
      </c>
      <c r="J50" s="5" t="s">
        <v>190</v>
      </c>
      <c r="K50" s="5" t="s">
        <v>181</v>
      </c>
      <c r="L50" s="5" t="s">
        <v>242</v>
      </c>
      <c r="M50" s="8">
        <v>22303</v>
      </c>
      <c r="N50" s="5" t="s">
        <v>192</v>
      </c>
    </row>
    <row r="51" spans="1:14" ht="26.4" x14ac:dyDescent="0.3">
      <c r="A51" s="1"/>
      <c r="B51" s="5" t="s">
        <v>86</v>
      </c>
      <c r="C51" s="5" t="s">
        <v>295</v>
      </c>
      <c r="D51" s="5" t="s">
        <v>75</v>
      </c>
      <c r="E51" s="4" t="s">
        <v>187</v>
      </c>
      <c r="F51" s="4" t="s">
        <v>188</v>
      </c>
      <c r="G51" s="6" t="s">
        <v>296</v>
      </c>
      <c r="H51" s="8">
        <v>0</v>
      </c>
      <c r="I51" s="5" t="s">
        <v>179</v>
      </c>
      <c r="J51" s="5" t="s">
        <v>190</v>
      </c>
      <c r="K51" s="5" t="s">
        <v>181</v>
      </c>
      <c r="L51" s="5" t="s">
        <v>182</v>
      </c>
      <c r="M51" s="8">
        <v>22659</v>
      </c>
      <c r="N51" s="5" t="s">
        <v>183</v>
      </c>
    </row>
    <row r="52" spans="1:14" ht="26.4" x14ac:dyDescent="0.3">
      <c r="A52" s="1"/>
      <c r="B52" s="5" t="s">
        <v>86</v>
      </c>
      <c r="C52" s="5" t="s">
        <v>295</v>
      </c>
      <c r="D52" s="5" t="s">
        <v>75</v>
      </c>
      <c r="E52" s="4" t="s">
        <v>187</v>
      </c>
      <c r="F52" s="4" t="s">
        <v>188</v>
      </c>
      <c r="G52" s="6" t="s">
        <v>297</v>
      </c>
      <c r="H52" s="8">
        <v>0</v>
      </c>
      <c r="I52" s="5" t="s">
        <v>179</v>
      </c>
      <c r="J52" s="5" t="s">
        <v>190</v>
      </c>
      <c r="K52" s="5" t="s">
        <v>181</v>
      </c>
      <c r="L52" s="5" t="s">
        <v>182</v>
      </c>
      <c r="M52" s="8">
        <v>22659</v>
      </c>
      <c r="N52" s="5" t="s">
        <v>183</v>
      </c>
    </row>
    <row r="53" spans="1:14" ht="39.6" x14ac:dyDescent="0.3">
      <c r="A53" s="1"/>
      <c r="B53" s="5" t="s">
        <v>298</v>
      </c>
      <c r="C53" s="5" t="s">
        <v>299</v>
      </c>
      <c r="D53" s="5" t="s">
        <v>300</v>
      </c>
      <c r="E53" s="4" t="s">
        <v>187</v>
      </c>
      <c r="F53" s="4" t="s">
        <v>188</v>
      </c>
      <c r="G53" s="6" t="s">
        <v>301</v>
      </c>
      <c r="H53" s="8">
        <v>0</v>
      </c>
      <c r="I53" s="5" t="s">
        <v>179</v>
      </c>
      <c r="J53" s="5" t="s">
        <v>190</v>
      </c>
      <c r="K53" s="5" t="s">
        <v>181</v>
      </c>
      <c r="L53" s="5" t="s">
        <v>191</v>
      </c>
      <c r="M53" s="8">
        <v>14464</v>
      </c>
      <c r="N53" s="5" t="s">
        <v>192</v>
      </c>
    </row>
    <row r="54" spans="1:14" x14ac:dyDescent="0.3">
      <c r="A54" s="1"/>
      <c r="B54" s="5" t="s">
        <v>51</v>
      </c>
      <c r="C54" s="5" t="s">
        <v>302</v>
      </c>
      <c r="D54" s="5" t="s">
        <v>303</v>
      </c>
      <c r="E54" s="4" t="s">
        <v>187</v>
      </c>
      <c r="F54" s="4" t="s">
        <v>304</v>
      </c>
      <c r="G54" s="6" t="s">
        <v>305</v>
      </c>
      <c r="H54" s="8">
        <v>0</v>
      </c>
      <c r="I54" s="5" t="s">
        <v>179</v>
      </c>
      <c r="J54" s="5" t="s">
        <v>180</v>
      </c>
      <c r="K54" s="5" t="s">
        <v>181</v>
      </c>
      <c r="L54" s="5" t="s">
        <v>191</v>
      </c>
      <c r="M54" s="8">
        <v>16263</v>
      </c>
      <c r="N54" s="5" t="s">
        <v>192</v>
      </c>
    </row>
    <row r="55" spans="1:14" ht="39.6" x14ac:dyDescent="0.3">
      <c r="A55" s="1"/>
      <c r="B55" s="5" t="s">
        <v>306</v>
      </c>
      <c r="C55" s="5" t="s">
        <v>307</v>
      </c>
      <c r="D55" s="5" t="s">
        <v>308</v>
      </c>
      <c r="E55" s="4" t="s">
        <v>187</v>
      </c>
      <c r="F55" s="4" t="s">
        <v>188</v>
      </c>
      <c r="G55" s="6" t="s">
        <v>309</v>
      </c>
      <c r="H55" s="8">
        <v>0</v>
      </c>
      <c r="I55" s="5" t="s">
        <v>179</v>
      </c>
      <c r="J55" s="5" t="s">
        <v>180</v>
      </c>
      <c r="K55" s="5" t="s">
        <v>181</v>
      </c>
      <c r="L55" s="5" t="s">
        <v>191</v>
      </c>
      <c r="M55" s="8">
        <v>22979</v>
      </c>
      <c r="N55" s="5" t="s">
        <v>192</v>
      </c>
    </row>
    <row r="56" spans="1:14" x14ac:dyDescent="0.3">
      <c r="A56" s="1"/>
      <c r="B56" s="5" t="s">
        <v>310</v>
      </c>
      <c r="C56" s="5" t="s">
        <v>311</v>
      </c>
      <c r="D56" s="5" t="s">
        <v>31</v>
      </c>
      <c r="E56" s="4" t="s">
        <v>187</v>
      </c>
      <c r="F56" s="4" t="s">
        <v>188</v>
      </c>
      <c r="G56" s="6" t="s">
        <v>312</v>
      </c>
      <c r="H56" s="8">
        <v>0</v>
      </c>
      <c r="I56" s="5" t="s">
        <v>179</v>
      </c>
      <c r="J56" s="5" t="s">
        <v>190</v>
      </c>
      <c r="K56" s="5" t="s">
        <v>181</v>
      </c>
      <c r="L56" s="5" t="s">
        <v>191</v>
      </c>
      <c r="M56" s="8">
        <v>14953</v>
      </c>
      <c r="N56" s="5" t="s">
        <v>192</v>
      </c>
    </row>
    <row r="57" spans="1:14" ht="26.4" x14ac:dyDescent="0.3">
      <c r="A57" s="1"/>
      <c r="B57" s="5" t="s">
        <v>310</v>
      </c>
      <c r="C57" s="5" t="s">
        <v>313</v>
      </c>
      <c r="D57" s="5" t="s">
        <v>314</v>
      </c>
      <c r="E57" s="4" t="s">
        <v>187</v>
      </c>
      <c r="F57" s="4" t="s">
        <v>188</v>
      </c>
      <c r="G57" s="6" t="s">
        <v>315</v>
      </c>
      <c r="H57" s="8">
        <v>0</v>
      </c>
      <c r="I57" s="5" t="s">
        <v>179</v>
      </c>
      <c r="J57" s="5" t="s">
        <v>190</v>
      </c>
      <c r="K57" s="5" t="s">
        <v>181</v>
      </c>
      <c r="L57" s="5" t="s">
        <v>191</v>
      </c>
      <c r="M57" s="8">
        <v>14956</v>
      </c>
      <c r="N57" s="5" t="s">
        <v>192</v>
      </c>
    </row>
    <row r="58" spans="1:14" ht="39.6" x14ac:dyDescent="0.3">
      <c r="A58" s="1"/>
      <c r="B58" s="5" t="s">
        <v>121</v>
      </c>
      <c r="C58" s="5" t="s">
        <v>316</v>
      </c>
      <c r="D58" s="5" t="s">
        <v>75</v>
      </c>
      <c r="E58" s="4" t="s">
        <v>317</v>
      </c>
      <c r="F58" s="4" t="s">
        <v>318</v>
      </c>
      <c r="G58" s="6" t="s">
        <v>319</v>
      </c>
      <c r="H58" s="8">
        <v>0</v>
      </c>
      <c r="I58" s="5" t="s">
        <v>179</v>
      </c>
      <c r="J58" s="5" t="s">
        <v>180</v>
      </c>
      <c r="K58" s="5" t="s">
        <v>181</v>
      </c>
      <c r="L58" s="5" t="s">
        <v>182</v>
      </c>
      <c r="M58" s="8">
        <v>18306</v>
      </c>
      <c r="N58" s="5" t="s">
        <v>183</v>
      </c>
    </row>
    <row r="59" spans="1:14" ht="26.4" x14ac:dyDescent="0.3">
      <c r="A59" s="1"/>
      <c r="B59" s="5" t="s">
        <v>121</v>
      </c>
      <c r="C59" s="5" t="s">
        <v>220</v>
      </c>
      <c r="D59" s="5" t="s">
        <v>320</v>
      </c>
      <c r="E59" s="4" t="s">
        <v>321</v>
      </c>
      <c r="F59" s="4" t="s">
        <v>322</v>
      </c>
      <c r="G59" s="6" t="s">
        <v>323</v>
      </c>
      <c r="H59" s="8">
        <v>0</v>
      </c>
      <c r="I59" s="5" t="s">
        <v>179</v>
      </c>
      <c r="J59" s="5" t="s">
        <v>180</v>
      </c>
      <c r="K59" s="5" t="s">
        <v>181</v>
      </c>
      <c r="L59" s="5" t="s">
        <v>182</v>
      </c>
      <c r="M59" s="8">
        <v>23249</v>
      </c>
      <c r="N59" s="5" t="s">
        <v>192</v>
      </c>
    </row>
    <row r="60" spans="1:14" ht="52.8" x14ac:dyDescent="0.3">
      <c r="A60" s="1"/>
      <c r="B60" s="5" t="s">
        <v>121</v>
      </c>
      <c r="C60" s="5" t="s">
        <v>220</v>
      </c>
      <c r="D60" s="5" t="s">
        <v>324</v>
      </c>
      <c r="E60" s="4" t="s">
        <v>325</v>
      </c>
      <c r="F60" s="4" t="s">
        <v>322</v>
      </c>
      <c r="G60" s="6" t="s">
        <v>326</v>
      </c>
      <c r="H60" s="8">
        <v>0</v>
      </c>
      <c r="I60" s="5" t="s">
        <v>179</v>
      </c>
      <c r="J60" s="5" t="s">
        <v>180</v>
      </c>
      <c r="K60" s="5" t="s">
        <v>181</v>
      </c>
      <c r="L60" s="5" t="s">
        <v>182</v>
      </c>
      <c r="M60" s="8">
        <v>18294</v>
      </c>
      <c r="N60" s="5" t="s">
        <v>192</v>
      </c>
    </row>
    <row r="61" spans="1:14" ht="26.4" x14ac:dyDescent="0.3">
      <c r="A61" s="1"/>
      <c r="B61" s="5" t="s">
        <v>121</v>
      </c>
      <c r="C61" s="5" t="s">
        <v>220</v>
      </c>
      <c r="D61" s="5" t="s">
        <v>327</v>
      </c>
      <c r="E61" s="4" t="s">
        <v>325</v>
      </c>
      <c r="F61" s="4" t="s">
        <v>322</v>
      </c>
      <c r="G61" s="6" t="s">
        <v>323</v>
      </c>
      <c r="H61" s="8">
        <v>0</v>
      </c>
      <c r="I61" s="5" t="s">
        <v>179</v>
      </c>
      <c r="J61" s="5" t="s">
        <v>180</v>
      </c>
      <c r="K61" s="5" t="s">
        <v>181</v>
      </c>
      <c r="L61" s="5" t="s">
        <v>182</v>
      </c>
      <c r="M61" s="8">
        <v>23248</v>
      </c>
      <c r="N61" s="5" t="s">
        <v>192</v>
      </c>
    </row>
    <row r="62" spans="1:14" ht="26.4" x14ac:dyDescent="0.3">
      <c r="A62" s="1"/>
      <c r="B62" s="5" t="s">
        <v>121</v>
      </c>
      <c r="C62" s="5" t="s">
        <v>220</v>
      </c>
      <c r="D62" s="5" t="s">
        <v>328</v>
      </c>
      <c r="E62" s="4" t="s">
        <v>329</v>
      </c>
      <c r="F62" s="4" t="s">
        <v>330</v>
      </c>
      <c r="G62" s="6" t="s">
        <v>331</v>
      </c>
      <c r="H62" s="8">
        <v>0</v>
      </c>
      <c r="I62" s="5" t="s">
        <v>179</v>
      </c>
      <c r="J62" s="5" t="s">
        <v>180</v>
      </c>
      <c r="K62" s="5" t="s">
        <v>181</v>
      </c>
      <c r="L62" s="5" t="s">
        <v>182</v>
      </c>
      <c r="M62" s="8">
        <v>23226</v>
      </c>
      <c r="N62" s="5" t="s">
        <v>192</v>
      </c>
    </row>
    <row r="63" spans="1:14" ht="26.4" x14ac:dyDescent="0.3">
      <c r="A63" s="1"/>
      <c r="B63" s="5" t="s">
        <v>121</v>
      </c>
      <c r="C63" s="5" t="s">
        <v>220</v>
      </c>
      <c r="D63" s="5" t="s">
        <v>332</v>
      </c>
      <c r="E63" s="4" t="s">
        <v>317</v>
      </c>
      <c r="F63" s="4" t="s">
        <v>318</v>
      </c>
      <c r="G63" s="6" t="s">
        <v>331</v>
      </c>
      <c r="H63" s="8">
        <v>0</v>
      </c>
      <c r="I63" s="5" t="s">
        <v>179</v>
      </c>
      <c r="J63" s="5" t="s">
        <v>180</v>
      </c>
      <c r="K63" s="5" t="s">
        <v>181</v>
      </c>
      <c r="L63" s="5" t="s">
        <v>182</v>
      </c>
      <c r="M63" s="8">
        <v>18293</v>
      </c>
      <c r="N63" s="5" t="s">
        <v>192</v>
      </c>
    </row>
    <row r="64" spans="1:14" x14ac:dyDescent="0.3">
      <c r="A64" s="1"/>
      <c r="B64" s="5" t="s">
        <v>121</v>
      </c>
      <c r="C64" s="5" t="s">
        <v>333</v>
      </c>
      <c r="D64" s="5" t="s">
        <v>75</v>
      </c>
      <c r="E64" s="4" t="s">
        <v>187</v>
      </c>
      <c r="F64" s="4" t="s">
        <v>188</v>
      </c>
      <c r="G64" s="6" t="s">
        <v>334</v>
      </c>
      <c r="H64" s="8">
        <v>30</v>
      </c>
      <c r="I64" s="5" t="s">
        <v>179</v>
      </c>
      <c r="J64" s="5" t="s">
        <v>180</v>
      </c>
      <c r="K64" s="5" t="s">
        <v>181</v>
      </c>
      <c r="L64" s="5" t="s">
        <v>182</v>
      </c>
      <c r="M64" s="8">
        <v>270</v>
      </c>
      <c r="N64" s="5" t="s">
        <v>183</v>
      </c>
    </row>
    <row r="65" spans="1:14" x14ac:dyDescent="0.3">
      <c r="A65" s="1"/>
      <c r="B65" s="5" t="s">
        <v>121</v>
      </c>
      <c r="C65" s="5" t="s">
        <v>333</v>
      </c>
      <c r="D65" s="5" t="s">
        <v>38</v>
      </c>
      <c r="E65" s="4" t="s">
        <v>187</v>
      </c>
      <c r="F65" s="4" t="s">
        <v>188</v>
      </c>
      <c r="G65" s="6" t="s">
        <v>335</v>
      </c>
      <c r="H65" s="8">
        <v>15</v>
      </c>
      <c r="I65" s="5" t="s">
        <v>179</v>
      </c>
      <c r="J65" s="5" t="s">
        <v>180</v>
      </c>
      <c r="K65" s="5" t="s">
        <v>181</v>
      </c>
      <c r="L65" s="5" t="s">
        <v>242</v>
      </c>
      <c r="M65" s="8">
        <v>26</v>
      </c>
      <c r="N65" s="5" t="s">
        <v>183</v>
      </c>
    </row>
    <row r="66" spans="1:14" x14ac:dyDescent="0.3">
      <c r="A66" s="1"/>
      <c r="B66" s="5" t="s">
        <v>121</v>
      </c>
      <c r="C66" s="5" t="s">
        <v>333</v>
      </c>
      <c r="D66" s="5" t="s">
        <v>246</v>
      </c>
      <c r="E66" s="4" t="s">
        <v>187</v>
      </c>
      <c r="F66" s="4" t="s">
        <v>188</v>
      </c>
      <c r="G66" s="6" t="s">
        <v>336</v>
      </c>
      <c r="H66" s="8">
        <v>15</v>
      </c>
      <c r="I66" s="5" t="s">
        <v>179</v>
      </c>
      <c r="J66" s="5" t="s">
        <v>180</v>
      </c>
      <c r="K66" s="5" t="s">
        <v>181</v>
      </c>
      <c r="L66" s="5" t="s">
        <v>182</v>
      </c>
      <c r="M66" s="8">
        <v>27</v>
      </c>
      <c r="N66" s="5" t="s">
        <v>183</v>
      </c>
    </row>
    <row r="67" spans="1:14" x14ac:dyDescent="0.3">
      <c r="A67" s="1"/>
      <c r="B67" s="5" t="s">
        <v>121</v>
      </c>
      <c r="C67" s="5" t="s">
        <v>337</v>
      </c>
      <c r="D67" s="5" t="s">
        <v>338</v>
      </c>
      <c r="E67" s="4" t="s">
        <v>187</v>
      </c>
      <c r="F67" s="4" t="s">
        <v>188</v>
      </c>
      <c r="G67" s="6" t="s">
        <v>339</v>
      </c>
      <c r="H67" s="8">
        <v>150</v>
      </c>
      <c r="I67" s="5" t="s">
        <v>179</v>
      </c>
      <c r="J67" s="5" t="s">
        <v>180</v>
      </c>
      <c r="K67" s="5" t="s">
        <v>181</v>
      </c>
      <c r="L67" s="5" t="s">
        <v>182</v>
      </c>
      <c r="M67" s="8">
        <v>196</v>
      </c>
      <c r="N67" s="5" t="s">
        <v>183</v>
      </c>
    </row>
    <row r="68" spans="1:14" ht="26.4" x14ac:dyDescent="0.3">
      <c r="A68" s="1"/>
      <c r="B68" s="5" t="s">
        <v>121</v>
      </c>
      <c r="C68" s="5" t="s">
        <v>340</v>
      </c>
      <c r="D68" s="5" t="s">
        <v>75</v>
      </c>
      <c r="E68" s="4" t="s">
        <v>341</v>
      </c>
      <c r="F68" s="4" t="s">
        <v>342</v>
      </c>
      <c r="G68" s="6" t="s">
        <v>343</v>
      </c>
      <c r="H68" s="8">
        <v>0</v>
      </c>
      <c r="I68" s="5" t="s">
        <v>179</v>
      </c>
      <c r="J68" s="5" t="s">
        <v>180</v>
      </c>
      <c r="K68" s="5" t="s">
        <v>181</v>
      </c>
      <c r="L68" s="5" t="s">
        <v>182</v>
      </c>
      <c r="M68" s="8">
        <v>23253</v>
      </c>
      <c r="N68" s="5" t="s">
        <v>183</v>
      </c>
    </row>
    <row r="69" spans="1:14" x14ac:dyDescent="0.3">
      <c r="A69" s="1"/>
      <c r="B69" s="5" t="s">
        <v>56</v>
      </c>
      <c r="C69" s="5" t="s">
        <v>344</v>
      </c>
      <c r="D69" s="5" t="s">
        <v>345</v>
      </c>
      <c r="E69" s="4" t="s">
        <v>187</v>
      </c>
      <c r="F69" s="4" t="s">
        <v>188</v>
      </c>
      <c r="G69" s="6" t="s">
        <v>346</v>
      </c>
      <c r="H69" s="8">
        <v>0</v>
      </c>
      <c r="I69" s="5" t="s">
        <v>240</v>
      </c>
      <c r="J69" s="5" t="s">
        <v>180</v>
      </c>
      <c r="K69" s="5" t="s">
        <v>181</v>
      </c>
      <c r="L69" s="5" t="s">
        <v>191</v>
      </c>
      <c r="M69" s="8">
        <v>352</v>
      </c>
      <c r="N69" s="5" t="s">
        <v>192</v>
      </c>
    </row>
    <row r="70" spans="1:14" ht="66" x14ac:dyDescent="0.3">
      <c r="A70" s="1"/>
      <c r="B70" s="5" t="s">
        <v>56</v>
      </c>
      <c r="C70" s="5" t="s">
        <v>344</v>
      </c>
      <c r="D70" s="5" t="s">
        <v>347</v>
      </c>
      <c r="E70" s="4" t="s">
        <v>187</v>
      </c>
      <c r="F70" s="4" t="s">
        <v>188</v>
      </c>
      <c r="G70" s="6" t="s">
        <v>348</v>
      </c>
      <c r="H70" s="8">
        <v>0</v>
      </c>
      <c r="I70" s="5" t="s">
        <v>179</v>
      </c>
      <c r="J70" s="5" t="s">
        <v>180</v>
      </c>
      <c r="K70" s="5" t="s">
        <v>181</v>
      </c>
      <c r="L70" s="5" t="s">
        <v>191</v>
      </c>
      <c r="M70" s="8">
        <v>8939</v>
      </c>
      <c r="N70" s="5" t="s">
        <v>192</v>
      </c>
    </row>
    <row r="71" spans="1:14" ht="26.4" x14ac:dyDescent="0.3">
      <c r="A71" s="1"/>
      <c r="B71" s="5" t="s">
        <v>56</v>
      </c>
      <c r="C71" s="5" t="s">
        <v>349</v>
      </c>
      <c r="D71" s="5" t="s">
        <v>31</v>
      </c>
      <c r="E71" s="4" t="s">
        <v>350</v>
      </c>
      <c r="F71" s="4" t="s">
        <v>351</v>
      </c>
      <c r="G71" s="6" t="s">
        <v>352</v>
      </c>
      <c r="H71" s="8">
        <v>0</v>
      </c>
      <c r="I71" s="5" t="s">
        <v>179</v>
      </c>
      <c r="J71" s="5" t="s">
        <v>190</v>
      </c>
      <c r="K71" s="5" t="s">
        <v>181</v>
      </c>
      <c r="L71" s="5" t="s">
        <v>182</v>
      </c>
      <c r="M71" s="8">
        <v>11570</v>
      </c>
      <c r="N71" s="5" t="s">
        <v>192</v>
      </c>
    </row>
    <row r="72" spans="1:14" ht="26.4" x14ac:dyDescent="0.3">
      <c r="A72" s="1"/>
      <c r="B72" s="5" t="s">
        <v>56</v>
      </c>
      <c r="C72" s="5" t="s">
        <v>349</v>
      </c>
      <c r="D72" s="5" t="s">
        <v>353</v>
      </c>
      <c r="E72" s="4" t="s">
        <v>354</v>
      </c>
      <c r="F72" s="4" t="s">
        <v>351</v>
      </c>
      <c r="G72" s="6" t="s">
        <v>355</v>
      </c>
      <c r="H72" s="8">
        <v>0</v>
      </c>
      <c r="I72" s="5" t="s">
        <v>179</v>
      </c>
      <c r="J72" s="5" t="s">
        <v>190</v>
      </c>
      <c r="K72" s="5" t="s">
        <v>181</v>
      </c>
      <c r="L72" s="5" t="s">
        <v>213</v>
      </c>
      <c r="M72" s="8">
        <v>11626</v>
      </c>
      <c r="N72" s="5" t="s">
        <v>192</v>
      </c>
    </row>
    <row r="73" spans="1:14" ht="26.4" x14ac:dyDescent="0.3">
      <c r="A73" s="1"/>
      <c r="B73" s="5" t="s">
        <v>56</v>
      </c>
      <c r="C73" s="5" t="s">
        <v>356</v>
      </c>
      <c r="D73" s="5" t="s">
        <v>357</v>
      </c>
      <c r="E73" s="4" t="s">
        <v>187</v>
      </c>
      <c r="F73" s="4" t="s">
        <v>188</v>
      </c>
      <c r="G73" s="6" t="s">
        <v>358</v>
      </c>
      <c r="H73" s="8">
        <v>0</v>
      </c>
      <c r="I73" s="5" t="s">
        <v>179</v>
      </c>
      <c r="J73" s="5" t="s">
        <v>180</v>
      </c>
      <c r="K73" s="5" t="s">
        <v>181</v>
      </c>
      <c r="L73" s="5" t="s">
        <v>213</v>
      </c>
      <c r="M73" s="8">
        <v>14194</v>
      </c>
      <c r="N73" s="5" t="s">
        <v>192</v>
      </c>
    </row>
    <row r="74" spans="1:14" ht="26.4" x14ac:dyDescent="0.3">
      <c r="A74" s="1"/>
      <c r="B74" s="5" t="s">
        <v>56</v>
      </c>
      <c r="C74" s="5" t="s">
        <v>359</v>
      </c>
      <c r="D74" s="5" t="s">
        <v>360</v>
      </c>
      <c r="E74" s="4" t="s">
        <v>187</v>
      </c>
      <c r="F74" s="4" t="s">
        <v>188</v>
      </c>
      <c r="G74" s="6" t="s">
        <v>361</v>
      </c>
      <c r="H74" s="8">
        <v>0</v>
      </c>
      <c r="I74" s="5" t="s">
        <v>179</v>
      </c>
      <c r="J74" s="5" t="s">
        <v>190</v>
      </c>
      <c r="K74" s="5" t="s">
        <v>181</v>
      </c>
      <c r="L74" s="5" t="s">
        <v>191</v>
      </c>
      <c r="M74" s="8">
        <v>23258</v>
      </c>
      <c r="N74" s="5" t="s">
        <v>192</v>
      </c>
    </row>
    <row r="75" spans="1:14" ht="26.4" x14ac:dyDescent="0.3">
      <c r="A75" s="1"/>
      <c r="B75" s="5" t="s">
        <v>56</v>
      </c>
      <c r="C75" s="5" t="s">
        <v>271</v>
      </c>
      <c r="D75" s="5" t="s">
        <v>362</v>
      </c>
      <c r="E75" s="4" t="s">
        <v>187</v>
      </c>
      <c r="F75" s="4" t="s">
        <v>188</v>
      </c>
      <c r="G75" s="6" t="s">
        <v>363</v>
      </c>
      <c r="H75" s="8">
        <v>0</v>
      </c>
      <c r="I75" s="5" t="s">
        <v>179</v>
      </c>
      <c r="J75" s="5" t="s">
        <v>180</v>
      </c>
      <c r="K75" s="5" t="s">
        <v>181</v>
      </c>
      <c r="L75" s="5" t="s">
        <v>213</v>
      </c>
      <c r="M75" s="8">
        <v>443</v>
      </c>
      <c r="N75" s="5" t="s">
        <v>192</v>
      </c>
    </row>
    <row r="76" spans="1:14" ht="52.8" x14ac:dyDescent="0.3">
      <c r="A76" s="1"/>
      <c r="B76" s="5" t="s">
        <v>56</v>
      </c>
      <c r="C76" s="5" t="s">
        <v>364</v>
      </c>
      <c r="D76" s="5" t="s">
        <v>365</v>
      </c>
      <c r="E76" s="4" t="s">
        <v>187</v>
      </c>
      <c r="F76" s="4" t="s">
        <v>188</v>
      </c>
      <c r="G76" s="6" t="s">
        <v>366</v>
      </c>
      <c r="H76" s="8">
        <v>0</v>
      </c>
      <c r="I76" s="5" t="s">
        <v>179</v>
      </c>
      <c r="J76" s="5" t="s">
        <v>180</v>
      </c>
      <c r="K76" s="5" t="s">
        <v>181</v>
      </c>
      <c r="L76" s="5" t="s">
        <v>191</v>
      </c>
      <c r="M76" s="8">
        <v>834</v>
      </c>
      <c r="N76" s="5" t="s">
        <v>192</v>
      </c>
    </row>
    <row r="77" spans="1:14" ht="26.4" x14ac:dyDescent="0.3">
      <c r="A77" s="1"/>
      <c r="B77" s="5" t="s">
        <v>56</v>
      </c>
      <c r="C77" s="5" t="s">
        <v>237</v>
      </c>
      <c r="D77" s="5" t="s">
        <v>367</v>
      </c>
      <c r="E77" s="4" t="s">
        <v>368</v>
      </c>
      <c r="F77" s="4" t="s">
        <v>188</v>
      </c>
      <c r="G77" s="6" t="s">
        <v>369</v>
      </c>
      <c r="H77" s="8">
        <v>0</v>
      </c>
      <c r="I77" s="5" t="s">
        <v>240</v>
      </c>
      <c r="J77" s="5" t="s">
        <v>180</v>
      </c>
      <c r="K77" s="5" t="s">
        <v>181</v>
      </c>
      <c r="L77" s="5" t="s">
        <v>191</v>
      </c>
      <c r="M77" s="8">
        <v>479</v>
      </c>
      <c r="N77" s="5" t="s">
        <v>192</v>
      </c>
    </row>
    <row r="78" spans="1:14" ht="39.6" x14ac:dyDescent="0.3">
      <c r="A78" s="1"/>
      <c r="B78" s="5" t="s">
        <v>56</v>
      </c>
      <c r="C78" s="5" t="s">
        <v>370</v>
      </c>
      <c r="D78" s="5" t="s">
        <v>371</v>
      </c>
      <c r="E78" s="4" t="s">
        <v>187</v>
      </c>
      <c r="F78" s="4" t="s">
        <v>188</v>
      </c>
      <c r="G78" s="6" t="s">
        <v>372</v>
      </c>
      <c r="H78" s="8">
        <v>0</v>
      </c>
      <c r="I78" s="5" t="s">
        <v>179</v>
      </c>
      <c r="J78" s="5" t="s">
        <v>180</v>
      </c>
      <c r="K78" s="5" t="s">
        <v>181</v>
      </c>
      <c r="L78" s="5" t="s">
        <v>213</v>
      </c>
      <c r="M78" s="8">
        <v>11702</v>
      </c>
      <c r="N78" s="5" t="s">
        <v>192</v>
      </c>
    </row>
    <row r="79" spans="1:14" ht="26.4" x14ac:dyDescent="0.3">
      <c r="A79" s="1"/>
      <c r="B79" s="5" t="s">
        <v>56</v>
      </c>
      <c r="C79" s="5" t="s">
        <v>373</v>
      </c>
      <c r="D79" s="5" t="s">
        <v>374</v>
      </c>
      <c r="E79" s="4" t="s">
        <v>187</v>
      </c>
      <c r="F79" s="4" t="s">
        <v>188</v>
      </c>
      <c r="G79" s="6" t="s">
        <v>375</v>
      </c>
      <c r="H79" s="8">
        <v>0</v>
      </c>
      <c r="I79" s="5" t="s">
        <v>179</v>
      </c>
      <c r="J79" s="5" t="s">
        <v>190</v>
      </c>
      <c r="K79" s="5" t="s">
        <v>181</v>
      </c>
      <c r="L79" s="5" t="s">
        <v>191</v>
      </c>
      <c r="M79" s="8">
        <v>13974</v>
      </c>
      <c r="N79" s="5" t="s">
        <v>192</v>
      </c>
    </row>
    <row r="80" spans="1:14" ht="39.6" x14ac:dyDescent="0.3">
      <c r="A80" s="1"/>
      <c r="B80" s="5" t="s">
        <v>56</v>
      </c>
      <c r="C80" s="5" t="s">
        <v>376</v>
      </c>
      <c r="D80" s="5" t="s">
        <v>377</v>
      </c>
      <c r="E80" s="4" t="s">
        <v>187</v>
      </c>
      <c r="F80" s="4" t="s">
        <v>188</v>
      </c>
      <c r="G80" s="6" t="s">
        <v>378</v>
      </c>
      <c r="H80" s="8">
        <v>0</v>
      </c>
      <c r="I80" s="5" t="s">
        <v>240</v>
      </c>
      <c r="J80" s="5" t="s">
        <v>180</v>
      </c>
      <c r="K80" s="5" t="s">
        <v>181</v>
      </c>
      <c r="L80" s="5" t="s">
        <v>191</v>
      </c>
      <c r="M80" s="8">
        <v>13510</v>
      </c>
      <c r="N80" s="5" t="s">
        <v>192</v>
      </c>
    </row>
    <row r="81" spans="1:14" x14ac:dyDescent="0.3">
      <c r="A81" s="1"/>
      <c r="B81" s="5" t="s">
        <v>56</v>
      </c>
      <c r="C81" s="5" t="s">
        <v>376</v>
      </c>
      <c r="D81" s="5" t="s">
        <v>379</v>
      </c>
      <c r="E81" s="4" t="s">
        <v>187</v>
      </c>
      <c r="F81" s="4" t="s">
        <v>188</v>
      </c>
      <c r="G81" s="6" t="s">
        <v>380</v>
      </c>
      <c r="H81" s="8">
        <v>0</v>
      </c>
      <c r="I81" s="5" t="s">
        <v>240</v>
      </c>
      <c r="J81" s="5" t="s">
        <v>180</v>
      </c>
      <c r="K81" s="5" t="s">
        <v>181</v>
      </c>
      <c r="L81" s="5" t="s">
        <v>191</v>
      </c>
      <c r="M81" s="8">
        <v>8680</v>
      </c>
      <c r="N81" s="5" t="s">
        <v>192</v>
      </c>
    </row>
    <row r="82" spans="1:14" x14ac:dyDescent="0.3">
      <c r="A82" s="1"/>
      <c r="B82" s="5" t="s">
        <v>56</v>
      </c>
      <c r="C82" s="5" t="s">
        <v>381</v>
      </c>
      <c r="D82" s="5" t="s">
        <v>353</v>
      </c>
      <c r="E82" s="4" t="s">
        <v>187</v>
      </c>
      <c r="F82" s="4" t="s">
        <v>382</v>
      </c>
      <c r="G82" s="6" t="s">
        <v>383</v>
      </c>
      <c r="H82" s="8">
        <v>0</v>
      </c>
      <c r="I82" s="5" t="s">
        <v>179</v>
      </c>
      <c r="J82" s="5" t="s">
        <v>180</v>
      </c>
      <c r="K82" s="5" t="s">
        <v>181</v>
      </c>
      <c r="L82" s="5" t="s">
        <v>213</v>
      </c>
      <c r="M82" s="8">
        <v>1008</v>
      </c>
      <c r="N82" s="5" t="s">
        <v>192</v>
      </c>
    </row>
    <row r="83" spans="1:14" x14ac:dyDescent="0.3">
      <c r="A83" s="1"/>
      <c r="B83" s="5" t="s">
        <v>56</v>
      </c>
      <c r="C83" s="5" t="s">
        <v>381</v>
      </c>
      <c r="D83" s="5" t="s">
        <v>384</v>
      </c>
      <c r="E83" s="4" t="s">
        <v>187</v>
      </c>
      <c r="F83" s="4" t="s">
        <v>382</v>
      </c>
      <c r="G83" s="6" t="s">
        <v>385</v>
      </c>
      <c r="H83" s="8">
        <v>0</v>
      </c>
      <c r="I83" s="5" t="s">
        <v>179</v>
      </c>
      <c r="J83" s="5" t="s">
        <v>180</v>
      </c>
      <c r="K83" s="5" t="s">
        <v>181</v>
      </c>
      <c r="L83" s="5" t="s">
        <v>213</v>
      </c>
      <c r="M83" s="8">
        <v>917</v>
      </c>
      <c r="N83" s="5" t="s">
        <v>192</v>
      </c>
    </row>
    <row r="84" spans="1:14" ht="26.4" x14ac:dyDescent="0.3">
      <c r="A84" s="1"/>
      <c r="B84" s="5" t="s">
        <v>56</v>
      </c>
      <c r="C84" s="5" t="s">
        <v>381</v>
      </c>
      <c r="D84" s="5" t="s">
        <v>384</v>
      </c>
      <c r="E84" s="4" t="s">
        <v>187</v>
      </c>
      <c r="F84" s="4" t="s">
        <v>382</v>
      </c>
      <c r="G84" s="6" t="s">
        <v>386</v>
      </c>
      <c r="H84" s="8">
        <v>0</v>
      </c>
      <c r="I84" s="5" t="s">
        <v>179</v>
      </c>
      <c r="J84" s="5" t="s">
        <v>180</v>
      </c>
      <c r="K84" s="5" t="s">
        <v>181</v>
      </c>
      <c r="L84" s="5" t="s">
        <v>213</v>
      </c>
      <c r="M84" s="8">
        <v>917</v>
      </c>
      <c r="N84" s="5" t="s">
        <v>192</v>
      </c>
    </row>
    <row r="85" spans="1:14" ht="66" x14ac:dyDescent="0.3">
      <c r="A85" s="1"/>
      <c r="B85" s="5" t="s">
        <v>56</v>
      </c>
      <c r="C85" s="5" t="s">
        <v>387</v>
      </c>
      <c r="D85" s="5" t="s">
        <v>388</v>
      </c>
      <c r="E85" s="4" t="s">
        <v>187</v>
      </c>
      <c r="F85" s="4" t="s">
        <v>188</v>
      </c>
      <c r="G85" s="6" t="s">
        <v>389</v>
      </c>
      <c r="H85" s="8">
        <v>0</v>
      </c>
      <c r="I85" s="5" t="s">
        <v>240</v>
      </c>
      <c r="J85" s="5" t="s">
        <v>190</v>
      </c>
      <c r="K85" s="5" t="s">
        <v>181</v>
      </c>
      <c r="L85" s="5" t="s">
        <v>191</v>
      </c>
      <c r="M85" s="8">
        <v>1387</v>
      </c>
      <c r="N85" s="5" t="s">
        <v>192</v>
      </c>
    </row>
    <row r="86" spans="1:14" ht="39.6" x14ac:dyDescent="0.3">
      <c r="A86" s="1"/>
      <c r="B86" s="5" t="s">
        <v>56</v>
      </c>
      <c r="C86" s="5" t="s">
        <v>390</v>
      </c>
      <c r="D86" s="5" t="s">
        <v>391</v>
      </c>
      <c r="E86" s="4" t="s">
        <v>187</v>
      </c>
      <c r="F86" s="4" t="s">
        <v>188</v>
      </c>
      <c r="G86" s="6" t="s">
        <v>392</v>
      </c>
      <c r="H86" s="8">
        <v>0</v>
      </c>
      <c r="I86" s="5" t="s">
        <v>179</v>
      </c>
      <c r="J86" s="5" t="s">
        <v>180</v>
      </c>
      <c r="K86" s="5" t="s">
        <v>181</v>
      </c>
      <c r="L86" s="5" t="s">
        <v>191</v>
      </c>
      <c r="M86" s="8">
        <v>762</v>
      </c>
      <c r="N86" s="5" t="s">
        <v>192</v>
      </c>
    </row>
    <row r="87" spans="1:14" ht="26.4" x14ac:dyDescent="0.3">
      <c r="A87" s="1"/>
      <c r="B87" s="5" t="s">
        <v>56</v>
      </c>
      <c r="C87" s="5" t="s">
        <v>393</v>
      </c>
      <c r="D87" s="5" t="s">
        <v>394</v>
      </c>
      <c r="E87" s="4" t="s">
        <v>187</v>
      </c>
      <c r="F87" s="4" t="s">
        <v>188</v>
      </c>
      <c r="G87" s="6" t="s">
        <v>395</v>
      </c>
      <c r="H87" s="8">
        <v>0</v>
      </c>
      <c r="I87" s="5" t="s">
        <v>179</v>
      </c>
      <c r="J87" s="5" t="s">
        <v>180</v>
      </c>
      <c r="K87" s="5" t="s">
        <v>181</v>
      </c>
      <c r="L87" s="5" t="s">
        <v>191</v>
      </c>
      <c r="M87" s="8">
        <v>10930</v>
      </c>
      <c r="N87" s="5" t="s">
        <v>192</v>
      </c>
    </row>
    <row r="88" spans="1:14" ht="39.6" x14ac:dyDescent="0.3">
      <c r="A88" s="1"/>
      <c r="B88" s="5" t="s">
        <v>396</v>
      </c>
      <c r="C88" s="5" t="s">
        <v>397</v>
      </c>
      <c r="D88" s="5" t="s">
        <v>75</v>
      </c>
      <c r="E88" s="4" t="s">
        <v>187</v>
      </c>
      <c r="F88" s="4" t="s">
        <v>188</v>
      </c>
      <c r="G88" s="6" t="s">
        <v>398</v>
      </c>
      <c r="H88" s="8">
        <v>0</v>
      </c>
      <c r="I88" s="5" t="s">
        <v>179</v>
      </c>
      <c r="J88" s="5" t="s">
        <v>190</v>
      </c>
      <c r="K88" s="5" t="s">
        <v>181</v>
      </c>
      <c r="L88" s="5" t="s">
        <v>191</v>
      </c>
      <c r="M88" s="8">
        <v>21890</v>
      </c>
      <c r="N88" s="5" t="s">
        <v>183</v>
      </c>
    </row>
    <row r="89" spans="1:14" x14ac:dyDescent="0.3">
      <c r="A89" s="1"/>
      <c r="B89" s="5" t="s">
        <v>399</v>
      </c>
      <c r="C89" s="5" t="s">
        <v>400</v>
      </c>
      <c r="D89" s="5" t="s">
        <v>401</v>
      </c>
      <c r="E89" s="4" t="s">
        <v>187</v>
      </c>
      <c r="F89" s="4" t="s">
        <v>188</v>
      </c>
      <c r="G89" s="6" t="s">
        <v>402</v>
      </c>
      <c r="H89" s="8">
        <v>19.190999999999999</v>
      </c>
      <c r="I89" s="5" t="s">
        <v>179</v>
      </c>
      <c r="J89" s="5" t="s">
        <v>180</v>
      </c>
      <c r="K89" s="5" t="s">
        <v>181</v>
      </c>
      <c r="L89" s="5" t="s">
        <v>182</v>
      </c>
      <c r="M89" s="8">
        <v>59</v>
      </c>
      <c r="N89" s="5" t="s">
        <v>183</v>
      </c>
    </row>
    <row r="90" spans="1:14" x14ac:dyDescent="0.3">
      <c r="A90" s="1"/>
      <c r="B90" s="5" t="s">
        <v>143</v>
      </c>
      <c r="C90" s="5" t="s">
        <v>403</v>
      </c>
      <c r="D90" s="5" t="s">
        <v>75</v>
      </c>
      <c r="E90" s="4" t="s">
        <v>187</v>
      </c>
      <c r="F90" s="4" t="s">
        <v>188</v>
      </c>
      <c r="G90" s="6" t="s">
        <v>404</v>
      </c>
      <c r="H90" s="8">
        <v>0</v>
      </c>
      <c r="I90" s="5" t="s">
        <v>179</v>
      </c>
      <c r="J90" s="5" t="s">
        <v>180</v>
      </c>
      <c r="K90" s="5" t="s">
        <v>181</v>
      </c>
      <c r="L90" s="5" t="s">
        <v>191</v>
      </c>
      <c r="M90" s="8">
        <v>260</v>
      </c>
      <c r="N90" s="5" t="s">
        <v>183</v>
      </c>
    </row>
    <row r="91" spans="1:14" x14ac:dyDescent="0.3">
      <c r="A91" s="1"/>
      <c r="B91" s="5" t="s">
        <v>143</v>
      </c>
      <c r="C91" s="5" t="s">
        <v>405</v>
      </c>
      <c r="D91" s="5" t="s">
        <v>75</v>
      </c>
      <c r="E91" s="4" t="s">
        <v>187</v>
      </c>
      <c r="F91" s="4" t="s">
        <v>188</v>
      </c>
      <c r="G91" s="6" t="s">
        <v>406</v>
      </c>
      <c r="H91" s="8">
        <v>0</v>
      </c>
      <c r="I91" s="5" t="s">
        <v>179</v>
      </c>
      <c r="J91" s="5" t="s">
        <v>180</v>
      </c>
      <c r="K91" s="5" t="s">
        <v>181</v>
      </c>
      <c r="L91" s="5" t="s">
        <v>191</v>
      </c>
      <c r="M91" s="8">
        <v>283</v>
      </c>
      <c r="N91" s="5" t="s">
        <v>183</v>
      </c>
    </row>
    <row r="92" spans="1:14" x14ac:dyDescent="0.3">
      <c r="A92" s="1"/>
      <c r="B92" s="5" t="s">
        <v>152</v>
      </c>
      <c r="C92" s="5" t="s">
        <v>407</v>
      </c>
      <c r="D92" s="5" t="s">
        <v>75</v>
      </c>
      <c r="E92" s="4" t="s">
        <v>187</v>
      </c>
      <c r="F92" s="4" t="s">
        <v>188</v>
      </c>
      <c r="G92" s="6" t="s">
        <v>408</v>
      </c>
      <c r="H92" s="8">
        <v>0</v>
      </c>
      <c r="I92" s="5" t="s">
        <v>179</v>
      </c>
      <c r="J92" s="5" t="s">
        <v>190</v>
      </c>
      <c r="K92" s="5" t="s">
        <v>181</v>
      </c>
      <c r="L92" s="5" t="s">
        <v>191</v>
      </c>
      <c r="M92" s="8">
        <v>258</v>
      </c>
      <c r="N92" s="5" t="s">
        <v>183</v>
      </c>
    </row>
    <row r="93" spans="1:14" x14ac:dyDescent="0.3">
      <c r="A93" s="1"/>
      <c r="B93" s="5" t="s">
        <v>155</v>
      </c>
      <c r="C93" s="5" t="s">
        <v>409</v>
      </c>
      <c r="D93" s="5" t="s">
        <v>410</v>
      </c>
      <c r="E93" s="4" t="s">
        <v>187</v>
      </c>
      <c r="F93" s="4" t="s">
        <v>188</v>
      </c>
      <c r="G93" s="6" t="s">
        <v>411</v>
      </c>
      <c r="H93" s="8">
        <v>0</v>
      </c>
      <c r="I93" s="5" t="s">
        <v>179</v>
      </c>
      <c r="J93" s="5" t="s">
        <v>180</v>
      </c>
      <c r="K93" s="5" t="s">
        <v>181</v>
      </c>
      <c r="L93" s="5" t="s">
        <v>213</v>
      </c>
      <c r="M93" s="8">
        <v>22605</v>
      </c>
      <c r="N93" s="5" t="s">
        <v>192</v>
      </c>
    </row>
    <row r="94" spans="1:14" ht="66" x14ac:dyDescent="0.3">
      <c r="A94" s="1"/>
      <c r="B94" s="5" t="s">
        <v>155</v>
      </c>
      <c r="C94" s="5" t="s">
        <v>409</v>
      </c>
      <c r="D94" s="5" t="s">
        <v>412</v>
      </c>
      <c r="E94" s="4" t="s">
        <v>187</v>
      </c>
      <c r="F94" s="4" t="s">
        <v>188</v>
      </c>
      <c r="G94" s="6" t="s">
        <v>413</v>
      </c>
      <c r="H94" s="8">
        <v>0</v>
      </c>
      <c r="I94" s="5" t="s">
        <v>179</v>
      </c>
      <c r="J94" s="5" t="s">
        <v>180</v>
      </c>
      <c r="K94" s="5" t="s">
        <v>181</v>
      </c>
      <c r="L94" s="5" t="s">
        <v>191</v>
      </c>
      <c r="M94" s="8">
        <v>22636</v>
      </c>
      <c r="N94" s="5" t="s">
        <v>192</v>
      </c>
    </row>
    <row r="95" spans="1:14" x14ac:dyDescent="0.3">
      <c r="A95" s="1"/>
      <c r="B95" s="5" t="s">
        <v>155</v>
      </c>
      <c r="C95" s="5" t="s">
        <v>409</v>
      </c>
      <c r="D95" s="5" t="s">
        <v>414</v>
      </c>
      <c r="E95" s="4" t="s">
        <v>187</v>
      </c>
      <c r="F95" s="4" t="s">
        <v>188</v>
      </c>
      <c r="G95" s="6" t="s">
        <v>415</v>
      </c>
      <c r="H95" s="8">
        <v>0</v>
      </c>
      <c r="I95" s="5" t="s">
        <v>179</v>
      </c>
      <c r="J95" s="5" t="s">
        <v>180</v>
      </c>
      <c r="K95" s="5" t="s">
        <v>181</v>
      </c>
      <c r="L95" s="5" t="s">
        <v>191</v>
      </c>
      <c r="M95" s="8">
        <v>22634</v>
      </c>
      <c r="N95" s="5" t="s">
        <v>192</v>
      </c>
    </row>
    <row r="96" spans="1:14" x14ac:dyDescent="0.3">
      <c r="A96" s="1"/>
      <c r="B96" s="5" t="s">
        <v>155</v>
      </c>
      <c r="C96" s="5" t="s">
        <v>409</v>
      </c>
      <c r="D96" s="5" t="s">
        <v>410</v>
      </c>
      <c r="E96" s="4" t="s">
        <v>233</v>
      </c>
      <c r="F96" s="4" t="s">
        <v>416</v>
      </c>
      <c r="G96" s="6" t="s">
        <v>417</v>
      </c>
      <c r="H96" s="8">
        <v>0</v>
      </c>
      <c r="I96" s="5" t="s">
        <v>179</v>
      </c>
      <c r="J96" s="5" t="s">
        <v>180</v>
      </c>
      <c r="K96" s="5" t="s">
        <v>181</v>
      </c>
      <c r="L96" s="5" t="s">
        <v>213</v>
      </c>
      <c r="M96" s="8">
        <v>22605</v>
      </c>
      <c r="N96" s="5" t="s">
        <v>192</v>
      </c>
    </row>
    <row r="97" spans="1:14" ht="26.4" x14ac:dyDescent="0.3">
      <c r="A97" s="1"/>
      <c r="B97" s="5" t="s">
        <v>155</v>
      </c>
      <c r="C97" s="5" t="s">
        <v>409</v>
      </c>
      <c r="D97" s="5" t="s">
        <v>418</v>
      </c>
      <c r="E97" s="4" t="s">
        <v>419</v>
      </c>
      <c r="F97" s="4" t="s">
        <v>188</v>
      </c>
      <c r="G97" s="6" t="s">
        <v>420</v>
      </c>
      <c r="H97" s="8">
        <v>0</v>
      </c>
      <c r="I97" s="5" t="s">
        <v>179</v>
      </c>
      <c r="J97" s="5" t="s">
        <v>180</v>
      </c>
      <c r="K97" s="5" t="s">
        <v>181</v>
      </c>
      <c r="L97" s="5" t="s">
        <v>213</v>
      </c>
      <c r="M97" s="8">
        <v>22632</v>
      </c>
      <c r="N97" s="5" t="s">
        <v>192</v>
      </c>
    </row>
    <row r="98" spans="1:14" ht="26.4" x14ac:dyDescent="0.3">
      <c r="A98" s="1"/>
      <c r="B98" s="5" t="s">
        <v>155</v>
      </c>
      <c r="C98" s="5" t="s">
        <v>421</v>
      </c>
      <c r="D98" s="5" t="s">
        <v>422</v>
      </c>
      <c r="E98" s="4" t="s">
        <v>187</v>
      </c>
      <c r="F98" s="4" t="s">
        <v>188</v>
      </c>
      <c r="G98" s="6" t="s">
        <v>423</v>
      </c>
      <c r="H98" s="8">
        <v>0</v>
      </c>
      <c r="I98" s="5" t="s">
        <v>240</v>
      </c>
      <c r="J98" s="5" t="s">
        <v>190</v>
      </c>
      <c r="K98" s="5" t="s">
        <v>181</v>
      </c>
      <c r="L98" s="5" t="s">
        <v>191</v>
      </c>
      <c r="M98" s="8">
        <v>22637</v>
      </c>
      <c r="N98" s="5" t="s">
        <v>192</v>
      </c>
    </row>
    <row r="99" spans="1:14" x14ac:dyDescent="0.3">
      <c r="A99" s="1"/>
      <c r="B99" s="5" t="s">
        <v>155</v>
      </c>
      <c r="C99" s="5" t="s">
        <v>185</v>
      </c>
      <c r="D99" s="5" t="s">
        <v>424</v>
      </c>
      <c r="E99" s="4" t="s">
        <v>187</v>
      </c>
      <c r="F99" s="4" t="s">
        <v>188</v>
      </c>
      <c r="G99" s="6" t="s">
        <v>425</v>
      </c>
      <c r="H99" s="8">
        <v>0</v>
      </c>
      <c r="I99" s="5" t="s">
        <v>240</v>
      </c>
      <c r="J99" s="5" t="s">
        <v>180</v>
      </c>
      <c r="K99" s="5" t="s">
        <v>181</v>
      </c>
      <c r="L99" s="5" t="s">
        <v>191</v>
      </c>
      <c r="M99" s="8">
        <v>13273</v>
      </c>
      <c r="N99" s="5" t="s">
        <v>192</v>
      </c>
    </row>
    <row r="100" spans="1:14" ht="39.6" x14ac:dyDescent="0.3">
      <c r="A100" s="1"/>
      <c r="B100" s="5" t="s">
        <v>155</v>
      </c>
      <c r="C100" s="5" t="s">
        <v>185</v>
      </c>
      <c r="D100" s="5" t="s">
        <v>426</v>
      </c>
      <c r="E100" s="4" t="s">
        <v>187</v>
      </c>
      <c r="F100" s="4" t="s">
        <v>188</v>
      </c>
      <c r="G100" s="6" t="s">
        <v>427</v>
      </c>
      <c r="H100" s="8">
        <v>0</v>
      </c>
      <c r="I100" s="5" t="s">
        <v>179</v>
      </c>
      <c r="J100" s="5" t="s">
        <v>190</v>
      </c>
      <c r="K100" s="5" t="s">
        <v>181</v>
      </c>
      <c r="L100" s="5" t="s">
        <v>191</v>
      </c>
      <c r="M100" s="8">
        <v>13658</v>
      </c>
      <c r="N100" s="5" t="s">
        <v>192</v>
      </c>
    </row>
    <row r="101" spans="1:14" ht="26.4" x14ac:dyDescent="0.3">
      <c r="A101" s="1"/>
      <c r="B101" s="5" t="s">
        <v>155</v>
      </c>
      <c r="C101" s="5" t="s">
        <v>349</v>
      </c>
      <c r="D101" s="5" t="s">
        <v>428</v>
      </c>
      <c r="E101" s="4" t="s">
        <v>187</v>
      </c>
      <c r="F101" s="4" t="s">
        <v>188</v>
      </c>
      <c r="G101" s="6" t="s">
        <v>429</v>
      </c>
      <c r="H101" s="8">
        <v>0</v>
      </c>
      <c r="I101" s="5" t="s">
        <v>179</v>
      </c>
      <c r="J101" s="5" t="s">
        <v>180</v>
      </c>
      <c r="K101" s="5" t="s">
        <v>181</v>
      </c>
      <c r="L101" s="5" t="s">
        <v>191</v>
      </c>
      <c r="M101" s="8">
        <v>24155</v>
      </c>
      <c r="N101" s="5" t="s">
        <v>192</v>
      </c>
    </row>
    <row r="102" spans="1:14" x14ac:dyDescent="0.3">
      <c r="A102" s="1"/>
      <c r="B102" s="5" t="s">
        <v>155</v>
      </c>
      <c r="C102" s="5" t="s">
        <v>349</v>
      </c>
      <c r="D102" s="5" t="s">
        <v>428</v>
      </c>
      <c r="E102" s="4" t="s">
        <v>187</v>
      </c>
      <c r="F102" s="4" t="s">
        <v>188</v>
      </c>
      <c r="G102" s="6" t="s">
        <v>430</v>
      </c>
      <c r="H102" s="8">
        <v>0</v>
      </c>
      <c r="I102" s="5" t="s">
        <v>179</v>
      </c>
      <c r="J102" s="5" t="s">
        <v>180</v>
      </c>
      <c r="K102" s="5" t="s">
        <v>181</v>
      </c>
      <c r="L102" s="5" t="s">
        <v>191</v>
      </c>
      <c r="M102" s="8">
        <v>24155</v>
      </c>
      <c r="N102" s="5" t="s">
        <v>192</v>
      </c>
    </row>
    <row r="103" spans="1:14" ht="26.4" x14ac:dyDescent="0.3">
      <c r="A103" s="1"/>
      <c r="B103" s="5" t="s">
        <v>155</v>
      </c>
      <c r="C103" s="5" t="s">
        <v>431</v>
      </c>
      <c r="D103" s="5" t="s">
        <v>31</v>
      </c>
      <c r="E103" s="4" t="s">
        <v>432</v>
      </c>
      <c r="F103" s="4" t="s">
        <v>433</v>
      </c>
      <c r="G103" s="6" t="s">
        <v>434</v>
      </c>
      <c r="H103" s="8">
        <v>0</v>
      </c>
      <c r="I103" s="5" t="s">
        <v>179</v>
      </c>
      <c r="J103" s="5" t="s">
        <v>190</v>
      </c>
      <c r="K103" s="5" t="s">
        <v>181</v>
      </c>
      <c r="L103" s="5" t="s">
        <v>191</v>
      </c>
      <c r="M103" s="8">
        <v>17370</v>
      </c>
      <c r="N103" s="5" t="s">
        <v>192</v>
      </c>
    </row>
    <row r="104" spans="1:14" ht="39.6" x14ac:dyDescent="0.3">
      <c r="A104" s="1"/>
      <c r="B104" s="5" t="s">
        <v>155</v>
      </c>
      <c r="C104" s="5" t="s">
        <v>435</v>
      </c>
      <c r="D104" s="5" t="s">
        <v>436</v>
      </c>
      <c r="E104" s="4" t="s">
        <v>187</v>
      </c>
      <c r="F104" s="4" t="s">
        <v>188</v>
      </c>
      <c r="G104" s="6" t="s">
        <v>437</v>
      </c>
      <c r="H104" s="8">
        <v>0</v>
      </c>
      <c r="I104" s="5" t="s">
        <v>179</v>
      </c>
      <c r="J104" s="5" t="s">
        <v>190</v>
      </c>
      <c r="K104" s="5" t="s">
        <v>181</v>
      </c>
      <c r="L104" s="5" t="s">
        <v>191</v>
      </c>
      <c r="M104" s="8">
        <v>13176</v>
      </c>
      <c r="N104" s="5" t="s">
        <v>192</v>
      </c>
    </row>
    <row r="105" spans="1:14" x14ac:dyDescent="0.3">
      <c r="A105" s="1"/>
      <c r="B105" s="5" t="s">
        <v>155</v>
      </c>
      <c r="C105" s="5" t="s">
        <v>435</v>
      </c>
      <c r="D105" s="5" t="s">
        <v>438</v>
      </c>
      <c r="E105" s="4" t="s">
        <v>439</v>
      </c>
      <c r="F105" s="4" t="s">
        <v>440</v>
      </c>
      <c r="G105" s="6" t="s">
        <v>441</v>
      </c>
      <c r="H105" s="8">
        <v>0</v>
      </c>
      <c r="I105" s="5" t="s">
        <v>179</v>
      </c>
      <c r="J105" s="5" t="s">
        <v>180</v>
      </c>
      <c r="K105" s="5" t="s">
        <v>181</v>
      </c>
      <c r="L105" s="5" t="s">
        <v>213</v>
      </c>
      <c r="M105" s="8">
        <v>10584</v>
      </c>
      <c r="N105" s="5" t="s">
        <v>192</v>
      </c>
    </row>
    <row r="106" spans="1:14" x14ac:dyDescent="0.3">
      <c r="A106" s="1"/>
      <c r="B106" s="5" t="s">
        <v>155</v>
      </c>
      <c r="C106" s="5" t="s">
        <v>435</v>
      </c>
      <c r="D106" s="5" t="s">
        <v>442</v>
      </c>
      <c r="E106" s="4" t="s">
        <v>443</v>
      </c>
      <c r="F106" s="4" t="s">
        <v>444</v>
      </c>
      <c r="G106" s="6" t="s">
        <v>441</v>
      </c>
      <c r="H106" s="8">
        <v>0</v>
      </c>
      <c r="I106" s="5" t="s">
        <v>179</v>
      </c>
      <c r="J106" s="5" t="s">
        <v>180</v>
      </c>
      <c r="K106" s="5" t="s">
        <v>181</v>
      </c>
      <c r="L106" s="5" t="s">
        <v>213</v>
      </c>
      <c r="M106" s="8">
        <v>10585</v>
      </c>
      <c r="N106" s="5" t="s">
        <v>192</v>
      </c>
    </row>
    <row r="107" spans="1:14" x14ac:dyDescent="0.3">
      <c r="A107" s="1"/>
      <c r="B107" s="5" t="s">
        <v>155</v>
      </c>
      <c r="C107" s="5" t="s">
        <v>271</v>
      </c>
      <c r="D107" s="5" t="s">
        <v>428</v>
      </c>
      <c r="E107" s="4" t="s">
        <v>187</v>
      </c>
      <c r="F107" s="4" t="s">
        <v>188</v>
      </c>
      <c r="G107" s="6" t="s">
        <v>430</v>
      </c>
      <c r="H107" s="8">
        <v>0</v>
      </c>
      <c r="I107" s="5" t="s">
        <v>179</v>
      </c>
      <c r="J107" s="5" t="s">
        <v>180</v>
      </c>
      <c r="K107" s="5" t="s">
        <v>181</v>
      </c>
      <c r="L107" s="5" t="s">
        <v>191</v>
      </c>
      <c r="M107" s="8">
        <v>24156</v>
      </c>
      <c r="N107" s="5" t="s">
        <v>192</v>
      </c>
    </row>
    <row r="108" spans="1:14" ht="52.8" x14ac:dyDescent="0.3">
      <c r="A108" s="1"/>
      <c r="B108" s="5" t="s">
        <v>155</v>
      </c>
      <c r="C108" s="5" t="s">
        <v>445</v>
      </c>
      <c r="D108" s="5" t="s">
        <v>446</v>
      </c>
      <c r="E108" s="4" t="s">
        <v>187</v>
      </c>
      <c r="F108" s="4" t="s">
        <v>188</v>
      </c>
      <c r="G108" s="6" t="s">
        <v>447</v>
      </c>
      <c r="H108" s="8">
        <v>0</v>
      </c>
      <c r="I108" s="5" t="s">
        <v>179</v>
      </c>
      <c r="J108" s="5" t="s">
        <v>180</v>
      </c>
      <c r="K108" s="5" t="s">
        <v>181</v>
      </c>
      <c r="L108" s="5" t="s">
        <v>191</v>
      </c>
      <c r="M108" s="8">
        <v>14325</v>
      </c>
      <c r="N108" s="5" t="s">
        <v>192</v>
      </c>
    </row>
    <row r="109" spans="1:14" x14ac:dyDescent="0.3">
      <c r="A109" s="1"/>
      <c r="B109" s="5" t="s">
        <v>155</v>
      </c>
      <c r="C109" s="5" t="s">
        <v>445</v>
      </c>
      <c r="D109" s="5" t="s">
        <v>448</v>
      </c>
      <c r="E109" s="4" t="s">
        <v>449</v>
      </c>
      <c r="F109" s="4" t="s">
        <v>450</v>
      </c>
      <c r="G109" s="6" t="s">
        <v>451</v>
      </c>
      <c r="H109" s="8">
        <v>0</v>
      </c>
      <c r="I109" s="5" t="s">
        <v>179</v>
      </c>
      <c r="J109" s="5" t="s">
        <v>180</v>
      </c>
      <c r="K109" s="5" t="s">
        <v>181</v>
      </c>
      <c r="L109" s="5" t="s">
        <v>191</v>
      </c>
      <c r="M109" s="8">
        <v>14332</v>
      </c>
      <c r="N109" s="5" t="s">
        <v>192</v>
      </c>
    </row>
    <row r="110" spans="1:14" x14ac:dyDescent="0.3">
      <c r="A110" s="1"/>
      <c r="B110" s="5" t="s">
        <v>155</v>
      </c>
      <c r="C110" s="5" t="s">
        <v>445</v>
      </c>
      <c r="D110" s="5" t="s">
        <v>452</v>
      </c>
      <c r="E110" s="4" t="s">
        <v>449</v>
      </c>
      <c r="F110" s="4" t="s">
        <v>450</v>
      </c>
      <c r="G110" s="6" t="s">
        <v>453</v>
      </c>
      <c r="H110" s="8">
        <v>0</v>
      </c>
      <c r="I110" s="5" t="s">
        <v>179</v>
      </c>
      <c r="J110" s="5" t="s">
        <v>180</v>
      </c>
      <c r="K110" s="5" t="s">
        <v>181</v>
      </c>
      <c r="L110" s="5" t="s">
        <v>213</v>
      </c>
      <c r="M110" s="8">
        <v>14329</v>
      </c>
      <c r="N110" s="5" t="s">
        <v>192</v>
      </c>
    </row>
    <row r="111" spans="1:14" ht="26.4" x14ac:dyDescent="0.3">
      <c r="A111" s="1"/>
      <c r="B111" s="5" t="s">
        <v>155</v>
      </c>
      <c r="C111" s="5" t="s">
        <v>445</v>
      </c>
      <c r="D111" s="5" t="s">
        <v>448</v>
      </c>
      <c r="E111" s="4" t="s">
        <v>454</v>
      </c>
      <c r="F111" s="4" t="s">
        <v>450</v>
      </c>
      <c r="G111" s="6" t="s">
        <v>455</v>
      </c>
      <c r="H111" s="8">
        <v>0</v>
      </c>
      <c r="I111" s="5" t="s">
        <v>179</v>
      </c>
      <c r="J111" s="5" t="s">
        <v>180</v>
      </c>
      <c r="K111" s="5" t="s">
        <v>181</v>
      </c>
      <c r="L111" s="5" t="s">
        <v>213</v>
      </c>
      <c r="M111" s="8">
        <v>14332</v>
      </c>
      <c r="N111" s="5" t="s">
        <v>192</v>
      </c>
    </row>
    <row r="112" spans="1:14" x14ac:dyDescent="0.3">
      <c r="A112" s="1"/>
      <c r="B112" s="5" t="s">
        <v>155</v>
      </c>
      <c r="C112" s="5" t="s">
        <v>445</v>
      </c>
      <c r="D112" s="5" t="s">
        <v>448</v>
      </c>
      <c r="E112" s="4" t="s">
        <v>456</v>
      </c>
      <c r="F112" s="4" t="s">
        <v>450</v>
      </c>
      <c r="G112" s="6" t="s">
        <v>457</v>
      </c>
      <c r="H112" s="8">
        <v>0</v>
      </c>
      <c r="I112" s="5" t="s">
        <v>179</v>
      </c>
      <c r="J112" s="5" t="s">
        <v>180</v>
      </c>
      <c r="K112" s="5" t="s">
        <v>181</v>
      </c>
      <c r="L112" s="5" t="s">
        <v>213</v>
      </c>
      <c r="M112" s="8">
        <v>14332</v>
      </c>
      <c r="N112" s="5" t="s">
        <v>192</v>
      </c>
    </row>
    <row r="113" spans="1:14" x14ac:dyDescent="0.3">
      <c r="A113" s="1"/>
      <c r="B113" s="5" t="s">
        <v>155</v>
      </c>
      <c r="C113" s="5" t="s">
        <v>458</v>
      </c>
      <c r="D113" s="5" t="s">
        <v>459</v>
      </c>
      <c r="E113" s="4" t="s">
        <v>460</v>
      </c>
      <c r="F113" s="4" t="s">
        <v>450</v>
      </c>
      <c r="G113" s="6" t="s">
        <v>461</v>
      </c>
      <c r="H113" s="8">
        <v>0</v>
      </c>
      <c r="I113" s="5" t="s">
        <v>179</v>
      </c>
      <c r="J113" s="5" t="s">
        <v>180</v>
      </c>
      <c r="K113" s="5" t="s">
        <v>181</v>
      </c>
      <c r="L113" s="5" t="s">
        <v>213</v>
      </c>
      <c r="M113" s="8">
        <v>14323</v>
      </c>
      <c r="N113" s="5" t="s">
        <v>192</v>
      </c>
    </row>
    <row r="114" spans="1:14" ht="26.4" x14ac:dyDescent="0.3">
      <c r="A114" s="1"/>
      <c r="B114" s="5" t="s">
        <v>155</v>
      </c>
      <c r="C114" s="5" t="s">
        <v>458</v>
      </c>
      <c r="D114" s="5" t="s">
        <v>459</v>
      </c>
      <c r="E114" s="4" t="s">
        <v>454</v>
      </c>
      <c r="F114" s="4" t="s">
        <v>450</v>
      </c>
      <c r="G114" s="6" t="s">
        <v>462</v>
      </c>
      <c r="H114" s="8">
        <v>0</v>
      </c>
      <c r="I114" s="5" t="s">
        <v>179</v>
      </c>
      <c r="J114" s="5" t="s">
        <v>180</v>
      </c>
      <c r="K114" s="5" t="s">
        <v>181</v>
      </c>
      <c r="L114" s="5" t="s">
        <v>213</v>
      </c>
      <c r="M114" s="8">
        <v>14323</v>
      </c>
      <c r="N114" s="5" t="s">
        <v>192</v>
      </c>
    </row>
    <row r="115" spans="1:14" ht="52.8" x14ac:dyDescent="0.3">
      <c r="A115" s="1"/>
      <c r="B115" s="5" t="s">
        <v>155</v>
      </c>
      <c r="C115" s="5" t="s">
        <v>463</v>
      </c>
      <c r="D115" s="5" t="s">
        <v>158</v>
      </c>
      <c r="E115" s="4" t="s">
        <v>187</v>
      </c>
      <c r="F115" s="4" t="s">
        <v>188</v>
      </c>
      <c r="G115" s="6" t="s">
        <v>464</v>
      </c>
      <c r="H115" s="8">
        <v>0</v>
      </c>
      <c r="I115" s="5" t="s">
        <v>179</v>
      </c>
      <c r="J115" s="5" t="s">
        <v>190</v>
      </c>
      <c r="K115" s="5" t="s">
        <v>181</v>
      </c>
      <c r="L115" s="5" t="s">
        <v>191</v>
      </c>
      <c r="M115" s="8">
        <v>10581</v>
      </c>
      <c r="N115" s="5" t="s">
        <v>192</v>
      </c>
    </row>
    <row r="116" spans="1:14" ht="39.6" x14ac:dyDescent="0.3">
      <c r="A116" s="1"/>
      <c r="B116" s="5" t="s">
        <v>155</v>
      </c>
      <c r="C116" s="5" t="s">
        <v>463</v>
      </c>
      <c r="D116" s="5" t="s">
        <v>465</v>
      </c>
      <c r="E116" s="4" t="s">
        <v>187</v>
      </c>
      <c r="F116" s="4" t="s">
        <v>188</v>
      </c>
      <c r="G116" s="6" t="s">
        <v>466</v>
      </c>
      <c r="H116" s="8">
        <v>0</v>
      </c>
      <c r="I116" s="5" t="s">
        <v>240</v>
      </c>
      <c r="J116" s="5" t="s">
        <v>190</v>
      </c>
      <c r="K116" s="5" t="s">
        <v>181</v>
      </c>
      <c r="L116" s="5" t="s">
        <v>191</v>
      </c>
      <c r="M116" s="8">
        <v>13179</v>
      </c>
      <c r="N116" s="5" t="s">
        <v>192</v>
      </c>
    </row>
    <row r="117" spans="1:14" ht="26.4" x14ac:dyDescent="0.3">
      <c r="A117" s="1"/>
      <c r="B117" s="5" t="s">
        <v>155</v>
      </c>
      <c r="C117" s="5" t="s">
        <v>463</v>
      </c>
      <c r="D117" s="5" t="s">
        <v>467</v>
      </c>
      <c r="E117" s="4" t="s">
        <v>468</v>
      </c>
      <c r="F117" s="4" t="s">
        <v>469</v>
      </c>
      <c r="G117" s="6" t="s">
        <v>470</v>
      </c>
      <c r="H117" s="8">
        <v>0</v>
      </c>
      <c r="I117" s="5" t="s">
        <v>179</v>
      </c>
      <c r="J117" s="5" t="s">
        <v>180</v>
      </c>
      <c r="K117" s="5" t="s">
        <v>181</v>
      </c>
      <c r="L117" s="5" t="s">
        <v>191</v>
      </c>
      <c r="M117" s="8">
        <v>1497</v>
      </c>
      <c r="N117" s="5" t="s">
        <v>192</v>
      </c>
    </row>
    <row r="118" spans="1:14" ht="26.4" x14ac:dyDescent="0.3">
      <c r="A118" s="1"/>
      <c r="B118" s="5" t="s">
        <v>155</v>
      </c>
      <c r="C118" s="5" t="s">
        <v>463</v>
      </c>
      <c r="D118" s="5" t="s">
        <v>471</v>
      </c>
      <c r="E118" s="4" t="s">
        <v>468</v>
      </c>
      <c r="F118" s="4" t="s">
        <v>469</v>
      </c>
      <c r="G118" s="6" t="s">
        <v>472</v>
      </c>
      <c r="H118" s="8">
        <v>0</v>
      </c>
      <c r="I118" s="5" t="s">
        <v>179</v>
      </c>
      <c r="J118" s="5" t="s">
        <v>180</v>
      </c>
      <c r="K118" s="5" t="s">
        <v>181</v>
      </c>
      <c r="L118" s="5" t="s">
        <v>213</v>
      </c>
      <c r="M118" s="8">
        <v>1370</v>
      </c>
      <c r="N118" s="5" t="s">
        <v>192</v>
      </c>
    </row>
    <row r="119" spans="1:14" ht="26.4" x14ac:dyDescent="0.3">
      <c r="A119" s="1"/>
      <c r="B119" s="5" t="s">
        <v>155</v>
      </c>
      <c r="C119" s="5" t="s">
        <v>463</v>
      </c>
      <c r="D119" s="5" t="s">
        <v>467</v>
      </c>
      <c r="E119" s="4" t="s">
        <v>473</v>
      </c>
      <c r="F119" s="4" t="s">
        <v>474</v>
      </c>
      <c r="G119" s="6" t="s">
        <v>475</v>
      </c>
      <c r="H119" s="8">
        <v>0</v>
      </c>
      <c r="I119" s="5" t="s">
        <v>179</v>
      </c>
      <c r="J119" s="5" t="s">
        <v>180</v>
      </c>
      <c r="K119" s="5" t="s">
        <v>181</v>
      </c>
      <c r="L119" s="5" t="s">
        <v>191</v>
      </c>
      <c r="M119" s="8">
        <v>1497</v>
      </c>
      <c r="N119" s="5" t="s">
        <v>192</v>
      </c>
    </row>
    <row r="120" spans="1:14" ht="26.4" x14ac:dyDescent="0.3">
      <c r="A120" s="1"/>
      <c r="B120" s="5" t="s">
        <v>155</v>
      </c>
      <c r="C120" s="5" t="s">
        <v>463</v>
      </c>
      <c r="D120" s="5" t="s">
        <v>476</v>
      </c>
      <c r="E120" s="4" t="s">
        <v>473</v>
      </c>
      <c r="F120" s="4" t="s">
        <v>474</v>
      </c>
      <c r="G120" s="6" t="s">
        <v>477</v>
      </c>
      <c r="H120" s="8">
        <v>0</v>
      </c>
      <c r="I120" s="5" t="s">
        <v>179</v>
      </c>
      <c r="J120" s="5" t="s">
        <v>180</v>
      </c>
      <c r="K120" s="5" t="s">
        <v>181</v>
      </c>
      <c r="L120" s="5" t="s">
        <v>213</v>
      </c>
      <c r="M120" s="8">
        <v>1371</v>
      </c>
      <c r="N120" s="5" t="s">
        <v>192</v>
      </c>
    </row>
    <row r="121" spans="1:14" ht="26.4" x14ac:dyDescent="0.3">
      <c r="A121" s="1"/>
      <c r="B121" s="5" t="s">
        <v>155</v>
      </c>
      <c r="C121" s="5" t="s">
        <v>478</v>
      </c>
      <c r="D121" s="5" t="s">
        <v>479</v>
      </c>
      <c r="E121" s="4" t="s">
        <v>187</v>
      </c>
      <c r="F121" s="4" t="s">
        <v>188</v>
      </c>
      <c r="G121" s="6" t="s">
        <v>480</v>
      </c>
      <c r="H121" s="8">
        <v>0</v>
      </c>
      <c r="I121" s="5" t="s">
        <v>240</v>
      </c>
      <c r="J121" s="5" t="s">
        <v>180</v>
      </c>
      <c r="K121" s="5" t="s">
        <v>181</v>
      </c>
      <c r="L121" s="5" t="s">
        <v>191</v>
      </c>
      <c r="M121" s="8">
        <v>13477</v>
      </c>
      <c r="N121" s="5" t="s">
        <v>192</v>
      </c>
    </row>
    <row r="122" spans="1:14" x14ac:dyDescent="0.3">
      <c r="A122" s="1"/>
      <c r="B122" s="5" t="s">
        <v>155</v>
      </c>
      <c r="C122" s="5" t="s">
        <v>478</v>
      </c>
      <c r="D122" s="5" t="s">
        <v>448</v>
      </c>
      <c r="E122" s="4" t="s">
        <v>233</v>
      </c>
      <c r="F122" s="4" t="s">
        <v>450</v>
      </c>
      <c r="G122" s="6" t="s">
        <v>457</v>
      </c>
      <c r="H122" s="8">
        <v>0</v>
      </c>
      <c r="I122" s="5" t="s">
        <v>179</v>
      </c>
      <c r="J122" s="5" t="s">
        <v>180</v>
      </c>
      <c r="K122" s="5" t="s">
        <v>181</v>
      </c>
      <c r="L122" s="5" t="s">
        <v>213</v>
      </c>
      <c r="M122" s="8">
        <v>15679</v>
      </c>
      <c r="N122" s="5" t="s">
        <v>192</v>
      </c>
    </row>
    <row r="123" spans="1:14" ht="52.8" x14ac:dyDescent="0.3">
      <c r="A123" s="1"/>
      <c r="B123" s="5" t="s">
        <v>155</v>
      </c>
      <c r="C123" s="5" t="s">
        <v>481</v>
      </c>
      <c r="D123" s="5" t="s">
        <v>482</v>
      </c>
      <c r="E123" s="4" t="s">
        <v>187</v>
      </c>
      <c r="F123" s="4" t="s">
        <v>188</v>
      </c>
      <c r="G123" s="6" t="s">
        <v>483</v>
      </c>
      <c r="H123" s="8">
        <v>0</v>
      </c>
      <c r="I123" s="5" t="s">
        <v>179</v>
      </c>
      <c r="J123" s="5" t="s">
        <v>190</v>
      </c>
      <c r="K123" s="5" t="s">
        <v>181</v>
      </c>
      <c r="L123" s="5" t="s">
        <v>191</v>
      </c>
      <c r="M123" s="8">
        <v>17433</v>
      </c>
      <c r="N123" s="5" t="s">
        <v>192</v>
      </c>
    </row>
    <row r="124" spans="1:14" ht="39.6" x14ac:dyDescent="0.3">
      <c r="A124" s="1"/>
      <c r="B124" s="5" t="s">
        <v>484</v>
      </c>
      <c r="C124" s="5" t="s">
        <v>485</v>
      </c>
      <c r="D124" s="5" t="s">
        <v>486</v>
      </c>
      <c r="E124" s="4" t="s">
        <v>229</v>
      </c>
      <c r="F124" s="4" t="s">
        <v>487</v>
      </c>
      <c r="G124" s="6" t="s">
        <v>488</v>
      </c>
      <c r="H124" s="8">
        <v>0</v>
      </c>
      <c r="I124" s="5" t="s">
        <v>179</v>
      </c>
      <c r="J124" s="5" t="s">
        <v>190</v>
      </c>
      <c r="K124" s="5" t="s">
        <v>181</v>
      </c>
      <c r="L124" s="5" t="s">
        <v>191</v>
      </c>
      <c r="M124" s="8">
        <v>18566</v>
      </c>
      <c r="N124" s="5" t="s">
        <v>192</v>
      </c>
    </row>
    <row r="125" spans="1:14" ht="39.6" x14ac:dyDescent="0.3">
      <c r="A125" s="1"/>
      <c r="B125" s="5" t="s">
        <v>489</v>
      </c>
      <c r="C125" s="5" t="s">
        <v>490</v>
      </c>
      <c r="D125" s="5" t="s">
        <v>491</v>
      </c>
      <c r="E125" s="4" t="s">
        <v>229</v>
      </c>
      <c r="F125" s="4" t="s">
        <v>487</v>
      </c>
      <c r="G125" s="6" t="s">
        <v>488</v>
      </c>
      <c r="H125" s="8">
        <v>0</v>
      </c>
      <c r="I125" s="5" t="s">
        <v>179</v>
      </c>
      <c r="J125" s="5" t="s">
        <v>190</v>
      </c>
      <c r="K125" s="5" t="s">
        <v>181</v>
      </c>
      <c r="L125" s="5" t="s">
        <v>191</v>
      </c>
      <c r="M125" s="8">
        <v>22251</v>
      </c>
      <c r="N125"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C23" sqref="C23"/>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492</v>
      </c>
      <c r="B5" s="1"/>
      <c r="C5" s="1"/>
      <c r="D5" s="1"/>
      <c r="E5" s="1"/>
    </row>
    <row r="6" spans="1:6" ht="34.950000000000003" customHeight="1" x14ac:dyDescent="0.3">
      <c r="A6" s="3" t="s">
        <v>3</v>
      </c>
      <c r="B6" s="3" t="s">
        <v>5</v>
      </c>
      <c r="C6" s="3" t="s">
        <v>4</v>
      </c>
      <c r="D6" s="3" t="s">
        <v>6</v>
      </c>
      <c r="E6" s="3" t="s">
        <v>493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U45" activePane="bottomRight" state="frozen"/>
      <selection pane="topRight" activeCell="C1" sqref="C1"/>
      <selection pane="bottomLeft" activeCell="A11" sqref="A11"/>
      <selection pane="bottomRight" activeCell="FA11" sqref="FA11:FA58"/>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9" t="s">
        <v>494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202" t="s">
        <v>495</v>
      </c>
      <c r="FJ5" s="201"/>
      <c r="FK5" s="201"/>
      <c r="FL5" s="201"/>
      <c r="FM5" s="201"/>
      <c r="FN5" s="201"/>
      <c r="FO5" s="201"/>
      <c r="FP5" s="201"/>
      <c r="FQ5" s="201"/>
      <c r="FR5" s="201"/>
    </row>
    <row r="6" spans="1:174" ht="22.05" hidden="1" customHeight="1" x14ac:dyDescent="0.3">
      <c r="A6" s="198" t="s">
        <v>65</v>
      </c>
      <c r="B6" s="198" t="s">
        <v>496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8" t="s">
        <v>497</v>
      </c>
      <c r="FH6" s="1"/>
      <c r="FI6" s="10">
        <v>221</v>
      </c>
      <c r="FJ6" s="10">
        <v>49607</v>
      </c>
      <c r="FK6" s="10">
        <v>222</v>
      </c>
      <c r="FL6" s="10">
        <v>224</v>
      </c>
      <c r="FM6" s="10">
        <v>2187</v>
      </c>
      <c r="FN6" s="10">
        <v>227</v>
      </c>
      <c r="FO6" s="10">
        <v>49400</v>
      </c>
      <c r="FP6" s="10">
        <v>199</v>
      </c>
      <c r="FQ6" s="10">
        <v>200</v>
      </c>
      <c r="FR6" s="201" t="s">
        <v>498</v>
      </c>
    </row>
    <row r="7" spans="1:174" ht="15" hidden="1" customHeight="1" x14ac:dyDescent="0.3">
      <c r="A7" s="198"/>
      <c r="B7" s="198"/>
      <c r="C7" s="9" t="s">
        <v>499</v>
      </c>
      <c r="D7" s="9" t="s">
        <v>499</v>
      </c>
      <c r="E7" s="9" t="s">
        <v>499</v>
      </c>
      <c r="F7" s="9" t="s">
        <v>499</v>
      </c>
      <c r="G7" s="9" t="s">
        <v>500</v>
      </c>
      <c r="H7" s="9" t="s">
        <v>500</v>
      </c>
      <c r="I7" s="9" t="s">
        <v>500</v>
      </c>
      <c r="J7" s="9" t="s">
        <v>500</v>
      </c>
      <c r="K7" s="9" t="s">
        <v>499</v>
      </c>
      <c r="L7" s="9" t="s">
        <v>499</v>
      </c>
      <c r="M7" s="9" t="s">
        <v>499</v>
      </c>
      <c r="N7" s="9" t="s">
        <v>499</v>
      </c>
      <c r="O7" s="9" t="s">
        <v>499</v>
      </c>
      <c r="P7" s="9" t="s">
        <v>499</v>
      </c>
      <c r="Q7" s="9" t="s">
        <v>499</v>
      </c>
      <c r="R7" s="9" t="s">
        <v>499</v>
      </c>
      <c r="S7" s="9" t="s">
        <v>499</v>
      </c>
      <c r="T7" s="9" t="s">
        <v>499</v>
      </c>
      <c r="U7" s="9" t="s">
        <v>499</v>
      </c>
      <c r="V7" s="9" t="s">
        <v>499</v>
      </c>
      <c r="W7" s="9" t="s">
        <v>499</v>
      </c>
      <c r="X7" s="9" t="s">
        <v>499</v>
      </c>
      <c r="Y7" s="9" t="s">
        <v>501</v>
      </c>
      <c r="Z7" s="9" t="s">
        <v>501</v>
      </c>
      <c r="AA7" s="9" t="s">
        <v>501</v>
      </c>
      <c r="AB7" s="9" t="s">
        <v>499</v>
      </c>
      <c r="AC7" s="9" t="s">
        <v>501</v>
      </c>
      <c r="AD7" s="9" t="s">
        <v>501</v>
      </c>
      <c r="AE7" s="9" t="s">
        <v>501</v>
      </c>
      <c r="AF7" s="9" t="s">
        <v>501</v>
      </c>
      <c r="AG7" s="9" t="s">
        <v>501</v>
      </c>
      <c r="AH7" s="9" t="s">
        <v>501</v>
      </c>
      <c r="AI7" s="9" t="s">
        <v>501</v>
      </c>
      <c r="AJ7" s="9" t="s">
        <v>501</v>
      </c>
      <c r="AK7" s="9" t="s">
        <v>499</v>
      </c>
      <c r="AL7" s="9" t="s">
        <v>500</v>
      </c>
      <c r="AM7" s="9" t="s">
        <v>500</v>
      </c>
      <c r="AN7" s="9" t="s">
        <v>500</v>
      </c>
      <c r="AO7" s="9" t="s">
        <v>499</v>
      </c>
      <c r="AP7" s="9" t="s">
        <v>499</v>
      </c>
      <c r="AQ7" s="9" t="s">
        <v>499</v>
      </c>
      <c r="AR7" s="9" t="s">
        <v>499</v>
      </c>
      <c r="AS7" s="9" t="s">
        <v>499</v>
      </c>
      <c r="AT7" s="9" t="s">
        <v>499</v>
      </c>
      <c r="AU7" s="9" t="s">
        <v>499</v>
      </c>
      <c r="AV7" s="9" t="s">
        <v>501</v>
      </c>
      <c r="AW7" s="9" t="s">
        <v>499</v>
      </c>
      <c r="AX7" s="9" t="s">
        <v>499</v>
      </c>
      <c r="AY7" s="9" t="s">
        <v>499</v>
      </c>
      <c r="AZ7" s="9" t="s">
        <v>499</v>
      </c>
      <c r="BA7" s="9" t="s">
        <v>499</v>
      </c>
      <c r="BB7" s="9" t="s">
        <v>499</v>
      </c>
      <c r="BC7" s="9" t="s">
        <v>499</v>
      </c>
      <c r="BD7" s="9" t="s">
        <v>499</v>
      </c>
      <c r="BE7" s="9" t="s">
        <v>501</v>
      </c>
      <c r="BF7" s="9" t="s">
        <v>500</v>
      </c>
      <c r="BG7" s="9" t="s">
        <v>499</v>
      </c>
      <c r="BH7" s="9" t="s">
        <v>499</v>
      </c>
      <c r="BI7" s="9" t="s">
        <v>500</v>
      </c>
      <c r="BJ7" s="9" t="s">
        <v>500</v>
      </c>
      <c r="BK7" s="9" t="s">
        <v>500</v>
      </c>
      <c r="BL7" s="9" t="s">
        <v>501</v>
      </c>
      <c r="BM7" s="9" t="s">
        <v>501</v>
      </c>
      <c r="BN7" s="9" t="s">
        <v>501</v>
      </c>
      <c r="BO7" s="9" t="s">
        <v>499</v>
      </c>
      <c r="BP7" s="9" t="s">
        <v>499</v>
      </c>
      <c r="BQ7" s="9" t="s">
        <v>499</v>
      </c>
      <c r="BR7" s="9" t="s">
        <v>499</v>
      </c>
      <c r="BS7" s="9" t="s">
        <v>499</v>
      </c>
      <c r="BT7" s="9" t="s">
        <v>499</v>
      </c>
      <c r="BU7" s="9" t="s">
        <v>499</v>
      </c>
      <c r="BV7" s="9" t="s">
        <v>501</v>
      </c>
      <c r="BW7" s="9" t="s">
        <v>501</v>
      </c>
      <c r="BX7" s="9" t="s">
        <v>501</v>
      </c>
      <c r="BY7" s="9" t="s">
        <v>500</v>
      </c>
      <c r="BZ7" s="9" t="s">
        <v>501</v>
      </c>
      <c r="CA7" s="9" t="s">
        <v>499</v>
      </c>
      <c r="CB7" s="9" t="s">
        <v>500</v>
      </c>
      <c r="CC7" s="9" t="s">
        <v>499</v>
      </c>
      <c r="CD7" s="9" t="s">
        <v>499</v>
      </c>
      <c r="CE7" s="9" t="s">
        <v>499</v>
      </c>
      <c r="CF7" s="9" t="s">
        <v>499</v>
      </c>
      <c r="CG7" s="9" t="s">
        <v>499</v>
      </c>
      <c r="CH7" s="9" t="s">
        <v>499</v>
      </c>
      <c r="CI7" s="9" t="s">
        <v>499</v>
      </c>
      <c r="CJ7" s="9" t="s">
        <v>499</v>
      </c>
      <c r="CK7" s="9" t="s">
        <v>499</v>
      </c>
      <c r="CL7" s="9" t="s">
        <v>499</v>
      </c>
      <c r="CM7" s="9" t="s">
        <v>499</v>
      </c>
      <c r="CN7" s="9" t="s">
        <v>499</v>
      </c>
      <c r="CO7" s="9" t="s">
        <v>501</v>
      </c>
      <c r="CP7" s="9" t="s">
        <v>501</v>
      </c>
      <c r="CQ7" s="9" t="s">
        <v>501</v>
      </c>
      <c r="CR7" s="9" t="s">
        <v>501</v>
      </c>
      <c r="CS7" s="9" t="s">
        <v>499</v>
      </c>
      <c r="CT7" s="9" t="s">
        <v>499</v>
      </c>
      <c r="CU7" s="9" t="s">
        <v>499</v>
      </c>
      <c r="CV7" s="9" t="s">
        <v>499</v>
      </c>
      <c r="CW7" s="9" t="s">
        <v>501</v>
      </c>
      <c r="CX7" s="9" t="s">
        <v>500</v>
      </c>
      <c r="CY7" s="9" t="s">
        <v>500</v>
      </c>
      <c r="CZ7" s="9" t="s">
        <v>500</v>
      </c>
      <c r="DA7" s="9" t="s">
        <v>500</v>
      </c>
      <c r="DB7" s="9" t="s">
        <v>500</v>
      </c>
      <c r="DC7" s="9" t="s">
        <v>499</v>
      </c>
      <c r="DD7" s="9" t="s">
        <v>499</v>
      </c>
      <c r="DE7" s="9" t="s">
        <v>499</v>
      </c>
      <c r="DF7" s="9" t="s">
        <v>500</v>
      </c>
      <c r="DG7" s="9" t="s">
        <v>500</v>
      </c>
      <c r="DH7" s="9" t="s">
        <v>499</v>
      </c>
      <c r="DI7" s="9" t="s">
        <v>499</v>
      </c>
      <c r="DJ7" s="9" t="s">
        <v>501</v>
      </c>
      <c r="DK7" s="9" t="s">
        <v>501</v>
      </c>
      <c r="DL7" s="9" t="s">
        <v>499</v>
      </c>
      <c r="DM7" s="9" t="s">
        <v>499</v>
      </c>
      <c r="DN7" s="9" t="s">
        <v>499</v>
      </c>
      <c r="DO7" s="9" t="s">
        <v>499</v>
      </c>
      <c r="DP7" s="9" t="s">
        <v>499</v>
      </c>
      <c r="DQ7" s="9" t="s">
        <v>499</v>
      </c>
      <c r="DR7" s="9" t="s">
        <v>501</v>
      </c>
      <c r="DS7" s="9" t="s">
        <v>499</v>
      </c>
      <c r="DT7" s="9" t="s">
        <v>499</v>
      </c>
      <c r="DU7" s="9" t="s">
        <v>500</v>
      </c>
      <c r="DV7" s="9" t="s">
        <v>499</v>
      </c>
      <c r="DW7" s="9" t="s">
        <v>499</v>
      </c>
      <c r="DX7" s="9" t="s">
        <v>500</v>
      </c>
      <c r="DY7" s="9" t="s">
        <v>499</v>
      </c>
      <c r="DZ7" s="9" t="s">
        <v>499</v>
      </c>
      <c r="EA7" s="9" t="s">
        <v>499</v>
      </c>
      <c r="EB7" s="9" t="s">
        <v>500</v>
      </c>
      <c r="EC7" s="9" t="s">
        <v>500</v>
      </c>
      <c r="ED7" s="9" t="s">
        <v>501</v>
      </c>
      <c r="EE7" s="9" t="s">
        <v>499</v>
      </c>
      <c r="EF7" s="9" t="s">
        <v>499</v>
      </c>
      <c r="EG7" s="9" t="s">
        <v>499</v>
      </c>
      <c r="EH7" s="9" t="s">
        <v>499</v>
      </c>
      <c r="EI7" s="9" t="s">
        <v>499</v>
      </c>
      <c r="EJ7" s="9" t="s">
        <v>499</v>
      </c>
      <c r="EK7" s="9" t="s">
        <v>501</v>
      </c>
      <c r="EL7" s="9" t="s">
        <v>501</v>
      </c>
      <c r="EM7" s="9" t="s">
        <v>501</v>
      </c>
      <c r="EN7" s="9" t="s">
        <v>501</v>
      </c>
      <c r="EO7" s="9" t="s">
        <v>500</v>
      </c>
      <c r="EP7" s="9" t="s">
        <v>501</v>
      </c>
      <c r="EQ7" s="9" t="s">
        <v>501</v>
      </c>
      <c r="ER7" s="9" t="s">
        <v>499</v>
      </c>
      <c r="ES7" s="9" t="s">
        <v>499</v>
      </c>
      <c r="ET7" s="9" t="s">
        <v>499</v>
      </c>
      <c r="EU7" s="9" t="s">
        <v>501</v>
      </c>
      <c r="EV7" s="9" t="s">
        <v>501</v>
      </c>
      <c r="EW7" s="9" t="s">
        <v>500</v>
      </c>
      <c r="EX7" s="9" t="s">
        <v>499</v>
      </c>
      <c r="EY7" s="9" t="s">
        <v>500</v>
      </c>
      <c r="EZ7" s="9" t="s">
        <v>500</v>
      </c>
      <c r="FA7" s="9" t="s">
        <v>500</v>
      </c>
      <c r="FB7" s="9" t="s">
        <v>499</v>
      </c>
      <c r="FC7" s="9" t="s">
        <v>499</v>
      </c>
      <c r="FD7" s="9" t="s">
        <v>499</v>
      </c>
      <c r="FE7" s="9" t="s">
        <v>500</v>
      </c>
      <c r="FF7" s="9" t="s">
        <v>500</v>
      </c>
      <c r="FG7" s="198"/>
      <c r="FH7" s="1"/>
      <c r="FI7" s="10" t="s">
        <v>500</v>
      </c>
      <c r="FJ7" s="10" t="s">
        <v>501</v>
      </c>
      <c r="FK7" s="10" t="s">
        <v>499</v>
      </c>
      <c r="FL7" s="10" t="s">
        <v>500</v>
      </c>
      <c r="FM7" s="10" t="s">
        <v>500</v>
      </c>
      <c r="FN7" s="10" t="s">
        <v>500</v>
      </c>
      <c r="FO7" s="10" t="s">
        <v>500</v>
      </c>
      <c r="FP7" s="10" t="s">
        <v>500</v>
      </c>
      <c r="FQ7" s="10" t="s">
        <v>500</v>
      </c>
      <c r="FR7" s="201"/>
    </row>
    <row r="8" spans="1:174" ht="15" hidden="1" customHeight="1" x14ac:dyDescent="0.3">
      <c r="A8" s="198"/>
      <c r="B8" s="198"/>
      <c r="C8" s="9" t="s">
        <v>502</v>
      </c>
      <c r="D8" s="9" t="s">
        <v>502</v>
      </c>
      <c r="E8" s="9" t="s">
        <v>502</v>
      </c>
      <c r="F8" s="9" t="s">
        <v>502</v>
      </c>
      <c r="G8" s="9" t="s">
        <v>503</v>
      </c>
      <c r="H8" s="9" t="s">
        <v>503</v>
      </c>
      <c r="I8" s="9" t="s">
        <v>502</v>
      </c>
      <c r="J8" s="9" t="s">
        <v>502</v>
      </c>
      <c r="K8" s="9" t="s">
        <v>503</v>
      </c>
      <c r="L8" s="9" t="s">
        <v>503</v>
      </c>
      <c r="M8" s="9" t="s">
        <v>503</v>
      </c>
      <c r="N8" s="9" t="s">
        <v>503</v>
      </c>
      <c r="O8" s="9" t="s">
        <v>503</v>
      </c>
      <c r="P8" s="9" t="s">
        <v>503</v>
      </c>
      <c r="Q8" s="9" t="s">
        <v>503</v>
      </c>
      <c r="R8" s="9" t="s">
        <v>503</v>
      </c>
      <c r="S8" s="9" t="s">
        <v>502</v>
      </c>
      <c r="T8" s="9" t="s">
        <v>502</v>
      </c>
      <c r="U8" s="9" t="s">
        <v>503</v>
      </c>
      <c r="V8" s="9" t="s">
        <v>503</v>
      </c>
      <c r="W8" s="9" t="s">
        <v>503</v>
      </c>
      <c r="X8" s="9" t="s">
        <v>503</v>
      </c>
      <c r="Y8" s="9" t="s">
        <v>502</v>
      </c>
      <c r="Z8" s="9" t="s">
        <v>502</v>
      </c>
      <c r="AA8" s="9" t="s">
        <v>502</v>
      </c>
      <c r="AB8" s="9" t="s">
        <v>503</v>
      </c>
      <c r="AC8" s="9" t="s">
        <v>502</v>
      </c>
      <c r="AD8" s="9" t="s">
        <v>502</v>
      </c>
      <c r="AE8" s="9" t="s">
        <v>502</v>
      </c>
      <c r="AF8" s="9" t="s">
        <v>502</v>
      </c>
      <c r="AG8" s="9" t="s">
        <v>503</v>
      </c>
      <c r="AH8" s="9" t="s">
        <v>503</v>
      </c>
      <c r="AI8" s="9" t="s">
        <v>503</v>
      </c>
      <c r="AJ8" s="9" t="s">
        <v>502</v>
      </c>
      <c r="AK8" s="9" t="s">
        <v>502</v>
      </c>
      <c r="AL8" s="9" t="s">
        <v>503</v>
      </c>
      <c r="AM8" s="9" t="s">
        <v>503</v>
      </c>
      <c r="AN8" s="9" t="s">
        <v>503</v>
      </c>
      <c r="AO8" s="9" t="s">
        <v>502</v>
      </c>
      <c r="AP8" s="9" t="s">
        <v>502</v>
      </c>
      <c r="AQ8" s="9" t="s">
        <v>502</v>
      </c>
      <c r="AR8" s="9" t="s">
        <v>502</v>
      </c>
      <c r="AS8" s="9" t="s">
        <v>502</v>
      </c>
      <c r="AT8" s="9" t="s">
        <v>502</v>
      </c>
      <c r="AU8" s="9" t="s">
        <v>502</v>
      </c>
      <c r="AV8" s="9" t="s">
        <v>502</v>
      </c>
      <c r="AW8" s="9" t="s">
        <v>503</v>
      </c>
      <c r="AX8" s="9" t="s">
        <v>503</v>
      </c>
      <c r="AY8" s="9" t="s">
        <v>503</v>
      </c>
      <c r="AZ8" s="9" t="s">
        <v>502</v>
      </c>
      <c r="BA8" s="9" t="s">
        <v>502</v>
      </c>
      <c r="BB8" s="9" t="s">
        <v>502</v>
      </c>
      <c r="BC8" s="9" t="s">
        <v>502</v>
      </c>
      <c r="BD8" s="9" t="s">
        <v>502</v>
      </c>
      <c r="BE8" s="9" t="s">
        <v>502</v>
      </c>
      <c r="BF8" s="9" t="s">
        <v>502</v>
      </c>
      <c r="BG8" s="9" t="s">
        <v>502</v>
      </c>
      <c r="BH8" s="9" t="s">
        <v>502</v>
      </c>
      <c r="BI8" s="9" t="s">
        <v>503</v>
      </c>
      <c r="BJ8" s="9" t="s">
        <v>503</v>
      </c>
      <c r="BK8" s="9" t="s">
        <v>503</v>
      </c>
      <c r="BL8" s="9" t="s">
        <v>503</v>
      </c>
      <c r="BM8" s="9" t="s">
        <v>503</v>
      </c>
      <c r="BN8" s="9" t="s">
        <v>503</v>
      </c>
      <c r="BO8" s="9" t="s">
        <v>502</v>
      </c>
      <c r="BP8" s="9" t="s">
        <v>503</v>
      </c>
      <c r="BQ8" s="9" t="s">
        <v>503</v>
      </c>
      <c r="BR8" s="9" t="s">
        <v>503</v>
      </c>
      <c r="BS8" s="9" t="s">
        <v>503</v>
      </c>
      <c r="BT8" s="9" t="s">
        <v>503</v>
      </c>
      <c r="BU8" s="9" t="s">
        <v>503</v>
      </c>
      <c r="BV8" s="9" t="s">
        <v>503</v>
      </c>
      <c r="BW8" s="9" t="s">
        <v>503</v>
      </c>
      <c r="BX8" s="9" t="s">
        <v>503</v>
      </c>
      <c r="BY8" s="9" t="s">
        <v>502</v>
      </c>
      <c r="BZ8" s="9" t="s">
        <v>503</v>
      </c>
      <c r="CA8" s="9" t="s">
        <v>503</v>
      </c>
      <c r="CB8" s="9" t="s">
        <v>502</v>
      </c>
      <c r="CC8" s="9" t="s">
        <v>502</v>
      </c>
      <c r="CD8" s="9" t="s">
        <v>502</v>
      </c>
      <c r="CE8" s="9" t="s">
        <v>502</v>
      </c>
      <c r="CF8" s="9" t="s">
        <v>502</v>
      </c>
      <c r="CG8" s="9" t="s">
        <v>502</v>
      </c>
      <c r="CH8" s="9" t="s">
        <v>503</v>
      </c>
      <c r="CI8" s="9" t="s">
        <v>503</v>
      </c>
      <c r="CJ8" s="9" t="s">
        <v>503</v>
      </c>
      <c r="CK8" s="9" t="s">
        <v>503</v>
      </c>
      <c r="CL8" s="9" t="s">
        <v>503</v>
      </c>
      <c r="CM8" s="9" t="s">
        <v>503</v>
      </c>
      <c r="CN8" s="9" t="s">
        <v>503</v>
      </c>
      <c r="CO8" s="9" t="s">
        <v>503</v>
      </c>
      <c r="CP8" s="9" t="s">
        <v>503</v>
      </c>
      <c r="CQ8" s="9" t="s">
        <v>503</v>
      </c>
      <c r="CR8" s="9" t="s">
        <v>503</v>
      </c>
      <c r="CS8" s="9" t="s">
        <v>503</v>
      </c>
      <c r="CT8" s="9" t="s">
        <v>503</v>
      </c>
      <c r="CU8" s="9" t="s">
        <v>504</v>
      </c>
      <c r="CV8" s="9" t="s">
        <v>505</v>
      </c>
      <c r="CW8" s="9" t="s">
        <v>504</v>
      </c>
      <c r="CX8" s="9" t="s">
        <v>505</v>
      </c>
      <c r="CY8" s="9" t="s">
        <v>504</v>
      </c>
      <c r="CZ8" s="9" t="s">
        <v>502</v>
      </c>
      <c r="DA8" s="9" t="s">
        <v>502</v>
      </c>
      <c r="DB8" s="9" t="s">
        <v>502</v>
      </c>
      <c r="DC8" s="9" t="s">
        <v>502</v>
      </c>
      <c r="DD8" s="9" t="s">
        <v>502</v>
      </c>
      <c r="DE8" s="9" t="s">
        <v>502</v>
      </c>
      <c r="DF8" s="9" t="s">
        <v>502</v>
      </c>
      <c r="DG8" s="9" t="s">
        <v>502</v>
      </c>
      <c r="DH8" s="9" t="s">
        <v>502</v>
      </c>
      <c r="DI8" s="9" t="s">
        <v>502</v>
      </c>
      <c r="DJ8" s="9" t="s">
        <v>504</v>
      </c>
      <c r="DK8" s="9" t="s">
        <v>504</v>
      </c>
      <c r="DL8" s="9" t="s">
        <v>505</v>
      </c>
      <c r="DM8" s="9" t="s">
        <v>505</v>
      </c>
      <c r="DN8" s="9" t="s">
        <v>503</v>
      </c>
      <c r="DO8" s="9" t="s">
        <v>503</v>
      </c>
      <c r="DP8" s="9" t="s">
        <v>503</v>
      </c>
      <c r="DQ8" s="9" t="s">
        <v>503</v>
      </c>
      <c r="DR8" s="9" t="s">
        <v>504</v>
      </c>
      <c r="DS8" s="9" t="s">
        <v>502</v>
      </c>
      <c r="DT8" s="9" t="s">
        <v>502</v>
      </c>
      <c r="DU8" s="9" t="s">
        <v>502</v>
      </c>
      <c r="DV8" s="9" t="s">
        <v>502</v>
      </c>
      <c r="DW8" s="9" t="s">
        <v>502</v>
      </c>
      <c r="DX8" s="9" t="s">
        <v>502</v>
      </c>
      <c r="DY8" s="9" t="s">
        <v>502</v>
      </c>
      <c r="DZ8" s="9" t="s">
        <v>502</v>
      </c>
      <c r="EA8" s="9" t="s">
        <v>502</v>
      </c>
      <c r="EB8" s="9" t="s">
        <v>505</v>
      </c>
      <c r="EC8" s="9" t="s">
        <v>505</v>
      </c>
      <c r="ED8" s="9" t="s">
        <v>504</v>
      </c>
      <c r="EE8" s="9" t="s">
        <v>505</v>
      </c>
      <c r="EF8" s="9" t="s">
        <v>505</v>
      </c>
      <c r="EG8" s="9" t="s">
        <v>505</v>
      </c>
      <c r="EH8" s="9" t="s">
        <v>505</v>
      </c>
      <c r="EI8" s="9" t="s">
        <v>502</v>
      </c>
      <c r="EJ8" s="9" t="s">
        <v>502</v>
      </c>
      <c r="EK8" s="9" t="s">
        <v>502</v>
      </c>
      <c r="EL8" s="9" t="s">
        <v>502</v>
      </c>
      <c r="EM8" s="9" t="s">
        <v>502</v>
      </c>
      <c r="EN8" s="9" t="s">
        <v>502</v>
      </c>
      <c r="EO8" s="9" t="s">
        <v>505</v>
      </c>
      <c r="EP8" s="9" t="s">
        <v>504</v>
      </c>
      <c r="EQ8" s="9" t="s">
        <v>504</v>
      </c>
      <c r="ER8" s="9" t="s">
        <v>502</v>
      </c>
      <c r="ES8" s="9" t="s">
        <v>505</v>
      </c>
      <c r="ET8" s="9" t="s">
        <v>505</v>
      </c>
      <c r="EU8" s="9" t="s">
        <v>504</v>
      </c>
      <c r="EV8" s="9" t="s">
        <v>504</v>
      </c>
      <c r="EW8" s="9" t="s">
        <v>502</v>
      </c>
      <c r="EX8" s="9" t="s">
        <v>502</v>
      </c>
      <c r="EY8" s="9" t="s">
        <v>503</v>
      </c>
      <c r="EZ8" s="9" t="s">
        <v>503</v>
      </c>
      <c r="FA8" s="9" t="s">
        <v>503</v>
      </c>
      <c r="FB8" s="9" t="s">
        <v>503</v>
      </c>
      <c r="FC8" s="9" t="s">
        <v>503</v>
      </c>
      <c r="FD8" s="9" t="s">
        <v>503</v>
      </c>
      <c r="FE8" s="9" t="s">
        <v>503</v>
      </c>
      <c r="FF8" s="9" t="s">
        <v>503</v>
      </c>
      <c r="FG8" s="198"/>
      <c r="FH8" s="1"/>
      <c r="FI8" s="10" t="s">
        <v>502</v>
      </c>
      <c r="FJ8" s="10" t="s">
        <v>502</v>
      </c>
      <c r="FK8" s="10" t="s">
        <v>502</v>
      </c>
      <c r="FL8" s="10" t="s">
        <v>502</v>
      </c>
      <c r="FM8" s="10" t="s">
        <v>502</v>
      </c>
      <c r="FN8" s="10" t="s">
        <v>503</v>
      </c>
      <c r="FO8" s="10" t="s">
        <v>503</v>
      </c>
      <c r="FP8" s="10" t="s">
        <v>502</v>
      </c>
      <c r="FQ8" s="10" t="s">
        <v>502</v>
      </c>
      <c r="FR8" s="201"/>
    </row>
    <row r="9" spans="1:174" ht="40.049999999999997" customHeight="1" x14ac:dyDescent="0.3">
      <c r="A9" s="198"/>
      <c r="B9" s="198"/>
      <c r="C9" s="11" t="s">
        <v>506</v>
      </c>
      <c r="D9" s="11" t="s">
        <v>506</v>
      </c>
      <c r="E9" s="11" t="s">
        <v>276</v>
      </c>
      <c r="F9" s="11" t="s">
        <v>276</v>
      </c>
      <c r="G9" s="11" t="s">
        <v>276</v>
      </c>
      <c r="H9" s="11" t="s">
        <v>276</v>
      </c>
      <c r="I9" s="11" t="s">
        <v>116</v>
      </c>
      <c r="J9" s="11" t="s">
        <v>116</v>
      </c>
      <c r="K9" s="11" t="s">
        <v>152</v>
      </c>
      <c r="L9" s="11" t="s">
        <v>152</v>
      </c>
      <c r="M9" s="11" t="s">
        <v>104</v>
      </c>
      <c r="N9" s="11" t="s">
        <v>104</v>
      </c>
      <c r="O9" s="11" t="s">
        <v>104</v>
      </c>
      <c r="P9" s="11" t="s">
        <v>104</v>
      </c>
      <c r="Q9" s="11" t="s">
        <v>104</v>
      </c>
      <c r="R9" s="11" t="s">
        <v>104</v>
      </c>
      <c r="S9" s="11" t="s">
        <v>104</v>
      </c>
      <c r="T9" s="11" t="s">
        <v>104</v>
      </c>
      <c r="U9" s="11" t="s">
        <v>399</v>
      </c>
      <c r="V9" s="11" t="s">
        <v>399</v>
      </c>
      <c r="W9" s="11" t="s">
        <v>399</v>
      </c>
      <c r="X9" s="11" t="s">
        <v>399</v>
      </c>
      <c r="Y9" s="11" t="s">
        <v>507</v>
      </c>
      <c r="Z9" s="11" t="s">
        <v>270</v>
      </c>
      <c r="AA9" s="11" t="s">
        <v>270</v>
      </c>
      <c r="AB9" s="11" t="s">
        <v>270</v>
      </c>
      <c r="AC9" s="11" t="s">
        <v>77</v>
      </c>
      <c r="AD9" s="11" t="s">
        <v>77</v>
      </c>
      <c r="AE9" s="11" t="s">
        <v>77</v>
      </c>
      <c r="AF9" s="11" t="s">
        <v>77</v>
      </c>
      <c r="AG9" s="11" t="s">
        <v>77</v>
      </c>
      <c r="AH9" s="11" t="s">
        <v>77</v>
      </c>
      <c r="AI9" s="11" t="s">
        <v>77</v>
      </c>
      <c r="AJ9" s="11" t="s">
        <v>396</v>
      </c>
      <c r="AK9" s="11" t="s">
        <v>72</v>
      </c>
      <c r="AL9" s="11" t="s">
        <v>310</v>
      </c>
      <c r="AM9" s="11" t="s">
        <v>508</v>
      </c>
      <c r="AN9" s="11" t="s">
        <v>508</v>
      </c>
      <c r="AO9" s="11" t="s">
        <v>509</v>
      </c>
      <c r="AP9" s="11" t="s">
        <v>509</v>
      </c>
      <c r="AQ9" s="11" t="s">
        <v>510</v>
      </c>
      <c r="AR9" s="11" t="s">
        <v>511</v>
      </c>
      <c r="AS9" s="11" t="s">
        <v>511</v>
      </c>
      <c r="AT9" s="11" t="s">
        <v>512</v>
      </c>
      <c r="AU9" s="11" t="s">
        <v>513</v>
      </c>
      <c r="AV9" s="11" t="s">
        <v>514</v>
      </c>
      <c r="AW9" s="11" t="s">
        <v>101</v>
      </c>
      <c r="AX9" s="11" t="s">
        <v>101</v>
      </c>
      <c r="AY9" s="11" t="s">
        <v>101</v>
      </c>
      <c r="AZ9" s="11" t="s">
        <v>143</v>
      </c>
      <c r="BA9" s="11" t="s">
        <v>143</v>
      </c>
      <c r="BB9" s="11" t="s">
        <v>143</v>
      </c>
      <c r="BC9" s="11" t="s">
        <v>143</v>
      </c>
      <c r="BD9" s="11" t="s">
        <v>143</v>
      </c>
      <c r="BE9" s="11" t="s">
        <v>143</v>
      </c>
      <c r="BF9" s="11" t="s">
        <v>143</v>
      </c>
      <c r="BG9" s="11" t="s">
        <v>143</v>
      </c>
      <c r="BH9" s="11" t="s">
        <v>515</v>
      </c>
      <c r="BI9" s="11" t="s">
        <v>82</v>
      </c>
      <c r="BJ9" s="11" t="s">
        <v>82</v>
      </c>
      <c r="BK9" s="11" t="s">
        <v>82</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516</v>
      </c>
      <c r="CA9" s="11" t="s">
        <v>516</v>
      </c>
      <c r="CB9" s="11" t="s">
        <v>517</v>
      </c>
      <c r="CC9" s="11" t="s">
        <v>121</v>
      </c>
      <c r="CD9" s="11" t="s">
        <v>121</v>
      </c>
      <c r="CE9" s="11" t="s">
        <v>121</v>
      </c>
      <c r="CF9" s="11" t="s">
        <v>121</v>
      </c>
      <c r="CG9" s="11" t="s">
        <v>121</v>
      </c>
      <c r="CH9" s="11" t="s">
        <v>121</v>
      </c>
      <c r="CI9" s="11" t="s">
        <v>121</v>
      </c>
      <c r="CJ9" s="11" t="s">
        <v>121</v>
      </c>
      <c r="CK9" s="11" t="s">
        <v>121</v>
      </c>
      <c r="CL9" s="11" t="s">
        <v>121</v>
      </c>
      <c r="CM9" s="11" t="s">
        <v>121</v>
      </c>
      <c r="CN9" s="11" t="s">
        <v>121</v>
      </c>
      <c r="CO9" s="11" t="s">
        <v>140</v>
      </c>
      <c r="CP9" s="11" t="s">
        <v>140</v>
      </c>
      <c r="CQ9" s="11" t="s">
        <v>140</v>
      </c>
      <c r="CR9" s="11" t="s">
        <v>140</v>
      </c>
      <c r="CS9" s="11" t="s">
        <v>148</v>
      </c>
      <c r="CT9" s="11" t="s">
        <v>148</v>
      </c>
      <c r="CU9" s="11" t="s">
        <v>518</v>
      </c>
      <c r="CV9" s="11" t="s">
        <v>519</v>
      </c>
      <c r="CW9" s="11" t="s">
        <v>520</v>
      </c>
      <c r="CX9" s="11" t="s">
        <v>521</v>
      </c>
      <c r="CY9" s="11" t="s">
        <v>522</v>
      </c>
      <c r="CZ9" s="11" t="s">
        <v>523</v>
      </c>
      <c r="DA9" s="11" t="s">
        <v>116</v>
      </c>
      <c r="DB9" s="11" t="s">
        <v>116</v>
      </c>
      <c r="DC9" s="11" t="s">
        <v>524</v>
      </c>
      <c r="DD9" s="11" t="s">
        <v>525</v>
      </c>
      <c r="DE9" s="11" t="s">
        <v>526</v>
      </c>
      <c r="DF9" s="11" t="s">
        <v>527</v>
      </c>
      <c r="DG9" s="11" t="s">
        <v>528</v>
      </c>
      <c r="DH9" s="11" t="s">
        <v>529</v>
      </c>
      <c r="DI9" s="11" t="s">
        <v>530</v>
      </c>
      <c r="DJ9" s="11" t="s">
        <v>531</v>
      </c>
      <c r="DK9" s="11" t="s">
        <v>532</v>
      </c>
      <c r="DL9" s="11" t="s">
        <v>533</v>
      </c>
      <c r="DM9" s="11" t="s">
        <v>534</v>
      </c>
      <c r="DN9" s="11" t="s">
        <v>535</v>
      </c>
      <c r="DO9" s="11" t="s">
        <v>535</v>
      </c>
      <c r="DP9" s="11" t="s">
        <v>535</v>
      </c>
      <c r="DQ9" s="11" t="s">
        <v>535</v>
      </c>
      <c r="DR9" s="11" t="s">
        <v>536</v>
      </c>
      <c r="DS9" s="11" t="s">
        <v>537</v>
      </c>
      <c r="DT9" s="11" t="s">
        <v>538</v>
      </c>
      <c r="DU9" s="11" t="s">
        <v>539</v>
      </c>
      <c r="DV9" s="11" t="s">
        <v>540</v>
      </c>
      <c r="DW9" s="11" t="s">
        <v>35</v>
      </c>
      <c r="DX9" s="11" t="s">
        <v>35</v>
      </c>
      <c r="DY9" s="11" t="s">
        <v>35</v>
      </c>
      <c r="DZ9" s="11" t="s">
        <v>35</v>
      </c>
      <c r="EA9" s="11" t="s">
        <v>541</v>
      </c>
      <c r="EB9" s="11" t="s">
        <v>542</v>
      </c>
      <c r="EC9" s="11" t="s">
        <v>542</v>
      </c>
      <c r="ED9" s="11" t="s">
        <v>86</v>
      </c>
      <c r="EE9" s="11" t="s">
        <v>86</v>
      </c>
      <c r="EF9" s="11" t="s">
        <v>86</v>
      </c>
      <c r="EG9" s="11" t="s">
        <v>86</v>
      </c>
      <c r="EH9" s="11" t="s">
        <v>86</v>
      </c>
      <c r="EI9" s="11" t="s">
        <v>543</v>
      </c>
      <c r="EJ9" s="11" t="s">
        <v>543</v>
      </c>
      <c r="EK9" s="11" t="s">
        <v>544</v>
      </c>
      <c r="EL9" s="11" t="s">
        <v>544</v>
      </c>
      <c r="EM9" s="11" t="s">
        <v>544</v>
      </c>
      <c r="EN9" s="11" t="s">
        <v>544</v>
      </c>
      <c r="EO9" s="11" t="s">
        <v>545</v>
      </c>
      <c r="EP9" s="11" t="s">
        <v>546</v>
      </c>
      <c r="EQ9" s="11" t="s">
        <v>121</v>
      </c>
      <c r="ER9" s="11" t="s">
        <v>121</v>
      </c>
      <c r="ES9" s="11" t="s">
        <v>121</v>
      </c>
      <c r="ET9" s="11" t="s">
        <v>121</v>
      </c>
      <c r="EU9" s="11" t="s">
        <v>121</v>
      </c>
      <c r="EV9" s="11" t="s">
        <v>547</v>
      </c>
      <c r="EW9" s="11" t="s">
        <v>548</v>
      </c>
      <c r="EX9" s="11" t="s">
        <v>548</v>
      </c>
      <c r="EY9" s="11" t="s">
        <v>549</v>
      </c>
      <c r="EZ9" s="11" t="s">
        <v>550</v>
      </c>
      <c r="FA9" s="11" t="s">
        <v>550</v>
      </c>
      <c r="FB9" s="11" t="s">
        <v>551</v>
      </c>
      <c r="FC9" s="11" t="s">
        <v>551</v>
      </c>
      <c r="FD9" s="11" t="s">
        <v>552</v>
      </c>
      <c r="FE9" s="11" t="s">
        <v>553</v>
      </c>
      <c r="FF9" s="11" t="s">
        <v>554</v>
      </c>
      <c r="FG9" s="198"/>
      <c r="FH9" s="1"/>
      <c r="FI9" s="12" t="s">
        <v>555</v>
      </c>
      <c r="FJ9" s="12" t="s">
        <v>396</v>
      </c>
      <c r="FK9" s="12" t="s">
        <v>556</v>
      </c>
      <c r="FL9" s="12" t="s">
        <v>557</v>
      </c>
      <c r="FM9" s="12" t="s">
        <v>558</v>
      </c>
      <c r="FN9" s="12" t="s">
        <v>559</v>
      </c>
      <c r="FO9" s="12" t="s">
        <v>560</v>
      </c>
      <c r="FP9" s="12" t="s">
        <v>548</v>
      </c>
      <c r="FQ9" s="12" t="s">
        <v>548</v>
      </c>
      <c r="FR9" s="201"/>
    </row>
    <row r="10" spans="1:174" ht="40.049999999999997" customHeight="1" x14ac:dyDescent="0.3">
      <c r="A10" s="198"/>
      <c r="B10" s="198"/>
      <c r="C10" s="9" t="s">
        <v>561</v>
      </c>
      <c r="D10" s="9" t="s">
        <v>562</v>
      </c>
      <c r="E10" s="9" t="s">
        <v>563</v>
      </c>
      <c r="F10" s="9" t="s">
        <v>277</v>
      </c>
      <c r="G10" s="9" t="s">
        <v>564</v>
      </c>
      <c r="H10" s="9" t="s">
        <v>565</v>
      </c>
      <c r="I10" s="9" t="s">
        <v>566</v>
      </c>
      <c r="J10" s="9" t="s">
        <v>567</v>
      </c>
      <c r="K10" s="9" t="s">
        <v>568</v>
      </c>
      <c r="L10" s="9" t="s">
        <v>569</v>
      </c>
      <c r="M10" s="9" t="s">
        <v>570</v>
      </c>
      <c r="N10" s="9" t="s">
        <v>571</v>
      </c>
      <c r="O10" s="9" t="s">
        <v>572</v>
      </c>
      <c r="P10" s="9" t="s">
        <v>573</v>
      </c>
      <c r="Q10" s="9" t="s">
        <v>574</v>
      </c>
      <c r="R10" s="9" t="s">
        <v>575</v>
      </c>
      <c r="S10" s="9" t="s">
        <v>576</v>
      </c>
      <c r="T10" s="9" t="s">
        <v>577</v>
      </c>
      <c r="U10" s="9" t="s">
        <v>578</v>
      </c>
      <c r="V10" s="9" t="s">
        <v>579</v>
      </c>
      <c r="W10" s="9" t="s">
        <v>580</v>
      </c>
      <c r="X10" s="9" t="s">
        <v>581</v>
      </c>
      <c r="Y10" s="9" t="s">
        <v>582</v>
      </c>
      <c r="Z10" s="9" t="s">
        <v>583</v>
      </c>
      <c r="AA10" s="9" t="s">
        <v>584</v>
      </c>
      <c r="AB10" s="9" t="s">
        <v>271</v>
      </c>
      <c r="AC10" s="9" t="s">
        <v>585</v>
      </c>
      <c r="AD10" s="9" t="s">
        <v>257</v>
      </c>
      <c r="AE10" s="9" t="s">
        <v>261</v>
      </c>
      <c r="AF10" s="9" t="s">
        <v>265</v>
      </c>
      <c r="AG10" s="9" t="s">
        <v>586</v>
      </c>
      <c r="AH10" s="9" t="s">
        <v>587</v>
      </c>
      <c r="AI10" s="9" t="s">
        <v>588</v>
      </c>
      <c r="AJ10" s="9" t="s">
        <v>589</v>
      </c>
      <c r="AK10" s="9" t="s">
        <v>590</v>
      </c>
      <c r="AL10" s="9" t="s">
        <v>591</v>
      </c>
      <c r="AM10" s="9" t="s">
        <v>592</v>
      </c>
      <c r="AN10" s="9" t="s">
        <v>593</v>
      </c>
      <c r="AO10" s="9" t="s">
        <v>594</v>
      </c>
      <c r="AP10" s="9" t="s">
        <v>595</v>
      </c>
      <c r="AQ10" s="9" t="s">
        <v>510</v>
      </c>
      <c r="AR10" s="9" t="s">
        <v>596</v>
      </c>
      <c r="AS10" s="9" t="s">
        <v>597</v>
      </c>
      <c r="AT10" s="9" t="s">
        <v>598</v>
      </c>
      <c r="AU10" s="9" t="s">
        <v>599</v>
      </c>
      <c r="AV10" s="9" t="s">
        <v>600</v>
      </c>
      <c r="AW10" s="9" t="s">
        <v>601</v>
      </c>
      <c r="AX10" s="9" t="s">
        <v>602</v>
      </c>
      <c r="AY10" s="9" t="s">
        <v>603</v>
      </c>
      <c r="AZ10" s="9" t="s">
        <v>604</v>
      </c>
      <c r="BA10" s="9" t="s">
        <v>405</v>
      </c>
      <c r="BB10" s="9" t="s">
        <v>237</v>
      </c>
      <c r="BC10" s="9" t="s">
        <v>605</v>
      </c>
      <c r="BD10" s="9" t="s">
        <v>606</v>
      </c>
      <c r="BE10" s="9" t="s">
        <v>607</v>
      </c>
      <c r="BF10" s="9" t="s">
        <v>608</v>
      </c>
      <c r="BG10" s="9" t="s">
        <v>609</v>
      </c>
      <c r="BH10" s="9" t="s">
        <v>610</v>
      </c>
      <c r="BI10" s="9" t="s">
        <v>611</v>
      </c>
      <c r="BJ10" s="9" t="s">
        <v>612</v>
      </c>
      <c r="BK10" s="9" t="s">
        <v>613</v>
      </c>
      <c r="BL10" s="9" t="s">
        <v>614</v>
      </c>
      <c r="BM10" s="9" t="s">
        <v>615</v>
      </c>
      <c r="BN10" s="9" t="s">
        <v>616</v>
      </c>
      <c r="BO10" s="9" t="s">
        <v>617</v>
      </c>
      <c r="BP10" s="9" t="s">
        <v>618</v>
      </c>
      <c r="BQ10" s="9" t="s">
        <v>619</v>
      </c>
      <c r="BR10" s="9" t="s">
        <v>620</v>
      </c>
      <c r="BS10" s="9" t="s">
        <v>621</v>
      </c>
      <c r="BT10" s="9" t="s">
        <v>622</v>
      </c>
      <c r="BU10" s="9" t="s">
        <v>623</v>
      </c>
      <c r="BV10" s="9" t="s">
        <v>624</v>
      </c>
      <c r="BW10" s="9" t="s">
        <v>625</v>
      </c>
      <c r="BX10" s="9" t="s">
        <v>626</v>
      </c>
      <c r="BY10" s="9" t="s">
        <v>627</v>
      </c>
      <c r="BZ10" s="9" t="s">
        <v>628</v>
      </c>
      <c r="CA10" s="9" t="s">
        <v>629</v>
      </c>
      <c r="CB10" s="9" t="s">
        <v>630</v>
      </c>
      <c r="CC10" s="9" t="s">
        <v>631</v>
      </c>
      <c r="CD10" s="9" t="s">
        <v>632</v>
      </c>
      <c r="CE10" s="9" t="s">
        <v>633</v>
      </c>
      <c r="CF10" s="9" t="s">
        <v>634</v>
      </c>
      <c r="CG10" s="9" t="s">
        <v>333</v>
      </c>
      <c r="CH10" s="9" t="s">
        <v>635</v>
      </c>
      <c r="CI10" s="9" t="s">
        <v>636</v>
      </c>
      <c r="CJ10" s="9" t="s">
        <v>637</v>
      </c>
      <c r="CK10" s="9" t="s">
        <v>638</v>
      </c>
      <c r="CL10" s="9" t="s">
        <v>639</v>
      </c>
      <c r="CM10" s="9" t="s">
        <v>640</v>
      </c>
      <c r="CN10" s="9" t="s">
        <v>641</v>
      </c>
      <c r="CO10" s="9" t="s">
        <v>642</v>
      </c>
      <c r="CP10" s="9" t="s">
        <v>643</v>
      </c>
      <c r="CQ10" s="9" t="s">
        <v>644</v>
      </c>
      <c r="CR10" s="9" t="s">
        <v>645</v>
      </c>
      <c r="CS10" s="9" t="s">
        <v>646</v>
      </c>
      <c r="CT10" s="9" t="s">
        <v>647</v>
      </c>
      <c r="CU10" s="9" t="s">
        <v>648</v>
      </c>
      <c r="CV10" s="9" t="s">
        <v>381</v>
      </c>
      <c r="CW10" s="9" t="s">
        <v>649</v>
      </c>
      <c r="CX10" s="9" t="s">
        <v>650</v>
      </c>
      <c r="CY10" s="9" t="s">
        <v>651</v>
      </c>
      <c r="CZ10" s="9" t="s">
        <v>652</v>
      </c>
      <c r="DA10" s="9" t="s">
        <v>653</v>
      </c>
      <c r="DB10" s="9" t="s">
        <v>654</v>
      </c>
      <c r="DC10" s="9" t="s">
        <v>655</v>
      </c>
      <c r="DD10" s="9" t="s">
        <v>656</v>
      </c>
      <c r="DE10" s="9" t="s">
        <v>657</v>
      </c>
      <c r="DF10" s="9" t="s">
        <v>658</v>
      </c>
      <c r="DG10" s="9" t="s">
        <v>659</v>
      </c>
      <c r="DH10" s="9" t="s">
        <v>660</v>
      </c>
      <c r="DI10" s="9" t="s">
        <v>661</v>
      </c>
      <c r="DJ10" s="9" t="s">
        <v>662</v>
      </c>
      <c r="DK10" s="9" t="s">
        <v>663</v>
      </c>
      <c r="DL10" s="9" t="s">
        <v>664</v>
      </c>
      <c r="DM10" s="9" t="s">
        <v>665</v>
      </c>
      <c r="DN10" s="9" t="s">
        <v>666</v>
      </c>
      <c r="DO10" s="9" t="s">
        <v>667</v>
      </c>
      <c r="DP10" s="9" t="s">
        <v>668</v>
      </c>
      <c r="DQ10" s="9" t="s">
        <v>669</v>
      </c>
      <c r="DR10" s="9" t="s">
        <v>670</v>
      </c>
      <c r="DS10" s="9" t="s">
        <v>671</v>
      </c>
      <c r="DT10" s="9" t="s">
        <v>672</v>
      </c>
      <c r="DU10" s="9" t="s">
        <v>673</v>
      </c>
      <c r="DV10" s="9" t="s">
        <v>674</v>
      </c>
      <c r="DW10" s="9" t="s">
        <v>675</v>
      </c>
      <c r="DX10" s="9" t="s">
        <v>676</v>
      </c>
      <c r="DY10" s="9" t="s">
        <v>677</v>
      </c>
      <c r="DZ10" s="9" t="s">
        <v>678</v>
      </c>
      <c r="EA10" s="9" t="s">
        <v>679</v>
      </c>
      <c r="EB10" s="9" t="s">
        <v>680</v>
      </c>
      <c r="EC10" s="9" t="s">
        <v>681</v>
      </c>
      <c r="ED10" s="9" t="s">
        <v>682</v>
      </c>
      <c r="EE10" s="9" t="s">
        <v>683</v>
      </c>
      <c r="EF10" s="9" t="s">
        <v>684</v>
      </c>
      <c r="EG10" s="9" t="s">
        <v>685</v>
      </c>
      <c r="EH10" s="9" t="s">
        <v>686</v>
      </c>
      <c r="EI10" s="9" t="s">
        <v>687</v>
      </c>
      <c r="EJ10" s="9" t="s">
        <v>688</v>
      </c>
      <c r="EK10" s="9" t="s">
        <v>689</v>
      </c>
      <c r="EL10" s="9" t="s">
        <v>690</v>
      </c>
      <c r="EM10" s="9" t="s">
        <v>691</v>
      </c>
      <c r="EN10" s="9" t="s">
        <v>692</v>
      </c>
      <c r="EO10" s="9" t="s">
        <v>693</v>
      </c>
      <c r="EP10" s="9" t="s">
        <v>694</v>
      </c>
      <c r="EQ10" s="9" t="s">
        <v>695</v>
      </c>
      <c r="ER10" s="9" t="s">
        <v>696</v>
      </c>
      <c r="ES10" s="9" t="s">
        <v>697</v>
      </c>
      <c r="ET10" s="9" t="s">
        <v>340</v>
      </c>
      <c r="EU10" s="9" t="s">
        <v>698</v>
      </c>
      <c r="EV10" s="9" t="s">
        <v>699</v>
      </c>
      <c r="EW10" s="9" t="s">
        <v>700</v>
      </c>
      <c r="EX10" s="9" t="s">
        <v>701</v>
      </c>
      <c r="EY10" s="9" t="s">
        <v>702</v>
      </c>
      <c r="EZ10" s="9" t="s">
        <v>703</v>
      </c>
      <c r="FA10" s="9" t="s">
        <v>704</v>
      </c>
      <c r="FB10" s="9" t="s">
        <v>705</v>
      </c>
      <c r="FC10" s="9" t="s">
        <v>706</v>
      </c>
      <c r="FD10" s="9" t="s">
        <v>707</v>
      </c>
      <c r="FE10" s="9" t="s">
        <v>708</v>
      </c>
      <c r="FF10" s="9" t="s">
        <v>709</v>
      </c>
      <c r="FG10" s="198" t="s">
        <v>710</v>
      </c>
      <c r="FH10" s="1"/>
      <c r="FI10" s="10" t="s">
        <v>711</v>
      </c>
      <c r="FJ10" s="10" t="s">
        <v>712</v>
      </c>
      <c r="FK10" s="10" t="s">
        <v>713</v>
      </c>
      <c r="FL10" s="10" t="s">
        <v>714</v>
      </c>
      <c r="FM10" s="10" t="s">
        <v>715</v>
      </c>
      <c r="FN10" s="10" t="s">
        <v>716</v>
      </c>
      <c r="FO10" s="10" t="s">
        <v>717</v>
      </c>
      <c r="FP10" s="10" t="s">
        <v>718</v>
      </c>
      <c r="FQ10" s="10" t="s">
        <v>719</v>
      </c>
      <c r="FR10" s="201" t="s">
        <v>710</v>
      </c>
    </row>
    <row r="11" spans="1:174" ht="24" customHeight="1" x14ac:dyDescent="0.3">
      <c r="A11" s="13" t="s">
        <v>69</v>
      </c>
      <c r="B11" s="13" t="s">
        <v>720</v>
      </c>
      <c r="C11" s="14">
        <v>0.9</v>
      </c>
      <c r="D11" s="14">
        <v>1.6</v>
      </c>
      <c r="E11" s="14">
        <v>649</v>
      </c>
      <c r="F11" s="14">
        <v>146.30000000000001</v>
      </c>
      <c r="G11" s="14">
        <v>0</v>
      </c>
      <c r="H11" s="14">
        <v>0</v>
      </c>
      <c r="I11" s="14">
        <v>10.6</v>
      </c>
      <c r="J11" s="14">
        <v>241.5</v>
      </c>
      <c r="K11" s="14">
        <v>27.4</v>
      </c>
      <c r="L11" s="14"/>
      <c r="M11" s="14">
        <v>105.8</v>
      </c>
      <c r="N11" s="14">
        <v>105.6</v>
      </c>
      <c r="O11" s="14">
        <v>106</v>
      </c>
      <c r="P11" s="14">
        <v>207.7</v>
      </c>
      <c r="Q11" s="14">
        <v>205.8</v>
      </c>
      <c r="R11" s="14">
        <v>107.7</v>
      </c>
      <c r="S11" s="14">
        <v>559</v>
      </c>
      <c r="T11" s="14">
        <v>10.5</v>
      </c>
      <c r="U11" s="14"/>
      <c r="V11" s="14"/>
      <c r="W11" s="14"/>
      <c r="X11" s="14"/>
      <c r="Y11" s="14">
        <v>164.4</v>
      </c>
      <c r="Z11" s="14">
        <v>9.3000000000000007</v>
      </c>
      <c r="AA11" s="14">
        <v>2.5</v>
      </c>
      <c r="AB11" s="14">
        <v>0</v>
      </c>
      <c r="AC11" s="14">
        <v>5.2</v>
      </c>
      <c r="AD11" s="14"/>
      <c r="AE11" s="14">
        <v>113.3</v>
      </c>
      <c r="AF11" s="14">
        <v>4.7</v>
      </c>
      <c r="AG11" s="14"/>
      <c r="AH11" s="14"/>
      <c r="AI11" s="14"/>
      <c r="AJ11" s="14">
        <v>111.3</v>
      </c>
      <c r="AK11" s="14">
        <v>196.3</v>
      </c>
      <c r="AL11" s="14"/>
      <c r="AM11" s="14"/>
      <c r="AN11" s="14"/>
      <c r="AO11" s="14">
        <v>6.5</v>
      </c>
      <c r="AP11" s="14">
        <v>459.5</v>
      </c>
      <c r="AQ11" s="14">
        <v>81.8</v>
      </c>
      <c r="AR11" s="14">
        <v>134</v>
      </c>
      <c r="AS11" s="14">
        <v>42.3</v>
      </c>
      <c r="AT11" s="14">
        <v>18.5</v>
      </c>
      <c r="AU11" s="14">
        <v>19.7</v>
      </c>
      <c r="AV11" s="14">
        <v>89.7</v>
      </c>
      <c r="AW11" s="14">
        <v>124.1</v>
      </c>
      <c r="AX11" s="14">
        <v>124.6</v>
      </c>
      <c r="AY11" s="14">
        <v>153.5</v>
      </c>
      <c r="AZ11" s="14">
        <v>108.8</v>
      </c>
      <c r="BA11" s="14"/>
      <c r="BB11" s="14">
        <v>5.5</v>
      </c>
      <c r="BC11" s="14">
        <v>45.9</v>
      </c>
      <c r="BD11" s="14"/>
      <c r="BE11" s="14">
        <v>4</v>
      </c>
      <c r="BF11" s="14">
        <v>31.1</v>
      </c>
      <c r="BG11" s="14">
        <v>174.7</v>
      </c>
      <c r="BH11" s="14">
        <v>94.9</v>
      </c>
      <c r="BI11" s="14">
        <v>0</v>
      </c>
      <c r="BJ11" s="14">
        <v>0</v>
      </c>
      <c r="BK11" s="14">
        <v>46.4</v>
      </c>
      <c r="BL11" s="14"/>
      <c r="BM11" s="14"/>
      <c r="BN11" s="14"/>
      <c r="BO11" s="14">
        <v>130.69999999999999</v>
      </c>
      <c r="BP11" s="14">
        <v>96.8</v>
      </c>
      <c r="BQ11" s="14">
        <v>96.6</v>
      </c>
      <c r="BR11" s="14"/>
      <c r="BS11" s="14">
        <v>116.6</v>
      </c>
      <c r="BT11" s="14"/>
      <c r="BU11" s="14"/>
      <c r="BV11" s="14"/>
      <c r="BW11" s="14"/>
      <c r="BX11" s="14"/>
      <c r="BY11" s="14">
        <v>113.9</v>
      </c>
      <c r="BZ11" s="14">
        <v>0</v>
      </c>
      <c r="CA11" s="14"/>
      <c r="CB11" s="14">
        <v>4.2</v>
      </c>
      <c r="CC11" s="14">
        <v>245.3</v>
      </c>
      <c r="CD11" s="14">
        <v>108.4</v>
      </c>
      <c r="CE11" s="14">
        <v>56</v>
      </c>
      <c r="CF11" s="14">
        <v>77.5</v>
      </c>
      <c r="CG11" s="14"/>
      <c r="CH11" s="14"/>
      <c r="CI11" s="14"/>
      <c r="CJ11" s="14"/>
      <c r="CK11" s="14"/>
      <c r="CL11" s="14">
        <v>103.9</v>
      </c>
      <c r="CM11" s="14"/>
      <c r="CN11" s="14"/>
      <c r="CO11" s="14"/>
      <c r="CP11" s="14"/>
      <c r="CQ11" s="14"/>
      <c r="CR11" s="14"/>
      <c r="CS11" s="14">
        <v>137.19999999999999</v>
      </c>
      <c r="CT11" s="14">
        <v>80.8</v>
      </c>
      <c r="CU11" s="14">
        <v>0</v>
      </c>
      <c r="CV11" s="14">
        <v>28.5</v>
      </c>
      <c r="CW11" s="14">
        <v>0</v>
      </c>
      <c r="CX11" s="14">
        <v>2.2999999999999998</v>
      </c>
      <c r="CY11" s="14">
        <v>0</v>
      </c>
      <c r="CZ11" s="14">
        <v>19.899999999999999</v>
      </c>
      <c r="DA11" s="14">
        <v>9.9</v>
      </c>
      <c r="DB11" s="14">
        <v>1.2</v>
      </c>
      <c r="DC11" s="14">
        <v>3.6</v>
      </c>
      <c r="DD11" s="14">
        <v>5</v>
      </c>
      <c r="DE11" s="14">
        <v>20.5</v>
      </c>
      <c r="DF11" s="14">
        <v>19.7</v>
      </c>
      <c r="DG11" s="14">
        <v>18.899999999999999</v>
      </c>
      <c r="DH11" s="14">
        <v>3.5</v>
      </c>
      <c r="DI11" s="14">
        <v>18.8</v>
      </c>
      <c r="DJ11" s="14">
        <v>0</v>
      </c>
      <c r="DK11" s="14">
        <v>0</v>
      </c>
      <c r="DL11" s="14">
        <v>6.9</v>
      </c>
      <c r="DM11" s="14">
        <v>12.5</v>
      </c>
      <c r="DN11" s="14">
        <v>4.8</v>
      </c>
      <c r="DO11" s="14">
        <v>2.2000000000000002</v>
      </c>
      <c r="DP11" s="14">
        <v>2.4</v>
      </c>
      <c r="DQ11" s="14">
        <v>2.8</v>
      </c>
      <c r="DR11" s="14">
        <v>0</v>
      </c>
      <c r="DS11" s="14">
        <v>3.1</v>
      </c>
      <c r="DT11" s="14">
        <v>20.3</v>
      </c>
      <c r="DU11" s="14">
        <v>2</v>
      </c>
      <c r="DV11" s="14">
        <v>0.3</v>
      </c>
      <c r="DW11" s="14">
        <v>19.8</v>
      </c>
      <c r="DX11" s="14">
        <v>12.5</v>
      </c>
      <c r="DY11" s="14">
        <v>20.2</v>
      </c>
      <c r="DZ11" s="14">
        <v>20.3</v>
      </c>
      <c r="EA11" s="14">
        <v>20</v>
      </c>
      <c r="EB11" s="14">
        <v>4.5</v>
      </c>
      <c r="EC11" s="14">
        <v>21.9</v>
      </c>
      <c r="ED11" s="14">
        <v>0</v>
      </c>
      <c r="EE11" s="14">
        <v>53.1</v>
      </c>
      <c r="EF11" s="14">
        <v>77.599999999999994</v>
      </c>
      <c r="EG11" s="14">
        <v>2.2000000000000002</v>
      </c>
      <c r="EH11" s="14">
        <v>2.6</v>
      </c>
      <c r="EI11" s="14">
        <v>21</v>
      </c>
      <c r="EJ11" s="14">
        <v>7.8</v>
      </c>
      <c r="EK11" s="14">
        <v>3.3</v>
      </c>
      <c r="EL11" s="14">
        <v>20.399999999999999</v>
      </c>
      <c r="EM11" s="14">
        <v>20.399999999999999</v>
      </c>
      <c r="EN11" s="14">
        <v>20</v>
      </c>
      <c r="EO11" s="14">
        <v>2.4</v>
      </c>
      <c r="EP11" s="14">
        <v>0</v>
      </c>
      <c r="EQ11" s="14">
        <v>0</v>
      </c>
      <c r="ER11" s="14"/>
      <c r="ES11" s="14">
        <v>0</v>
      </c>
      <c r="ET11" s="14">
        <v>0</v>
      </c>
      <c r="EU11" s="14">
        <v>0</v>
      </c>
      <c r="EV11" s="14">
        <v>0</v>
      </c>
      <c r="EW11" s="14">
        <v>8.6999999999999993</v>
      </c>
      <c r="EX11" s="14">
        <v>20</v>
      </c>
      <c r="EY11" s="14">
        <v>6</v>
      </c>
      <c r="EZ11" s="14"/>
      <c r="FA11" s="14">
        <v>35.299999999999997</v>
      </c>
      <c r="FB11" s="14">
        <v>28.6</v>
      </c>
      <c r="FC11" s="14">
        <v>3.2</v>
      </c>
      <c r="FD11" s="14">
        <v>14.1</v>
      </c>
      <c r="FE11" s="14">
        <v>15.1</v>
      </c>
      <c r="FF11" s="14">
        <v>7.5</v>
      </c>
      <c r="FG11" s="14">
        <v>6923.4</v>
      </c>
      <c r="FH11" s="15"/>
      <c r="FI11" s="14">
        <v>24.0928</v>
      </c>
      <c r="FJ11" s="14">
        <v>1.2</v>
      </c>
      <c r="FK11" s="14">
        <v>7.9429999999999996</v>
      </c>
      <c r="FL11" s="14">
        <v>6.032</v>
      </c>
      <c r="FM11" s="14">
        <v>13.2</v>
      </c>
      <c r="FN11" s="14"/>
      <c r="FO11" s="14">
        <v>18.923449999999999</v>
      </c>
      <c r="FP11" s="14">
        <v>10.199999999999999</v>
      </c>
      <c r="FQ11" s="14">
        <v>16.100000000000001</v>
      </c>
      <c r="FR11" s="14">
        <v>97.691249999999997</v>
      </c>
    </row>
    <row r="12" spans="1:174" ht="24" customHeight="1" x14ac:dyDescent="0.3">
      <c r="A12" s="16" t="s">
        <v>69</v>
      </c>
      <c r="B12" s="16" t="s">
        <v>721</v>
      </c>
      <c r="C12" s="17">
        <v>0.9</v>
      </c>
      <c r="D12" s="17">
        <v>1.6</v>
      </c>
      <c r="E12" s="17">
        <v>646.4</v>
      </c>
      <c r="F12" s="17">
        <v>145.80000000000001</v>
      </c>
      <c r="G12" s="17">
        <v>0</v>
      </c>
      <c r="H12" s="17">
        <v>0</v>
      </c>
      <c r="I12" s="17">
        <v>10.5</v>
      </c>
      <c r="J12" s="17">
        <v>240.6</v>
      </c>
      <c r="K12" s="17">
        <v>27.6</v>
      </c>
      <c r="L12" s="17"/>
      <c r="M12" s="17">
        <v>105.5</v>
      </c>
      <c r="N12" s="17">
        <v>104.5</v>
      </c>
      <c r="O12" s="17">
        <v>104.6</v>
      </c>
      <c r="P12" s="17">
        <v>207.4</v>
      </c>
      <c r="Q12" s="17">
        <v>201.7</v>
      </c>
      <c r="R12" s="17">
        <v>107.3</v>
      </c>
      <c r="S12" s="17">
        <v>558</v>
      </c>
      <c r="T12" s="17">
        <v>10.7</v>
      </c>
      <c r="U12" s="17"/>
      <c r="V12" s="17"/>
      <c r="W12" s="17"/>
      <c r="X12" s="17"/>
      <c r="Y12" s="17">
        <v>165.3</v>
      </c>
      <c r="Z12" s="17">
        <v>8.5</v>
      </c>
      <c r="AA12" s="17">
        <v>2.8</v>
      </c>
      <c r="AB12" s="17">
        <v>0</v>
      </c>
      <c r="AC12" s="17">
        <v>5.2</v>
      </c>
      <c r="AD12" s="17"/>
      <c r="AE12" s="17">
        <v>111</v>
      </c>
      <c r="AF12" s="17">
        <v>5.3</v>
      </c>
      <c r="AG12" s="17"/>
      <c r="AH12" s="17"/>
      <c r="AI12" s="17"/>
      <c r="AJ12" s="17">
        <v>111.1</v>
      </c>
      <c r="AK12" s="17">
        <v>184.8</v>
      </c>
      <c r="AL12" s="17"/>
      <c r="AM12" s="17"/>
      <c r="AN12" s="17"/>
      <c r="AO12" s="17">
        <v>6.5</v>
      </c>
      <c r="AP12" s="17">
        <v>458.7</v>
      </c>
      <c r="AQ12" s="17">
        <v>81.8</v>
      </c>
      <c r="AR12" s="17">
        <v>129.80000000000001</v>
      </c>
      <c r="AS12" s="17">
        <v>42.1</v>
      </c>
      <c r="AT12" s="17">
        <v>18.5</v>
      </c>
      <c r="AU12" s="17">
        <v>19.7</v>
      </c>
      <c r="AV12" s="17">
        <v>89.7</v>
      </c>
      <c r="AW12" s="17">
        <v>125.3</v>
      </c>
      <c r="AX12" s="17">
        <v>125.4</v>
      </c>
      <c r="AY12" s="17">
        <v>153</v>
      </c>
      <c r="AZ12" s="17">
        <v>109.3</v>
      </c>
      <c r="BA12" s="17"/>
      <c r="BB12" s="17">
        <v>5.5</v>
      </c>
      <c r="BC12" s="17">
        <v>46.3</v>
      </c>
      <c r="BD12" s="17"/>
      <c r="BE12" s="17">
        <v>4</v>
      </c>
      <c r="BF12" s="17">
        <v>31</v>
      </c>
      <c r="BG12" s="17">
        <v>173.9</v>
      </c>
      <c r="BH12" s="17">
        <v>94.5</v>
      </c>
      <c r="BI12" s="17">
        <v>0</v>
      </c>
      <c r="BJ12" s="17">
        <v>0</v>
      </c>
      <c r="BK12" s="17">
        <v>46.2</v>
      </c>
      <c r="BL12" s="17"/>
      <c r="BM12" s="17"/>
      <c r="BN12" s="17"/>
      <c r="BO12" s="17">
        <v>131.19999999999999</v>
      </c>
      <c r="BP12" s="17">
        <v>95.6</v>
      </c>
      <c r="BQ12" s="17">
        <v>95.5</v>
      </c>
      <c r="BR12" s="17"/>
      <c r="BS12" s="17">
        <v>116.4</v>
      </c>
      <c r="BT12" s="17"/>
      <c r="BU12" s="17"/>
      <c r="BV12" s="17"/>
      <c r="BW12" s="17"/>
      <c r="BX12" s="17"/>
      <c r="BY12" s="17">
        <v>113.1</v>
      </c>
      <c r="BZ12" s="17">
        <v>0</v>
      </c>
      <c r="CA12" s="17"/>
      <c r="CB12" s="17">
        <v>4.2</v>
      </c>
      <c r="CC12" s="17">
        <v>220.9</v>
      </c>
      <c r="CD12" s="17">
        <v>103.8</v>
      </c>
      <c r="CE12" s="17">
        <v>56.3</v>
      </c>
      <c r="CF12" s="17">
        <v>77.400000000000006</v>
      </c>
      <c r="CG12" s="17"/>
      <c r="CH12" s="17"/>
      <c r="CI12" s="17"/>
      <c r="CJ12" s="17"/>
      <c r="CK12" s="17"/>
      <c r="CL12" s="17">
        <v>103.1</v>
      </c>
      <c r="CM12" s="17"/>
      <c r="CN12" s="17"/>
      <c r="CO12" s="17"/>
      <c r="CP12" s="17"/>
      <c r="CQ12" s="17"/>
      <c r="CR12" s="17"/>
      <c r="CS12" s="17">
        <v>137.19999999999999</v>
      </c>
      <c r="CT12" s="17">
        <v>80.8</v>
      </c>
      <c r="CU12" s="17">
        <v>0</v>
      </c>
      <c r="CV12" s="17">
        <v>23.7</v>
      </c>
      <c r="CW12" s="17">
        <v>0</v>
      </c>
      <c r="CX12" s="17">
        <v>1.8</v>
      </c>
      <c r="CY12" s="17">
        <v>0</v>
      </c>
      <c r="CZ12" s="17">
        <v>19.899999999999999</v>
      </c>
      <c r="DA12" s="17">
        <v>9.9</v>
      </c>
      <c r="DB12" s="17">
        <v>0.5</v>
      </c>
      <c r="DC12" s="17">
        <v>3.6</v>
      </c>
      <c r="DD12" s="17">
        <v>5</v>
      </c>
      <c r="DE12" s="17">
        <v>20.2</v>
      </c>
      <c r="DF12" s="17">
        <v>20</v>
      </c>
      <c r="DG12" s="17">
        <v>18.899999999999999</v>
      </c>
      <c r="DH12" s="17">
        <v>3.6</v>
      </c>
      <c r="DI12" s="17">
        <v>18.8</v>
      </c>
      <c r="DJ12" s="17">
        <v>0</v>
      </c>
      <c r="DK12" s="17">
        <v>0</v>
      </c>
      <c r="DL12" s="17">
        <v>6.2</v>
      </c>
      <c r="DM12" s="17">
        <v>13.2</v>
      </c>
      <c r="DN12" s="17">
        <v>4.8</v>
      </c>
      <c r="DO12" s="17">
        <v>2.2000000000000002</v>
      </c>
      <c r="DP12" s="17">
        <v>2.4</v>
      </c>
      <c r="DQ12" s="17">
        <v>2.8</v>
      </c>
      <c r="DR12" s="17">
        <v>0</v>
      </c>
      <c r="DS12" s="17">
        <v>3</v>
      </c>
      <c r="DT12" s="17">
        <v>20.3</v>
      </c>
      <c r="DU12" s="17">
        <v>2</v>
      </c>
      <c r="DV12" s="17">
        <v>0.3</v>
      </c>
      <c r="DW12" s="17">
        <v>19.8</v>
      </c>
      <c r="DX12" s="17">
        <v>12.5</v>
      </c>
      <c r="DY12" s="17">
        <v>20.2</v>
      </c>
      <c r="DZ12" s="17">
        <v>20.3</v>
      </c>
      <c r="EA12" s="17">
        <v>20</v>
      </c>
      <c r="EB12" s="17">
        <v>4.0999999999999996</v>
      </c>
      <c r="EC12" s="17">
        <v>22.3</v>
      </c>
      <c r="ED12" s="17">
        <v>0</v>
      </c>
      <c r="EE12" s="17">
        <v>47.8</v>
      </c>
      <c r="EF12" s="17">
        <v>69</v>
      </c>
      <c r="EG12" s="17">
        <v>2.2999999999999998</v>
      </c>
      <c r="EH12" s="17">
        <v>3.2</v>
      </c>
      <c r="EI12" s="17">
        <v>21</v>
      </c>
      <c r="EJ12" s="17">
        <v>7.8</v>
      </c>
      <c r="EK12" s="17">
        <v>3.3</v>
      </c>
      <c r="EL12" s="17">
        <v>20.399999999999999</v>
      </c>
      <c r="EM12" s="17">
        <v>20.399999999999999</v>
      </c>
      <c r="EN12" s="17">
        <v>20</v>
      </c>
      <c r="EO12" s="17">
        <v>2.1</v>
      </c>
      <c r="EP12" s="17">
        <v>0</v>
      </c>
      <c r="EQ12" s="17">
        <v>0</v>
      </c>
      <c r="ER12" s="17"/>
      <c r="ES12" s="17">
        <v>0.1</v>
      </c>
      <c r="ET12" s="17">
        <v>0</v>
      </c>
      <c r="EU12" s="17">
        <v>0</v>
      </c>
      <c r="EV12" s="17">
        <v>0</v>
      </c>
      <c r="EW12" s="17">
        <v>8.6999999999999993</v>
      </c>
      <c r="EX12" s="17">
        <v>20</v>
      </c>
      <c r="EY12" s="17">
        <v>5.7</v>
      </c>
      <c r="EZ12" s="17"/>
      <c r="FA12" s="17">
        <v>35.5</v>
      </c>
      <c r="FB12" s="17">
        <v>28.7</v>
      </c>
      <c r="FC12" s="17">
        <v>3.3</v>
      </c>
      <c r="FD12" s="17">
        <v>13.9</v>
      </c>
      <c r="FE12" s="17">
        <v>14.9</v>
      </c>
      <c r="FF12" s="17">
        <v>7.5</v>
      </c>
      <c r="FG12" s="17">
        <v>6841.7</v>
      </c>
      <c r="FH12" s="15"/>
      <c r="FI12" s="17">
        <v>24.15943</v>
      </c>
      <c r="FJ12" s="17">
        <v>1.2</v>
      </c>
      <c r="FK12" s="17">
        <v>7.9409999999999998</v>
      </c>
      <c r="FL12" s="17">
        <v>6.032</v>
      </c>
      <c r="FM12" s="17">
        <v>13.2</v>
      </c>
      <c r="FN12" s="17"/>
      <c r="FO12" s="17">
        <v>18.923369999999998</v>
      </c>
      <c r="FP12" s="17">
        <v>10</v>
      </c>
      <c r="FQ12" s="17">
        <v>15.9</v>
      </c>
      <c r="FR12" s="17">
        <v>97.355800000000002</v>
      </c>
    </row>
    <row r="13" spans="1:174" ht="24" customHeight="1" x14ac:dyDescent="0.3">
      <c r="A13" s="16" t="s">
        <v>69</v>
      </c>
      <c r="B13" s="16" t="s">
        <v>722</v>
      </c>
      <c r="C13" s="17">
        <v>0.9</v>
      </c>
      <c r="D13" s="17">
        <v>1.6</v>
      </c>
      <c r="E13" s="17">
        <v>648.5</v>
      </c>
      <c r="F13" s="17">
        <v>145.9</v>
      </c>
      <c r="G13" s="17">
        <v>0</v>
      </c>
      <c r="H13" s="17">
        <v>0</v>
      </c>
      <c r="I13" s="17">
        <v>10.4</v>
      </c>
      <c r="J13" s="17">
        <v>240</v>
      </c>
      <c r="K13" s="17">
        <v>27.4</v>
      </c>
      <c r="L13" s="17"/>
      <c r="M13" s="17">
        <v>105.4</v>
      </c>
      <c r="N13" s="17">
        <v>104.9</v>
      </c>
      <c r="O13" s="17">
        <v>105.7</v>
      </c>
      <c r="P13" s="17">
        <v>207.8</v>
      </c>
      <c r="Q13" s="17">
        <v>112.7</v>
      </c>
      <c r="R13" s="17">
        <v>76.099999999999994</v>
      </c>
      <c r="S13" s="17">
        <v>558.70000000000005</v>
      </c>
      <c r="T13" s="17">
        <v>10.5</v>
      </c>
      <c r="U13" s="17"/>
      <c r="V13" s="17"/>
      <c r="W13" s="17"/>
      <c r="X13" s="17"/>
      <c r="Y13" s="17">
        <v>165</v>
      </c>
      <c r="Z13" s="17">
        <v>7.6</v>
      </c>
      <c r="AA13" s="17">
        <v>2.8</v>
      </c>
      <c r="AB13" s="17">
        <v>0</v>
      </c>
      <c r="AC13" s="17">
        <v>5.2</v>
      </c>
      <c r="AD13" s="17"/>
      <c r="AE13" s="17">
        <v>112.1</v>
      </c>
      <c r="AF13" s="17">
        <v>4.9000000000000004</v>
      </c>
      <c r="AG13" s="17"/>
      <c r="AH13" s="17"/>
      <c r="AI13" s="17"/>
      <c r="AJ13" s="17">
        <v>111.4</v>
      </c>
      <c r="AK13" s="17">
        <v>147.80000000000001</v>
      </c>
      <c r="AL13" s="17"/>
      <c r="AM13" s="17"/>
      <c r="AN13" s="17"/>
      <c r="AO13" s="17">
        <v>6.5</v>
      </c>
      <c r="AP13" s="17">
        <v>458.8</v>
      </c>
      <c r="AQ13" s="17">
        <v>81.7</v>
      </c>
      <c r="AR13" s="17">
        <v>127.4</v>
      </c>
      <c r="AS13" s="17">
        <v>42.1</v>
      </c>
      <c r="AT13" s="17">
        <v>18.5</v>
      </c>
      <c r="AU13" s="17">
        <v>19.7</v>
      </c>
      <c r="AV13" s="17">
        <v>92.5</v>
      </c>
      <c r="AW13" s="17">
        <v>121.5</v>
      </c>
      <c r="AX13" s="17">
        <v>121.8</v>
      </c>
      <c r="AY13" s="17">
        <v>152.80000000000001</v>
      </c>
      <c r="AZ13" s="17">
        <v>109</v>
      </c>
      <c r="BA13" s="17"/>
      <c r="BB13" s="17">
        <v>5.7</v>
      </c>
      <c r="BC13" s="17">
        <v>45.8</v>
      </c>
      <c r="BD13" s="17"/>
      <c r="BE13" s="17">
        <v>4</v>
      </c>
      <c r="BF13" s="17">
        <v>31</v>
      </c>
      <c r="BG13" s="17">
        <v>173.6</v>
      </c>
      <c r="BH13" s="17">
        <v>94.4</v>
      </c>
      <c r="BI13" s="17">
        <v>0</v>
      </c>
      <c r="BJ13" s="17">
        <v>0</v>
      </c>
      <c r="BK13" s="17">
        <v>46.1</v>
      </c>
      <c r="BL13" s="17"/>
      <c r="BM13" s="17"/>
      <c r="BN13" s="17"/>
      <c r="BO13" s="17">
        <v>130.5</v>
      </c>
      <c r="BP13" s="17">
        <v>96.2</v>
      </c>
      <c r="BQ13" s="17">
        <v>96.1</v>
      </c>
      <c r="BR13" s="17"/>
      <c r="BS13" s="17">
        <v>116.9</v>
      </c>
      <c r="BT13" s="17"/>
      <c r="BU13" s="17"/>
      <c r="BV13" s="17"/>
      <c r="BW13" s="17"/>
      <c r="BX13" s="17"/>
      <c r="BY13" s="17">
        <v>113.1</v>
      </c>
      <c r="BZ13" s="17">
        <v>0</v>
      </c>
      <c r="CA13" s="17"/>
      <c r="CB13" s="17">
        <v>4.2</v>
      </c>
      <c r="CC13" s="17">
        <v>205.7</v>
      </c>
      <c r="CD13" s="17">
        <v>99.5</v>
      </c>
      <c r="CE13" s="17">
        <v>56</v>
      </c>
      <c r="CF13" s="17">
        <v>77.3</v>
      </c>
      <c r="CG13" s="17"/>
      <c r="CH13" s="17"/>
      <c r="CI13" s="17"/>
      <c r="CJ13" s="17"/>
      <c r="CK13" s="17"/>
      <c r="CL13" s="17">
        <v>103.5</v>
      </c>
      <c r="CM13" s="17"/>
      <c r="CN13" s="17"/>
      <c r="CO13" s="17"/>
      <c r="CP13" s="17"/>
      <c r="CQ13" s="17"/>
      <c r="CR13" s="17"/>
      <c r="CS13" s="17">
        <v>134.30000000000001</v>
      </c>
      <c r="CT13" s="17">
        <v>80.400000000000006</v>
      </c>
      <c r="CU13" s="17">
        <v>0</v>
      </c>
      <c r="CV13" s="17">
        <v>15.8</v>
      </c>
      <c r="CW13" s="17">
        <v>0</v>
      </c>
      <c r="CX13" s="17">
        <v>3.7</v>
      </c>
      <c r="CY13" s="17">
        <v>0</v>
      </c>
      <c r="CZ13" s="17">
        <v>20</v>
      </c>
      <c r="DA13" s="17">
        <v>9.9</v>
      </c>
      <c r="DB13" s="17">
        <v>1.4</v>
      </c>
      <c r="DC13" s="17">
        <v>3.6</v>
      </c>
      <c r="DD13" s="17">
        <v>5.0999999999999996</v>
      </c>
      <c r="DE13" s="17">
        <v>20.399999999999999</v>
      </c>
      <c r="DF13" s="17">
        <v>20</v>
      </c>
      <c r="DG13" s="17">
        <v>18.899999999999999</v>
      </c>
      <c r="DH13" s="17">
        <v>3.6</v>
      </c>
      <c r="DI13" s="17">
        <v>18.8</v>
      </c>
      <c r="DJ13" s="17">
        <v>0</v>
      </c>
      <c r="DK13" s="17">
        <v>0</v>
      </c>
      <c r="DL13" s="17">
        <v>3.3</v>
      </c>
      <c r="DM13" s="17">
        <v>8.4</v>
      </c>
      <c r="DN13" s="17">
        <v>4.8</v>
      </c>
      <c r="DO13" s="17">
        <v>2.2000000000000002</v>
      </c>
      <c r="DP13" s="17">
        <v>2.4</v>
      </c>
      <c r="DQ13" s="17">
        <v>2.8</v>
      </c>
      <c r="DR13" s="17">
        <v>0</v>
      </c>
      <c r="DS13" s="17">
        <v>3</v>
      </c>
      <c r="DT13" s="17">
        <v>20.100000000000001</v>
      </c>
      <c r="DU13" s="17">
        <v>2</v>
      </c>
      <c r="DV13" s="17">
        <v>0.3</v>
      </c>
      <c r="DW13" s="17">
        <v>19.8</v>
      </c>
      <c r="DX13" s="17">
        <v>12.5</v>
      </c>
      <c r="DY13" s="17">
        <v>19.8</v>
      </c>
      <c r="DZ13" s="17">
        <v>20.3</v>
      </c>
      <c r="EA13" s="17">
        <v>19.8</v>
      </c>
      <c r="EB13" s="17">
        <v>1.9</v>
      </c>
      <c r="EC13" s="17">
        <v>25.9</v>
      </c>
      <c r="ED13" s="17">
        <v>0</v>
      </c>
      <c r="EE13" s="17">
        <v>55</v>
      </c>
      <c r="EF13" s="17">
        <v>78.400000000000006</v>
      </c>
      <c r="EG13" s="17">
        <v>2.1</v>
      </c>
      <c r="EH13" s="17">
        <v>2.4</v>
      </c>
      <c r="EI13" s="17">
        <v>21</v>
      </c>
      <c r="EJ13" s="17">
        <v>7.8</v>
      </c>
      <c r="EK13" s="17">
        <v>3.3</v>
      </c>
      <c r="EL13" s="17">
        <v>20.399999999999999</v>
      </c>
      <c r="EM13" s="17">
        <v>20.399999999999999</v>
      </c>
      <c r="EN13" s="17">
        <v>20</v>
      </c>
      <c r="EO13" s="17">
        <v>2.8</v>
      </c>
      <c r="EP13" s="17">
        <v>0</v>
      </c>
      <c r="EQ13" s="17">
        <v>0</v>
      </c>
      <c r="ER13" s="17"/>
      <c r="ES13" s="17">
        <v>28.3</v>
      </c>
      <c r="ET13" s="17">
        <v>0</v>
      </c>
      <c r="EU13" s="17">
        <v>0</v>
      </c>
      <c r="EV13" s="17">
        <v>0</v>
      </c>
      <c r="EW13" s="17">
        <v>8.6999999999999993</v>
      </c>
      <c r="EX13" s="17">
        <v>19.8</v>
      </c>
      <c r="EY13" s="17">
        <v>5.3</v>
      </c>
      <c r="EZ13" s="17"/>
      <c r="FA13" s="17">
        <v>35.1</v>
      </c>
      <c r="FB13" s="17">
        <v>28.7</v>
      </c>
      <c r="FC13" s="17">
        <v>3.1</v>
      </c>
      <c r="FD13" s="17">
        <v>13.5</v>
      </c>
      <c r="FE13" s="17">
        <v>15.1</v>
      </c>
      <c r="FF13" s="17">
        <v>7.8</v>
      </c>
      <c r="FG13" s="17">
        <v>6689.4</v>
      </c>
      <c r="FH13" s="15"/>
      <c r="FI13" s="17">
        <v>24.204470000000001</v>
      </c>
      <c r="FJ13" s="17">
        <v>1.2</v>
      </c>
      <c r="FK13" s="17">
        <v>7.9340000000000002</v>
      </c>
      <c r="FL13" s="17">
        <v>6.032</v>
      </c>
      <c r="FM13" s="17">
        <v>13.2</v>
      </c>
      <c r="FN13" s="17"/>
      <c r="FO13" s="17">
        <v>18.923459999999999</v>
      </c>
      <c r="FP13" s="17">
        <v>10.199999999999999</v>
      </c>
      <c r="FQ13" s="17">
        <v>16</v>
      </c>
      <c r="FR13" s="17">
        <v>97.693929999999995</v>
      </c>
    </row>
    <row r="14" spans="1:174" ht="24" customHeight="1" x14ac:dyDescent="0.3">
      <c r="A14" s="16" t="s">
        <v>69</v>
      </c>
      <c r="B14" s="16" t="s">
        <v>723</v>
      </c>
      <c r="C14" s="17">
        <v>0.9</v>
      </c>
      <c r="D14" s="17">
        <v>1.6</v>
      </c>
      <c r="E14" s="17">
        <v>646.9</v>
      </c>
      <c r="F14" s="17">
        <v>145.5</v>
      </c>
      <c r="G14" s="17">
        <v>0</v>
      </c>
      <c r="H14" s="17">
        <v>0</v>
      </c>
      <c r="I14" s="17">
        <v>10.199999999999999</v>
      </c>
      <c r="J14" s="17">
        <v>239.2</v>
      </c>
      <c r="K14" s="17">
        <v>26.2</v>
      </c>
      <c r="L14" s="17"/>
      <c r="M14" s="17">
        <v>105.2</v>
      </c>
      <c r="N14" s="17">
        <v>102.7</v>
      </c>
      <c r="O14" s="17">
        <v>105</v>
      </c>
      <c r="P14" s="17">
        <v>205.2</v>
      </c>
      <c r="Q14" s="17">
        <v>105</v>
      </c>
      <c r="R14" s="17">
        <v>67.5</v>
      </c>
      <c r="S14" s="17">
        <v>555.79999999999995</v>
      </c>
      <c r="T14" s="17">
        <v>10.5</v>
      </c>
      <c r="U14" s="17"/>
      <c r="V14" s="17"/>
      <c r="W14" s="17"/>
      <c r="X14" s="17"/>
      <c r="Y14" s="17">
        <v>165.4</v>
      </c>
      <c r="Z14" s="17">
        <v>9.3000000000000007</v>
      </c>
      <c r="AA14" s="17">
        <v>2.7</v>
      </c>
      <c r="AB14" s="17">
        <v>0</v>
      </c>
      <c r="AC14" s="17">
        <v>5.2</v>
      </c>
      <c r="AD14" s="17"/>
      <c r="AE14" s="17">
        <v>112.8</v>
      </c>
      <c r="AF14" s="17">
        <v>4.8</v>
      </c>
      <c r="AG14" s="17"/>
      <c r="AH14" s="17"/>
      <c r="AI14" s="17"/>
      <c r="AJ14" s="17">
        <v>111.1</v>
      </c>
      <c r="AK14" s="17">
        <v>222.7</v>
      </c>
      <c r="AL14" s="17"/>
      <c r="AM14" s="17"/>
      <c r="AN14" s="17"/>
      <c r="AO14" s="17">
        <v>6.5</v>
      </c>
      <c r="AP14" s="17">
        <v>407.5</v>
      </c>
      <c r="AQ14" s="17">
        <v>81.8</v>
      </c>
      <c r="AR14" s="17">
        <v>144.5</v>
      </c>
      <c r="AS14" s="17">
        <v>42.1</v>
      </c>
      <c r="AT14" s="17">
        <v>18.5</v>
      </c>
      <c r="AU14" s="17">
        <v>19.7</v>
      </c>
      <c r="AV14" s="17">
        <v>92</v>
      </c>
      <c r="AW14" s="17">
        <v>122.9</v>
      </c>
      <c r="AX14" s="17">
        <v>122.9</v>
      </c>
      <c r="AY14" s="17">
        <v>151.69999999999999</v>
      </c>
      <c r="AZ14" s="17">
        <v>108.8</v>
      </c>
      <c r="BA14" s="17"/>
      <c r="BB14" s="17">
        <v>5.7</v>
      </c>
      <c r="BC14" s="17">
        <v>46</v>
      </c>
      <c r="BD14" s="17"/>
      <c r="BE14" s="17">
        <v>4</v>
      </c>
      <c r="BF14" s="17">
        <v>31.6</v>
      </c>
      <c r="BG14" s="17">
        <v>173.9</v>
      </c>
      <c r="BH14" s="17">
        <v>94.2</v>
      </c>
      <c r="BI14" s="17">
        <v>0</v>
      </c>
      <c r="BJ14" s="17">
        <v>0</v>
      </c>
      <c r="BK14" s="17">
        <v>45.3</v>
      </c>
      <c r="BL14" s="17"/>
      <c r="BM14" s="17"/>
      <c r="BN14" s="17"/>
      <c r="BO14" s="17">
        <v>130</v>
      </c>
      <c r="BP14" s="17">
        <v>94.9</v>
      </c>
      <c r="BQ14" s="17">
        <v>94.8</v>
      </c>
      <c r="BR14" s="17"/>
      <c r="BS14" s="17">
        <v>115.1</v>
      </c>
      <c r="BT14" s="17"/>
      <c r="BU14" s="17"/>
      <c r="BV14" s="17"/>
      <c r="BW14" s="17"/>
      <c r="BX14" s="17"/>
      <c r="BY14" s="17">
        <v>113.1</v>
      </c>
      <c r="BZ14" s="17">
        <v>0</v>
      </c>
      <c r="CA14" s="17"/>
      <c r="CB14" s="17">
        <v>4.2</v>
      </c>
      <c r="CC14" s="17">
        <v>253.8</v>
      </c>
      <c r="CD14" s="17">
        <v>128.80000000000001</v>
      </c>
      <c r="CE14" s="17">
        <v>55.5</v>
      </c>
      <c r="CF14" s="17">
        <v>77.2</v>
      </c>
      <c r="CG14" s="17"/>
      <c r="CH14" s="17"/>
      <c r="CI14" s="17"/>
      <c r="CJ14" s="17"/>
      <c r="CK14" s="17"/>
      <c r="CL14" s="17">
        <v>102.7</v>
      </c>
      <c r="CM14" s="17"/>
      <c r="CN14" s="17"/>
      <c r="CO14" s="17"/>
      <c r="CP14" s="17"/>
      <c r="CQ14" s="17"/>
      <c r="CR14" s="17"/>
      <c r="CS14" s="17">
        <v>65.400000000000006</v>
      </c>
      <c r="CT14" s="17">
        <v>0</v>
      </c>
      <c r="CU14" s="17">
        <v>0</v>
      </c>
      <c r="CV14" s="17">
        <v>10.6</v>
      </c>
      <c r="CW14" s="17">
        <v>0</v>
      </c>
      <c r="CX14" s="17">
        <v>2.8</v>
      </c>
      <c r="CY14" s="17">
        <v>0</v>
      </c>
      <c r="CZ14" s="17">
        <v>20</v>
      </c>
      <c r="DA14" s="17">
        <v>9.9</v>
      </c>
      <c r="DB14" s="17">
        <v>0.8</v>
      </c>
      <c r="DC14" s="17">
        <v>3.6</v>
      </c>
      <c r="DD14" s="17">
        <v>5.0999999999999996</v>
      </c>
      <c r="DE14" s="17">
        <v>20.399999999999999</v>
      </c>
      <c r="DF14" s="17">
        <v>20</v>
      </c>
      <c r="DG14" s="17">
        <v>18.8</v>
      </c>
      <c r="DH14" s="17">
        <v>3.7</v>
      </c>
      <c r="DI14" s="17">
        <v>18.8</v>
      </c>
      <c r="DJ14" s="17">
        <v>0</v>
      </c>
      <c r="DK14" s="17">
        <v>0</v>
      </c>
      <c r="DL14" s="17">
        <v>2.2999999999999998</v>
      </c>
      <c r="DM14" s="17">
        <v>4.9000000000000004</v>
      </c>
      <c r="DN14" s="17">
        <v>4.8</v>
      </c>
      <c r="DO14" s="17">
        <v>2.2000000000000002</v>
      </c>
      <c r="DP14" s="17">
        <v>2.4</v>
      </c>
      <c r="DQ14" s="17">
        <v>2.8</v>
      </c>
      <c r="DR14" s="17">
        <v>0</v>
      </c>
      <c r="DS14" s="17">
        <v>3.1</v>
      </c>
      <c r="DT14" s="17">
        <v>20.3</v>
      </c>
      <c r="DU14" s="17">
        <v>2</v>
      </c>
      <c r="DV14" s="17">
        <v>0.3</v>
      </c>
      <c r="DW14" s="17">
        <v>19.8</v>
      </c>
      <c r="DX14" s="17">
        <v>12.5</v>
      </c>
      <c r="DY14" s="17">
        <v>19.7</v>
      </c>
      <c r="DZ14" s="17">
        <v>20.2</v>
      </c>
      <c r="EA14" s="17">
        <v>20</v>
      </c>
      <c r="EB14" s="17">
        <v>0.1</v>
      </c>
      <c r="EC14" s="17">
        <v>25.9</v>
      </c>
      <c r="ED14" s="17">
        <v>0</v>
      </c>
      <c r="EE14" s="17">
        <v>77.099999999999994</v>
      </c>
      <c r="EF14" s="17">
        <v>87.7</v>
      </c>
      <c r="EG14" s="17">
        <v>2.2999999999999998</v>
      </c>
      <c r="EH14" s="17">
        <v>4.0999999999999996</v>
      </c>
      <c r="EI14" s="17">
        <v>21</v>
      </c>
      <c r="EJ14" s="17">
        <v>7.8</v>
      </c>
      <c r="EK14" s="17">
        <v>3.3</v>
      </c>
      <c r="EL14" s="17">
        <v>20.399999999999999</v>
      </c>
      <c r="EM14" s="17">
        <v>20.399999999999999</v>
      </c>
      <c r="EN14" s="17">
        <v>20</v>
      </c>
      <c r="EO14" s="17">
        <v>3.2</v>
      </c>
      <c r="EP14" s="17">
        <v>0</v>
      </c>
      <c r="EQ14" s="17">
        <v>0</v>
      </c>
      <c r="ER14" s="17"/>
      <c r="ES14" s="17">
        <v>29.6</v>
      </c>
      <c r="ET14" s="17">
        <v>0</v>
      </c>
      <c r="EU14" s="17">
        <v>0</v>
      </c>
      <c r="EV14" s="17">
        <v>0</v>
      </c>
      <c r="EW14" s="17">
        <v>8.6999999999999993</v>
      </c>
      <c r="EX14" s="17">
        <v>20</v>
      </c>
      <c r="EY14" s="17">
        <v>5</v>
      </c>
      <c r="EZ14" s="17"/>
      <c r="FA14" s="17">
        <v>35.299999999999997</v>
      </c>
      <c r="FB14" s="17">
        <v>28.7</v>
      </c>
      <c r="FC14" s="17">
        <v>3.1</v>
      </c>
      <c r="FD14" s="17">
        <v>14</v>
      </c>
      <c r="FE14" s="17">
        <v>15.5</v>
      </c>
      <c r="FF14" s="17">
        <v>7.2</v>
      </c>
      <c r="FG14" s="17">
        <v>6648.7</v>
      </c>
      <c r="FH14" s="15"/>
      <c r="FI14" s="17">
        <v>24.23509</v>
      </c>
      <c r="FJ14" s="17">
        <v>1.2</v>
      </c>
      <c r="FK14" s="17">
        <v>7.9269999999999996</v>
      </c>
      <c r="FL14" s="17">
        <v>6.032</v>
      </c>
      <c r="FM14" s="17">
        <v>13.2</v>
      </c>
      <c r="FN14" s="17"/>
      <c r="FO14" s="17">
        <v>18.922699999999999</v>
      </c>
      <c r="FP14" s="17">
        <v>9.8000000000000007</v>
      </c>
      <c r="FQ14" s="17">
        <v>16</v>
      </c>
      <c r="FR14" s="17">
        <v>97.316789999999997</v>
      </c>
    </row>
    <row r="15" spans="1:174" ht="24" customHeight="1" x14ac:dyDescent="0.3">
      <c r="A15" s="16" t="s">
        <v>69</v>
      </c>
      <c r="B15" s="16" t="s">
        <v>724</v>
      </c>
      <c r="C15" s="17">
        <v>0.9</v>
      </c>
      <c r="D15" s="17">
        <v>1.6</v>
      </c>
      <c r="E15" s="17">
        <v>648.29999999999995</v>
      </c>
      <c r="F15" s="17">
        <v>146.1</v>
      </c>
      <c r="G15" s="17">
        <v>0</v>
      </c>
      <c r="H15" s="17">
        <v>0</v>
      </c>
      <c r="I15" s="17">
        <v>10.5</v>
      </c>
      <c r="J15" s="17">
        <v>240.3</v>
      </c>
      <c r="K15" s="17">
        <v>27.6</v>
      </c>
      <c r="L15" s="17"/>
      <c r="M15" s="17">
        <v>106.2</v>
      </c>
      <c r="N15" s="17">
        <v>105.9</v>
      </c>
      <c r="O15" s="17">
        <v>105.5</v>
      </c>
      <c r="P15" s="17">
        <v>208.8</v>
      </c>
      <c r="Q15" s="17">
        <v>107.2</v>
      </c>
      <c r="R15" s="17">
        <v>67.599999999999994</v>
      </c>
      <c r="S15" s="17">
        <v>560.4</v>
      </c>
      <c r="T15" s="17">
        <v>10.5</v>
      </c>
      <c r="U15" s="17"/>
      <c r="V15" s="17"/>
      <c r="W15" s="17"/>
      <c r="X15" s="17"/>
      <c r="Y15" s="17">
        <v>167</v>
      </c>
      <c r="Z15" s="17">
        <v>9.1</v>
      </c>
      <c r="AA15" s="17">
        <v>2.7</v>
      </c>
      <c r="AB15" s="17">
        <v>0</v>
      </c>
      <c r="AC15" s="17">
        <v>5.2</v>
      </c>
      <c r="AD15" s="17"/>
      <c r="AE15" s="17">
        <v>113.5</v>
      </c>
      <c r="AF15" s="17">
        <v>4.7</v>
      </c>
      <c r="AG15" s="17"/>
      <c r="AH15" s="17"/>
      <c r="AI15" s="17"/>
      <c r="AJ15" s="17">
        <v>111</v>
      </c>
      <c r="AK15" s="17">
        <v>222.2</v>
      </c>
      <c r="AL15" s="17"/>
      <c r="AM15" s="17"/>
      <c r="AN15" s="17"/>
      <c r="AO15" s="17">
        <v>6.5</v>
      </c>
      <c r="AP15" s="17">
        <v>458.5</v>
      </c>
      <c r="AQ15" s="17">
        <v>81.8</v>
      </c>
      <c r="AR15" s="17">
        <v>147</v>
      </c>
      <c r="AS15" s="17">
        <v>42.2</v>
      </c>
      <c r="AT15" s="17">
        <v>17.2</v>
      </c>
      <c r="AU15" s="17">
        <v>19.7</v>
      </c>
      <c r="AV15" s="17">
        <v>90.8</v>
      </c>
      <c r="AW15" s="17">
        <v>122.6</v>
      </c>
      <c r="AX15" s="17">
        <v>123.2</v>
      </c>
      <c r="AY15" s="17">
        <v>154.19999999999999</v>
      </c>
      <c r="AZ15" s="17">
        <v>108.7</v>
      </c>
      <c r="BA15" s="17"/>
      <c r="BB15" s="17">
        <v>5.9</v>
      </c>
      <c r="BC15" s="17">
        <v>45.8</v>
      </c>
      <c r="BD15" s="17"/>
      <c r="BE15" s="17">
        <v>4</v>
      </c>
      <c r="BF15" s="17">
        <v>30.9</v>
      </c>
      <c r="BG15" s="17">
        <v>173.8</v>
      </c>
      <c r="BH15" s="17">
        <v>94.5</v>
      </c>
      <c r="BI15" s="17">
        <v>0</v>
      </c>
      <c r="BJ15" s="17">
        <v>0</v>
      </c>
      <c r="BK15" s="17">
        <v>46.5</v>
      </c>
      <c r="BL15" s="17"/>
      <c r="BM15" s="17"/>
      <c r="BN15" s="17"/>
      <c r="BO15" s="17">
        <v>130.5</v>
      </c>
      <c r="BP15" s="17">
        <v>97.1</v>
      </c>
      <c r="BQ15" s="17">
        <v>96.9</v>
      </c>
      <c r="BR15" s="17"/>
      <c r="BS15" s="17">
        <v>117.3</v>
      </c>
      <c r="BT15" s="17"/>
      <c r="BU15" s="17"/>
      <c r="BV15" s="17"/>
      <c r="BW15" s="17"/>
      <c r="BX15" s="17"/>
      <c r="BY15" s="17">
        <v>113.2</v>
      </c>
      <c r="BZ15" s="17">
        <v>0</v>
      </c>
      <c r="CA15" s="17"/>
      <c r="CB15" s="17">
        <v>4.2</v>
      </c>
      <c r="CC15" s="17">
        <v>221.1</v>
      </c>
      <c r="CD15" s="17">
        <v>130</v>
      </c>
      <c r="CE15" s="17">
        <v>55.9</v>
      </c>
      <c r="CF15" s="17">
        <v>77.5</v>
      </c>
      <c r="CG15" s="17"/>
      <c r="CH15" s="17"/>
      <c r="CI15" s="17"/>
      <c r="CJ15" s="17"/>
      <c r="CK15" s="17"/>
      <c r="CL15" s="17">
        <v>104.3</v>
      </c>
      <c r="CM15" s="17"/>
      <c r="CN15" s="17"/>
      <c r="CO15" s="17"/>
      <c r="CP15" s="17"/>
      <c r="CQ15" s="17"/>
      <c r="CR15" s="17"/>
      <c r="CS15" s="17">
        <v>0</v>
      </c>
      <c r="CT15" s="17">
        <v>0</v>
      </c>
      <c r="CU15" s="17">
        <v>0</v>
      </c>
      <c r="CV15" s="17">
        <v>15.2</v>
      </c>
      <c r="CW15" s="17">
        <v>0</v>
      </c>
      <c r="CX15" s="17">
        <v>3.7</v>
      </c>
      <c r="CY15" s="17">
        <v>0</v>
      </c>
      <c r="CZ15" s="17">
        <v>20</v>
      </c>
      <c r="DA15" s="17">
        <v>9.9</v>
      </c>
      <c r="DB15" s="17">
        <v>1</v>
      </c>
      <c r="DC15" s="17">
        <v>3.6</v>
      </c>
      <c r="DD15" s="17">
        <v>5.0999999999999996</v>
      </c>
      <c r="DE15" s="17">
        <v>20.3</v>
      </c>
      <c r="DF15" s="17">
        <v>20</v>
      </c>
      <c r="DG15" s="17">
        <v>18.8</v>
      </c>
      <c r="DH15" s="17">
        <v>3.7</v>
      </c>
      <c r="DI15" s="17">
        <v>18.7</v>
      </c>
      <c r="DJ15" s="17">
        <v>0</v>
      </c>
      <c r="DK15" s="17">
        <v>0</v>
      </c>
      <c r="DL15" s="17">
        <v>2.2999999999999998</v>
      </c>
      <c r="DM15" s="17">
        <v>7.7</v>
      </c>
      <c r="DN15" s="17">
        <v>4.8</v>
      </c>
      <c r="DO15" s="17">
        <v>2.2000000000000002</v>
      </c>
      <c r="DP15" s="17">
        <v>2.4</v>
      </c>
      <c r="DQ15" s="17">
        <v>2.8</v>
      </c>
      <c r="DR15" s="17">
        <v>0</v>
      </c>
      <c r="DS15" s="17">
        <v>3.1</v>
      </c>
      <c r="DT15" s="17">
        <v>20.3</v>
      </c>
      <c r="DU15" s="17">
        <v>2</v>
      </c>
      <c r="DV15" s="17">
        <v>0.3</v>
      </c>
      <c r="DW15" s="17">
        <v>19.8</v>
      </c>
      <c r="DX15" s="17">
        <v>12.5</v>
      </c>
      <c r="DY15" s="17">
        <v>19.5</v>
      </c>
      <c r="DZ15" s="17">
        <v>20.3</v>
      </c>
      <c r="EA15" s="17">
        <v>20</v>
      </c>
      <c r="EB15" s="17">
        <v>0</v>
      </c>
      <c r="EC15" s="17">
        <v>17.3</v>
      </c>
      <c r="ED15" s="17">
        <v>0</v>
      </c>
      <c r="EE15" s="17">
        <v>53</v>
      </c>
      <c r="EF15" s="17">
        <v>81.3</v>
      </c>
      <c r="EG15" s="17">
        <v>2.4</v>
      </c>
      <c r="EH15" s="17">
        <v>3.2</v>
      </c>
      <c r="EI15" s="17">
        <v>21</v>
      </c>
      <c r="EJ15" s="17">
        <v>7.8</v>
      </c>
      <c r="EK15" s="17">
        <v>3.3</v>
      </c>
      <c r="EL15" s="17">
        <v>20.399999999999999</v>
      </c>
      <c r="EM15" s="17">
        <v>20.399999999999999</v>
      </c>
      <c r="EN15" s="17">
        <v>20</v>
      </c>
      <c r="EO15" s="17">
        <v>5.9</v>
      </c>
      <c r="EP15" s="17">
        <v>0</v>
      </c>
      <c r="EQ15" s="17">
        <v>0</v>
      </c>
      <c r="ER15" s="17"/>
      <c r="ES15" s="17">
        <v>29.1</v>
      </c>
      <c r="ET15" s="17">
        <v>0</v>
      </c>
      <c r="EU15" s="17">
        <v>0</v>
      </c>
      <c r="EV15" s="17">
        <v>0</v>
      </c>
      <c r="EW15" s="17">
        <v>8.6999999999999993</v>
      </c>
      <c r="EX15" s="17">
        <v>20</v>
      </c>
      <c r="EY15" s="17">
        <v>5.4</v>
      </c>
      <c r="EZ15" s="17"/>
      <c r="FA15" s="17">
        <v>35.200000000000003</v>
      </c>
      <c r="FB15" s="17">
        <v>28.7</v>
      </c>
      <c r="FC15" s="17">
        <v>3</v>
      </c>
      <c r="FD15" s="17">
        <v>13.4</v>
      </c>
      <c r="FE15" s="17">
        <v>15.3</v>
      </c>
      <c r="FF15" s="17">
        <v>7.5</v>
      </c>
      <c r="FG15" s="17">
        <v>6606.9</v>
      </c>
      <c r="FH15" s="15"/>
      <c r="FI15" s="17">
        <v>24.36777</v>
      </c>
      <c r="FJ15" s="17">
        <v>1.2</v>
      </c>
      <c r="FK15" s="17">
        <v>7.923</v>
      </c>
      <c r="FL15" s="17">
        <v>6.03</v>
      </c>
      <c r="FM15" s="17">
        <v>13.2</v>
      </c>
      <c r="FN15" s="17"/>
      <c r="FO15" s="17">
        <v>18.92238</v>
      </c>
      <c r="FP15" s="17">
        <v>9.8000000000000007</v>
      </c>
      <c r="FQ15" s="17">
        <v>15.9</v>
      </c>
      <c r="FR15" s="17">
        <v>97.343149999999994</v>
      </c>
    </row>
    <row r="16" spans="1:174" ht="24" customHeight="1" x14ac:dyDescent="0.3">
      <c r="A16" s="16" t="s">
        <v>69</v>
      </c>
      <c r="B16" s="16" t="s">
        <v>725</v>
      </c>
      <c r="C16" s="17">
        <v>0.9</v>
      </c>
      <c r="D16" s="17">
        <v>1.6</v>
      </c>
      <c r="E16" s="17">
        <v>640.79999999999995</v>
      </c>
      <c r="F16" s="17">
        <v>144.9</v>
      </c>
      <c r="G16" s="17">
        <v>0</v>
      </c>
      <c r="H16" s="17">
        <v>0</v>
      </c>
      <c r="I16" s="17">
        <v>10.5</v>
      </c>
      <c r="J16" s="17">
        <v>238</v>
      </c>
      <c r="K16" s="17">
        <v>28.3</v>
      </c>
      <c r="L16" s="17"/>
      <c r="M16" s="17">
        <v>105.2</v>
      </c>
      <c r="N16" s="17">
        <v>105.6</v>
      </c>
      <c r="O16" s="17">
        <v>104.8</v>
      </c>
      <c r="P16" s="17">
        <v>208.1</v>
      </c>
      <c r="Q16" s="17">
        <v>107</v>
      </c>
      <c r="R16" s="17">
        <v>67</v>
      </c>
      <c r="S16" s="17">
        <v>550</v>
      </c>
      <c r="T16" s="17">
        <v>10.5</v>
      </c>
      <c r="U16" s="17"/>
      <c r="V16" s="17"/>
      <c r="W16" s="17"/>
      <c r="X16" s="17"/>
      <c r="Y16" s="17">
        <v>165.9</v>
      </c>
      <c r="Z16" s="17">
        <v>6.9</v>
      </c>
      <c r="AA16" s="17">
        <v>2.6</v>
      </c>
      <c r="AB16" s="17">
        <v>0</v>
      </c>
      <c r="AC16" s="17">
        <v>5.2</v>
      </c>
      <c r="AD16" s="17"/>
      <c r="AE16" s="17">
        <v>113.9</v>
      </c>
      <c r="AF16" s="17">
        <v>4.8</v>
      </c>
      <c r="AG16" s="17"/>
      <c r="AH16" s="17"/>
      <c r="AI16" s="17"/>
      <c r="AJ16" s="17">
        <v>109.9</v>
      </c>
      <c r="AK16" s="17">
        <v>222.3</v>
      </c>
      <c r="AL16" s="17"/>
      <c r="AM16" s="17"/>
      <c r="AN16" s="17"/>
      <c r="AO16" s="17">
        <v>6.5</v>
      </c>
      <c r="AP16" s="17">
        <v>429.2</v>
      </c>
      <c r="AQ16" s="17">
        <v>81.8</v>
      </c>
      <c r="AR16" s="17">
        <v>144.5</v>
      </c>
      <c r="AS16" s="17">
        <v>42.2</v>
      </c>
      <c r="AT16" s="17">
        <v>18.5</v>
      </c>
      <c r="AU16" s="17">
        <v>19.7</v>
      </c>
      <c r="AV16" s="17">
        <v>88.9</v>
      </c>
      <c r="AW16" s="17">
        <v>120.4</v>
      </c>
      <c r="AX16" s="17">
        <v>120.4</v>
      </c>
      <c r="AY16" s="17">
        <v>159.30000000000001</v>
      </c>
      <c r="AZ16" s="17">
        <v>107.1</v>
      </c>
      <c r="BA16" s="17"/>
      <c r="BB16" s="17">
        <v>5.7</v>
      </c>
      <c r="BC16" s="17">
        <v>46.1</v>
      </c>
      <c r="BD16" s="17"/>
      <c r="BE16" s="17">
        <v>4</v>
      </c>
      <c r="BF16" s="17">
        <v>30.4</v>
      </c>
      <c r="BG16" s="17">
        <v>171.9</v>
      </c>
      <c r="BH16" s="17">
        <v>94.2</v>
      </c>
      <c r="BI16" s="17">
        <v>0</v>
      </c>
      <c r="BJ16" s="17">
        <v>0</v>
      </c>
      <c r="BK16" s="17">
        <v>46.4</v>
      </c>
      <c r="BL16" s="17"/>
      <c r="BM16" s="17"/>
      <c r="BN16" s="17"/>
      <c r="BO16" s="17">
        <v>129.6</v>
      </c>
      <c r="BP16" s="17">
        <v>96.1</v>
      </c>
      <c r="BQ16" s="17">
        <v>96</v>
      </c>
      <c r="BR16" s="17"/>
      <c r="BS16" s="17">
        <v>116.4</v>
      </c>
      <c r="BT16" s="17"/>
      <c r="BU16" s="17"/>
      <c r="BV16" s="17"/>
      <c r="BW16" s="17"/>
      <c r="BX16" s="17"/>
      <c r="BY16" s="17">
        <v>111.8</v>
      </c>
      <c r="BZ16" s="17">
        <v>0</v>
      </c>
      <c r="CA16" s="17"/>
      <c r="CB16" s="17">
        <v>4.2</v>
      </c>
      <c r="CC16" s="17">
        <v>211</v>
      </c>
      <c r="CD16" s="17">
        <v>130.6</v>
      </c>
      <c r="CE16" s="17">
        <v>54.8</v>
      </c>
      <c r="CF16" s="17">
        <v>74.8</v>
      </c>
      <c r="CG16" s="17"/>
      <c r="CH16" s="17"/>
      <c r="CI16" s="17"/>
      <c r="CJ16" s="17"/>
      <c r="CK16" s="17"/>
      <c r="CL16" s="17">
        <v>103.6</v>
      </c>
      <c r="CM16" s="17"/>
      <c r="CN16" s="17"/>
      <c r="CO16" s="17"/>
      <c r="CP16" s="17"/>
      <c r="CQ16" s="17"/>
      <c r="CR16" s="17"/>
      <c r="CS16" s="17">
        <v>0</v>
      </c>
      <c r="CT16" s="17">
        <v>0</v>
      </c>
      <c r="CU16" s="17">
        <v>0</v>
      </c>
      <c r="CV16" s="17">
        <v>13.6</v>
      </c>
      <c r="CW16" s="17">
        <v>0</v>
      </c>
      <c r="CX16" s="17">
        <v>3.9</v>
      </c>
      <c r="CY16" s="17">
        <v>0</v>
      </c>
      <c r="CZ16" s="17">
        <v>20</v>
      </c>
      <c r="DA16" s="17">
        <v>9.9</v>
      </c>
      <c r="DB16" s="17">
        <v>2.4</v>
      </c>
      <c r="DC16" s="17">
        <v>3.6</v>
      </c>
      <c r="DD16" s="17">
        <v>5</v>
      </c>
      <c r="DE16" s="17">
        <v>19.899999999999999</v>
      </c>
      <c r="DF16" s="17">
        <v>20</v>
      </c>
      <c r="DG16" s="17">
        <v>18.899999999999999</v>
      </c>
      <c r="DH16" s="17">
        <v>3.7</v>
      </c>
      <c r="DI16" s="17">
        <v>18.7</v>
      </c>
      <c r="DJ16" s="17">
        <v>0</v>
      </c>
      <c r="DK16" s="17">
        <v>0</v>
      </c>
      <c r="DL16" s="17">
        <v>4</v>
      </c>
      <c r="DM16" s="17">
        <v>12</v>
      </c>
      <c r="DN16" s="17">
        <v>4.8</v>
      </c>
      <c r="DO16" s="17">
        <v>2.2000000000000002</v>
      </c>
      <c r="DP16" s="17">
        <v>2.4</v>
      </c>
      <c r="DQ16" s="17">
        <v>2.8</v>
      </c>
      <c r="DR16" s="17">
        <v>0</v>
      </c>
      <c r="DS16" s="17">
        <v>3</v>
      </c>
      <c r="DT16" s="17">
        <v>20.2</v>
      </c>
      <c r="DU16" s="17">
        <v>2</v>
      </c>
      <c r="DV16" s="17">
        <v>0.3</v>
      </c>
      <c r="DW16" s="17">
        <v>19.8</v>
      </c>
      <c r="DX16" s="17">
        <v>12.4</v>
      </c>
      <c r="DY16" s="17">
        <v>19.399999999999999</v>
      </c>
      <c r="DZ16" s="17">
        <v>20.2</v>
      </c>
      <c r="EA16" s="17">
        <v>20</v>
      </c>
      <c r="EB16" s="17">
        <v>0.2</v>
      </c>
      <c r="EC16" s="17">
        <v>18.7</v>
      </c>
      <c r="ED16" s="17">
        <v>0</v>
      </c>
      <c r="EE16" s="17">
        <v>44.6</v>
      </c>
      <c r="EF16" s="17">
        <v>73.099999999999994</v>
      </c>
      <c r="EG16" s="17">
        <v>1.8</v>
      </c>
      <c r="EH16" s="17">
        <v>3.2</v>
      </c>
      <c r="EI16" s="17">
        <v>21</v>
      </c>
      <c r="EJ16" s="17">
        <v>7.7</v>
      </c>
      <c r="EK16" s="17">
        <v>3.3</v>
      </c>
      <c r="EL16" s="17">
        <v>20.399999999999999</v>
      </c>
      <c r="EM16" s="17">
        <v>20.399999999999999</v>
      </c>
      <c r="EN16" s="17">
        <v>20</v>
      </c>
      <c r="EO16" s="17">
        <v>4.9000000000000004</v>
      </c>
      <c r="EP16" s="17">
        <v>0</v>
      </c>
      <c r="EQ16" s="17">
        <v>0</v>
      </c>
      <c r="ER16" s="17"/>
      <c r="ES16" s="17">
        <v>27.3</v>
      </c>
      <c r="ET16" s="17">
        <v>0</v>
      </c>
      <c r="EU16" s="17">
        <v>0</v>
      </c>
      <c r="EV16" s="17">
        <v>0</v>
      </c>
      <c r="EW16" s="17">
        <v>8.6999999999999993</v>
      </c>
      <c r="EX16" s="17">
        <v>20</v>
      </c>
      <c r="EY16" s="17">
        <v>4.5999999999999996</v>
      </c>
      <c r="EZ16" s="17"/>
      <c r="FA16" s="17">
        <v>35.5</v>
      </c>
      <c r="FB16" s="17">
        <v>28.7</v>
      </c>
      <c r="FC16" s="17">
        <v>3.1</v>
      </c>
      <c r="FD16" s="17">
        <v>13</v>
      </c>
      <c r="FE16" s="17">
        <v>15.4</v>
      </c>
      <c r="FF16" s="17">
        <v>6.9</v>
      </c>
      <c r="FG16" s="17">
        <v>6508.4</v>
      </c>
      <c r="FH16" s="15"/>
      <c r="FI16" s="17">
        <v>24.373619999999999</v>
      </c>
      <c r="FJ16" s="17">
        <v>1.2</v>
      </c>
      <c r="FK16" s="17">
        <v>7.8780000000000001</v>
      </c>
      <c r="FL16" s="17">
        <v>6.0279999999999996</v>
      </c>
      <c r="FM16" s="17">
        <v>13.2</v>
      </c>
      <c r="FN16" s="17"/>
      <c r="FO16" s="17">
        <v>18.922470000000001</v>
      </c>
      <c r="FP16" s="17">
        <v>9.8000000000000007</v>
      </c>
      <c r="FQ16" s="17">
        <v>16</v>
      </c>
      <c r="FR16" s="17">
        <v>97.402090000000001</v>
      </c>
    </row>
    <row r="17" spans="1:174" ht="24" customHeight="1" x14ac:dyDescent="0.3">
      <c r="A17" s="16" t="s">
        <v>69</v>
      </c>
      <c r="B17" s="16" t="s">
        <v>726</v>
      </c>
      <c r="C17" s="17">
        <v>0.8</v>
      </c>
      <c r="D17" s="17">
        <v>1.6</v>
      </c>
      <c r="E17" s="17">
        <v>649.1</v>
      </c>
      <c r="F17" s="17">
        <v>145.69999999999999</v>
      </c>
      <c r="G17" s="17">
        <v>0</v>
      </c>
      <c r="H17" s="17">
        <v>0</v>
      </c>
      <c r="I17" s="17">
        <v>11.1</v>
      </c>
      <c r="J17" s="17">
        <v>240</v>
      </c>
      <c r="K17" s="17">
        <v>27.1</v>
      </c>
      <c r="L17" s="17"/>
      <c r="M17" s="17">
        <v>105.1</v>
      </c>
      <c r="N17" s="17">
        <v>105.3</v>
      </c>
      <c r="O17" s="17">
        <v>105.2</v>
      </c>
      <c r="P17" s="17">
        <v>207.7</v>
      </c>
      <c r="Q17" s="17">
        <v>107.5</v>
      </c>
      <c r="R17" s="17">
        <v>67.2</v>
      </c>
      <c r="S17" s="17">
        <v>563.9</v>
      </c>
      <c r="T17" s="17">
        <v>10.6</v>
      </c>
      <c r="U17" s="17"/>
      <c r="V17" s="17"/>
      <c r="W17" s="17"/>
      <c r="X17" s="17"/>
      <c r="Y17" s="17">
        <v>166</v>
      </c>
      <c r="Z17" s="17">
        <v>8.6999999999999993</v>
      </c>
      <c r="AA17" s="17">
        <v>2.6</v>
      </c>
      <c r="AB17" s="17">
        <v>0</v>
      </c>
      <c r="AC17" s="17">
        <v>5.2</v>
      </c>
      <c r="AD17" s="17"/>
      <c r="AE17" s="17">
        <v>113.6</v>
      </c>
      <c r="AF17" s="17">
        <v>4.8</v>
      </c>
      <c r="AG17" s="17"/>
      <c r="AH17" s="17"/>
      <c r="AI17" s="17"/>
      <c r="AJ17" s="17">
        <v>111.2</v>
      </c>
      <c r="AK17" s="17">
        <v>223.1</v>
      </c>
      <c r="AL17" s="17"/>
      <c r="AM17" s="17"/>
      <c r="AN17" s="17"/>
      <c r="AO17" s="17">
        <v>6.5</v>
      </c>
      <c r="AP17" s="17">
        <v>449.8</v>
      </c>
      <c r="AQ17" s="17">
        <v>81.8</v>
      </c>
      <c r="AR17" s="17">
        <v>148.30000000000001</v>
      </c>
      <c r="AS17" s="17">
        <v>42.2</v>
      </c>
      <c r="AT17" s="17">
        <v>18.5</v>
      </c>
      <c r="AU17" s="17">
        <v>19.7</v>
      </c>
      <c r="AV17" s="17">
        <v>90.8</v>
      </c>
      <c r="AW17" s="17">
        <v>146.1</v>
      </c>
      <c r="AX17" s="17">
        <v>146.1</v>
      </c>
      <c r="AY17" s="17">
        <v>158.4</v>
      </c>
      <c r="AZ17" s="17">
        <v>109.2</v>
      </c>
      <c r="BA17" s="17"/>
      <c r="BB17" s="17">
        <v>5.7</v>
      </c>
      <c r="BC17" s="17">
        <v>45.9</v>
      </c>
      <c r="BD17" s="17"/>
      <c r="BE17" s="17">
        <v>4</v>
      </c>
      <c r="BF17" s="17">
        <v>31</v>
      </c>
      <c r="BG17" s="17">
        <v>174</v>
      </c>
      <c r="BH17" s="17">
        <v>94.6</v>
      </c>
      <c r="BI17" s="17">
        <v>0</v>
      </c>
      <c r="BJ17" s="17">
        <v>0</v>
      </c>
      <c r="BK17" s="17">
        <v>46.4</v>
      </c>
      <c r="BL17" s="17"/>
      <c r="BM17" s="17"/>
      <c r="BN17" s="17"/>
      <c r="BO17" s="17">
        <v>130.6</v>
      </c>
      <c r="BP17" s="17">
        <v>96.2</v>
      </c>
      <c r="BQ17" s="17">
        <v>96.1</v>
      </c>
      <c r="BR17" s="17"/>
      <c r="BS17" s="17">
        <v>115.9</v>
      </c>
      <c r="BT17" s="17"/>
      <c r="BU17" s="17"/>
      <c r="BV17" s="17"/>
      <c r="BW17" s="17"/>
      <c r="BX17" s="17"/>
      <c r="BY17" s="17">
        <v>113.4</v>
      </c>
      <c r="BZ17" s="17">
        <v>0</v>
      </c>
      <c r="CA17" s="17"/>
      <c r="CB17" s="17">
        <v>4.2</v>
      </c>
      <c r="CC17" s="17">
        <v>265</v>
      </c>
      <c r="CD17" s="17">
        <v>132.1</v>
      </c>
      <c r="CE17" s="17">
        <v>55.9</v>
      </c>
      <c r="CF17" s="17">
        <v>75.3</v>
      </c>
      <c r="CG17" s="17"/>
      <c r="CH17" s="17"/>
      <c r="CI17" s="17"/>
      <c r="CJ17" s="17"/>
      <c r="CK17" s="17"/>
      <c r="CL17" s="17">
        <v>103.5</v>
      </c>
      <c r="CM17" s="17"/>
      <c r="CN17" s="17"/>
      <c r="CO17" s="17"/>
      <c r="CP17" s="17"/>
      <c r="CQ17" s="17"/>
      <c r="CR17" s="17"/>
      <c r="CS17" s="17">
        <v>0</v>
      </c>
      <c r="CT17" s="17">
        <v>0</v>
      </c>
      <c r="CU17" s="17">
        <v>0</v>
      </c>
      <c r="CV17" s="17">
        <v>9</v>
      </c>
      <c r="CW17" s="17">
        <v>0</v>
      </c>
      <c r="CX17" s="17">
        <v>2.8</v>
      </c>
      <c r="CY17" s="17">
        <v>0</v>
      </c>
      <c r="CZ17" s="17">
        <v>20</v>
      </c>
      <c r="DA17" s="17">
        <v>9.9</v>
      </c>
      <c r="DB17" s="17">
        <v>0.7</v>
      </c>
      <c r="DC17" s="17">
        <v>3.6</v>
      </c>
      <c r="DD17" s="17">
        <v>5</v>
      </c>
      <c r="DE17" s="17">
        <v>20.2</v>
      </c>
      <c r="DF17" s="17">
        <v>19.399999999999999</v>
      </c>
      <c r="DG17" s="17">
        <v>18.899999999999999</v>
      </c>
      <c r="DH17" s="17">
        <v>3.6</v>
      </c>
      <c r="DI17" s="17">
        <v>18.7</v>
      </c>
      <c r="DJ17" s="17">
        <v>0</v>
      </c>
      <c r="DK17" s="17">
        <v>0</v>
      </c>
      <c r="DL17" s="17">
        <v>2.2999999999999998</v>
      </c>
      <c r="DM17" s="17">
        <v>6.9</v>
      </c>
      <c r="DN17" s="17">
        <v>4.8</v>
      </c>
      <c r="DO17" s="17">
        <v>2.2000000000000002</v>
      </c>
      <c r="DP17" s="17">
        <v>2.4</v>
      </c>
      <c r="DQ17" s="17">
        <v>2.8</v>
      </c>
      <c r="DR17" s="17">
        <v>0</v>
      </c>
      <c r="DS17" s="17">
        <v>3</v>
      </c>
      <c r="DT17" s="17">
        <v>20.2</v>
      </c>
      <c r="DU17" s="17">
        <v>2</v>
      </c>
      <c r="DV17" s="17">
        <v>0.3</v>
      </c>
      <c r="DW17" s="17">
        <v>19.8</v>
      </c>
      <c r="DX17" s="17">
        <v>12.4</v>
      </c>
      <c r="DY17" s="17">
        <v>19.600000000000001</v>
      </c>
      <c r="DZ17" s="17">
        <v>20.3</v>
      </c>
      <c r="EA17" s="17">
        <v>20</v>
      </c>
      <c r="EB17" s="17">
        <v>1.4</v>
      </c>
      <c r="EC17" s="17">
        <v>15.6</v>
      </c>
      <c r="ED17" s="17">
        <v>0</v>
      </c>
      <c r="EE17" s="17">
        <v>32.9</v>
      </c>
      <c r="EF17" s="17">
        <v>63.3</v>
      </c>
      <c r="EG17" s="17">
        <v>1.7</v>
      </c>
      <c r="EH17" s="17">
        <v>2.5</v>
      </c>
      <c r="EI17" s="17">
        <v>21</v>
      </c>
      <c r="EJ17" s="17">
        <v>7.7</v>
      </c>
      <c r="EK17" s="17">
        <v>3.3</v>
      </c>
      <c r="EL17" s="17">
        <v>20.399999999999999</v>
      </c>
      <c r="EM17" s="17">
        <v>20.399999999999999</v>
      </c>
      <c r="EN17" s="17">
        <v>20</v>
      </c>
      <c r="EO17" s="17">
        <v>2.5</v>
      </c>
      <c r="EP17" s="17">
        <v>0</v>
      </c>
      <c r="EQ17" s="17">
        <v>0</v>
      </c>
      <c r="ER17" s="17"/>
      <c r="ES17" s="17">
        <v>18.3</v>
      </c>
      <c r="ET17" s="17">
        <v>0</v>
      </c>
      <c r="EU17" s="17">
        <v>0</v>
      </c>
      <c r="EV17" s="17">
        <v>0</v>
      </c>
      <c r="EW17" s="17">
        <v>8.6999999999999993</v>
      </c>
      <c r="EX17" s="17">
        <v>20</v>
      </c>
      <c r="EY17" s="17">
        <v>4.0999999999999996</v>
      </c>
      <c r="EZ17" s="17"/>
      <c r="FA17" s="17">
        <v>34.9</v>
      </c>
      <c r="FB17" s="17">
        <v>28.6</v>
      </c>
      <c r="FC17" s="17">
        <v>2.9</v>
      </c>
      <c r="FD17" s="17">
        <v>13.9</v>
      </c>
      <c r="FE17" s="17">
        <v>15.5</v>
      </c>
      <c r="FF17" s="17">
        <v>6.4</v>
      </c>
      <c r="FG17" s="17">
        <v>6627.1</v>
      </c>
      <c r="FH17" s="15"/>
      <c r="FI17" s="17">
        <v>24.36768</v>
      </c>
      <c r="FJ17" s="17">
        <v>1.2</v>
      </c>
      <c r="FK17" s="17">
        <v>7.9290000000000003</v>
      </c>
      <c r="FL17" s="17">
        <v>6.03</v>
      </c>
      <c r="FM17" s="17">
        <v>13.2</v>
      </c>
      <c r="FN17" s="17"/>
      <c r="FO17" s="17">
        <v>18.919530000000002</v>
      </c>
      <c r="FP17" s="17">
        <v>9.6</v>
      </c>
      <c r="FQ17" s="17">
        <v>16.100000000000001</v>
      </c>
      <c r="FR17" s="17">
        <v>97.346209999999999</v>
      </c>
    </row>
    <row r="18" spans="1:174" ht="24" customHeight="1" x14ac:dyDescent="0.3">
      <c r="A18" s="18" t="s">
        <v>69</v>
      </c>
      <c r="B18" s="18" t="s">
        <v>727</v>
      </c>
      <c r="C18" s="19">
        <v>0.9</v>
      </c>
      <c r="D18" s="19">
        <v>1.6</v>
      </c>
      <c r="E18" s="19">
        <v>646.5</v>
      </c>
      <c r="F18" s="19">
        <v>146.4</v>
      </c>
      <c r="G18" s="19">
        <v>0</v>
      </c>
      <c r="H18" s="19">
        <v>0</v>
      </c>
      <c r="I18" s="19">
        <v>10.4</v>
      </c>
      <c r="J18" s="19">
        <v>240.2</v>
      </c>
      <c r="K18" s="19">
        <v>27.4</v>
      </c>
      <c r="L18" s="19"/>
      <c r="M18" s="19">
        <v>107.4</v>
      </c>
      <c r="N18" s="19">
        <v>106.1</v>
      </c>
      <c r="O18" s="19">
        <v>106.9</v>
      </c>
      <c r="P18" s="19">
        <v>210.7</v>
      </c>
      <c r="Q18" s="19">
        <v>108.7</v>
      </c>
      <c r="R18" s="19">
        <v>67.599999999999994</v>
      </c>
      <c r="S18" s="19">
        <v>553</v>
      </c>
      <c r="T18" s="19">
        <v>10.3</v>
      </c>
      <c r="U18" s="19"/>
      <c r="V18" s="19"/>
      <c r="W18" s="19"/>
      <c r="X18" s="19"/>
      <c r="Y18" s="19">
        <v>163</v>
      </c>
      <c r="Z18" s="19">
        <v>8.4</v>
      </c>
      <c r="AA18" s="19">
        <v>2.4</v>
      </c>
      <c r="AB18" s="19">
        <v>0</v>
      </c>
      <c r="AC18" s="19">
        <v>5.2</v>
      </c>
      <c r="AD18" s="19"/>
      <c r="AE18" s="19">
        <v>113.6</v>
      </c>
      <c r="AF18" s="19">
        <v>4.8</v>
      </c>
      <c r="AG18" s="19"/>
      <c r="AH18" s="19"/>
      <c r="AI18" s="19"/>
      <c r="AJ18" s="19">
        <v>110.6</v>
      </c>
      <c r="AK18" s="19">
        <v>222</v>
      </c>
      <c r="AL18" s="19"/>
      <c r="AM18" s="19"/>
      <c r="AN18" s="19"/>
      <c r="AO18" s="19">
        <v>6.5</v>
      </c>
      <c r="AP18" s="19">
        <v>421.8</v>
      </c>
      <c r="AQ18" s="19">
        <v>81.8</v>
      </c>
      <c r="AR18" s="19">
        <v>143.6</v>
      </c>
      <c r="AS18" s="19">
        <v>42.3</v>
      </c>
      <c r="AT18" s="19">
        <v>18.399999999999999</v>
      </c>
      <c r="AU18" s="19">
        <v>19.7</v>
      </c>
      <c r="AV18" s="19">
        <v>88.7</v>
      </c>
      <c r="AW18" s="19">
        <v>121.9</v>
      </c>
      <c r="AX18" s="19">
        <v>122.9</v>
      </c>
      <c r="AY18" s="19">
        <v>158.69999999999999</v>
      </c>
      <c r="AZ18" s="19">
        <v>108.1</v>
      </c>
      <c r="BA18" s="19"/>
      <c r="BB18" s="19">
        <v>6</v>
      </c>
      <c r="BC18" s="19">
        <v>45.1</v>
      </c>
      <c r="BD18" s="19"/>
      <c r="BE18" s="19">
        <v>4</v>
      </c>
      <c r="BF18" s="19">
        <v>30.1</v>
      </c>
      <c r="BG18" s="19">
        <v>173.7</v>
      </c>
      <c r="BH18" s="19">
        <v>93.9</v>
      </c>
      <c r="BI18" s="19">
        <v>0</v>
      </c>
      <c r="BJ18" s="19">
        <v>0</v>
      </c>
      <c r="BK18" s="19">
        <v>46.6</v>
      </c>
      <c r="BL18" s="19"/>
      <c r="BM18" s="19"/>
      <c r="BN18" s="19"/>
      <c r="BO18" s="19">
        <v>129</v>
      </c>
      <c r="BP18" s="19">
        <v>97.8</v>
      </c>
      <c r="BQ18" s="19">
        <v>97.7</v>
      </c>
      <c r="BR18" s="19"/>
      <c r="BS18" s="19">
        <v>117.5</v>
      </c>
      <c r="BT18" s="19"/>
      <c r="BU18" s="19"/>
      <c r="BV18" s="19"/>
      <c r="BW18" s="19"/>
      <c r="BX18" s="19"/>
      <c r="BY18" s="19">
        <v>112.7</v>
      </c>
      <c r="BZ18" s="19">
        <v>0</v>
      </c>
      <c r="CA18" s="19"/>
      <c r="CB18" s="19">
        <v>4.2</v>
      </c>
      <c r="CC18" s="19">
        <v>265.10000000000002</v>
      </c>
      <c r="CD18" s="19">
        <v>129.9</v>
      </c>
      <c r="CE18" s="19">
        <v>52.7</v>
      </c>
      <c r="CF18" s="19">
        <v>73.3</v>
      </c>
      <c r="CG18" s="19"/>
      <c r="CH18" s="19"/>
      <c r="CI18" s="19"/>
      <c r="CJ18" s="19"/>
      <c r="CK18" s="19"/>
      <c r="CL18" s="19">
        <v>104.9</v>
      </c>
      <c r="CM18" s="19"/>
      <c r="CN18" s="19"/>
      <c r="CO18" s="19"/>
      <c r="CP18" s="19"/>
      <c r="CQ18" s="19"/>
      <c r="CR18" s="19"/>
      <c r="CS18" s="19">
        <v>0</v>
      </c>
      <c r="CT18" s="19">
        <v>0</v>
      </c>
      <c r="CU18" s="19">
        <v>0</v>
      </c>
      <c r="CV18" s="19">
        <v>20.3</v>
      </c>
      <c r="CW18" s="19">
        <v>0</v>
      </c>
      <c r="CX18" s="19">
        <v>2.2999999999999998</v>
      </c>
      <c r="CY18" s="19">
        <v>0</v>
      </c>
      <c r="CZ18" s="19">
        <v>20</v>
      </c>
      <c r="DA18" s="19">
        <v>9.9</v>
      </c>
      <c r="DB18" s="19">
        <v>1.2</v>
      </c>
      <c r="DC18" s="19">
        <v>3.6</v>
      </c>
      <c r="DD18" s="19">
        <v>5</v>
      </c>
      <c r="DE18" s="19">
        <v>20.100000000000001</v>
      </c>
      <c r="DF18" s="19">
        <v>20</v>
      </c>
      <c r="DG18" s="19">
        <v>18.8</v>
      </c>
      <c r="DH18" s="19">
        <v>3.6</v>
      </c>
      <c r="DI18" s="19">
        <v>18.7</v>
      </c>
      <c r="DJ18" s="19">
        <v>0</v>
      </c>
      <c r="DK18" s="19">
        <v>0</v>
      </c>
      <c r="DL18" s="19">
        <v>1.8</v>
      </c>
      <c r="DM18" s="19">
        <v>7.7</v>
      </c>
      <c r="DN18" s="19">
        <v>4.8</v>
      </c>
      <c r="DO18" s="19">
        <v>2.2000000000000002</v>
      </c>
      <c r="DP18" s="19">
        <v>2.4</v>
      </c>
      <c r="DQ18" s="19">
        <v>2.8</v>
      </c>
      <c r="DR18" s="19">
        <v>0</v>
      </c>
      <c r="DS18" s="19">
        <v>3.1</v>
      </c>
      <c r="DT18" s="19">
        <v>20.100000000000001</v>
      </c>
      <c r="DU18" s="19">
        <v>2</v>
      </c>
      <c r="DV18" s="19">
        <v>0.3</v>
      </c>
      <c r="DW18" s="19">
        <v>19.8</v>
      </c>
      <c r="DX18" s="19">
        <v>12.4</v>
      </c>
      <c r="DY18" s="19">
        <v>19.399999999999999</v>
      </c>
      <c r="DZ18" s="19">
        <v>20.3</v>
      </c>
      <c r="EA18" s="19">
        <v>20</v>
      </c>
      <c r="EB18" s="19">
        <v>3.2</v>
      </c>
      <c r="EC18" s="19">
        <v>15</v>
      </c>
      <c r="ED18" s="19">
        <v>0</v>
      </c>
      <c r="EE18" s="19">
        <v>38.4</v>
      </c>
      <c r="EF18" s="19">
        <v>63.1</v>
      </c>
      <c r="EG18" s="19">
        <v>1.6</v>
      </c>
      <c r="EH18" s="19">
        <v>2.5</v>
      </c>
      <c r="EI18" s="19">
        <v>21</v>
      </c>
      <c r="EJ18" s="19">
        <v>7.7</v>
      </c>
      <c r="EK18" s="19">
        <v>3.3</v>
      </c>
      <c r="EL18" s="19">
        <v>20.399999999999999</v>
      </c>
      <c r="EM18" s="19">
        <v>20.399999999999999</v>
      </c>
      <c r="EN18" s="19">
        <v>20</v>
      </c>
      <c r="EO18" s="19">
        <v>2.1</v>
      </c>
      <c r="EP18" s="19">
        <v>0</v>
      </c>
      <c r="EQ18" s="19">
        <v>0</v>
      </c>
      <c r="ER18" s="19"/>
      <c r="ES18" s="19">
        <v>14.8</v>
      </c>
      <c r="ET18" s="19">
        <v>0</v>
      </c>
      <c r="EU18" s="19">
        <v>0</v>
      </c>
      <c r="EV18" s="19">
        <v>0</v>
      </c>
      <c r="EW18" s="19">
        <v>8.8000000000000007</v>
      </c>
      <c r="EX18" s="19">
        <v>20</v>
      </c>
      <c r="EY18" s="19">
        <v>5</v>
      </c>
      <c r="EZ18" s="19"/>
      <c r="FA18" s="19">
        <v>35.700000000000003</v>
      </c>
      <c r="FB18" s="19">
        <v>28.6</v>
      </c>
      <c r="FC18" s="19">
        <v>3</v>
      </c>
      <c r="FD18" s="19">
        <v>14</v>
      </c>
      <c r="FE18" s="19">
        <v>14.6</v>
      </c>
      <c r="FF18" s="19">
        <v>7.7</v>
      </c>
      <c r="FG18" s="19">
        <v>6546.2</v>
      </c>
      <c r="FH18" s="15"/>
      <c r="FI18" s="19">
        <v>24.35125</v>
      </c>
      <c r="FJ18" s="19">
        <v>1.2</v>
      </c>
      <c r="FK18" s="19">
        <v>7.952</v>
      </c>
      <c r="FL18" s="19">
        <v>6.0279999999999996</v>
      </c>
      <c r="FM18" s="19">
        <v>13.2</v>
      </c>
      <c r="FN18" s="19"/>
      <c r="FO18" s="19">
        <v>18.91919</v>
      </c>
      <c r="FP18" s="19">
        <v>9.6999999999999993</v>
      </c>
      <c r="FQ18" s="19">
        <v>16.100000000000001</v>
      </c>
      <c r="FR18" s="19">
        <v>97.45044</v>
      </c>
    </row>
    <row r="19" spans="1:174" ht="24" customHeight="1" x14ac:dyDescent="0.3">
      <c r="A19" s="13" t="s">
        <v>69</v>
      </c>
      <c r="B19" s="13" t="s">
        <v>728</v>
      </c>
      <c r="C19" s="14">
        <v>0.9</v>
      </c>
      <c r="D19" s="14">
        <v>1.6</v>
      </c>
      <c r="E19" s="14">
        <v>648.79999999999995</v>
      </c>
      <c r="F19" s="14">
        <v>146.19999999999999</v>
      </c>
      <c r="G19" s="14">
        <v>0</v>
      </c>
      <c r="H19" s="14">
        <v>0</v>
      </c>
      <c r="I19" s="14">
        <v>11</v>
      </c>
      <c r="J19" s="14">
        <v>168.4</v>
      </c>
      <c r="K19" s="14">
        <v>27.8</v>
      </c>
      <c r="L19" s="14"/>
      <c r="M19" s="14">
        <v>105.6</v>
      </c>
      <c r="N19" s="14">
        <v>105.6</v>
      </c>
      <c r="O19" s="14">
        <v>106.3</v>
      </c>
      <c r="P19" s="14">
        <v>209.1</v>
      </c>
      <c r="Q19" s="14">
        <v>106</v>
      </c>
      <c r="R19" s="14">
        <v>67.599999999999994</v>
      </c>
      <c r="S19" s="14">
        <v>563</v>
      </c>
      <c r="T19" s="14">
        <v>10.5</v>
      </c>
      <c r="U19" s="14"/>
      <c r="V19" s="14"/>
      <c r="W19" s="14"/>
      <c r="X19" s="14"/>
      <c r="Y19" s="14">
        <v>161.5</v>
      </c>
      <c r="Z19" s="14">
        <v>8.5</v>
      </c>
      <c r="AA19" s="14">
        <v>2.6</v>
      </c>
      <c r="AB19" s="14">
        <v>0</v>
      </c>
      <c r="AC19" s="14">
        <v>5.2</v>
      </c>
      <c r="AD19" s="14"/>
      <c r="AE19" s="14">
        <v>113.3</v>
      </c>
      <c r="AF19" s="14">
        <v>4.9000000000000004</v>
      </c>
      <c r="AG19" s="14"/>
      <c r="AH19" s="14"/>
      <c r="AI19" s="14"/>
      <c r="AJ19" s="14">
        <v>110.9</v>
      </c>
      <c r="AK19" s="14">
        <v>222.3</v>
      </c>
      <c r="AL19" s="14"/>
      <c r="AM19" s="14"/>
      <c r="AN19" s="14"/>
      <c r="AO19" s="14">
        <v>6.5</v>
      </c>
      <c r="AP19" s="14">
        <v>441.1</v>
      </c>
      <c r="AQ19" s="14">
        <v>81.8</v>
      </c>
      <c r="AR19" s="14">
        <v>148.69999999999999</v>
      </c>
      <c r="AS19" s="14">
        <v>42.3</v>
      </c>
      <c r="AT19" s="14">
        <v>18.5</v>
      </c>
      <c r="AU19" s="14">
        <v>19.7</v>
      </c>
      <c r="AV19" s="14">
        <v>93.9</v>
      </c>
      <c r="AW19" s="14">
        <v>150.9</v>
      </c>
      <c r="AX19" s="14">
        <v>151.1</v>
      </c>
      <c r="AY19" s="14">
        <v>160.4</v>
      </c>
      <c r="AZ19" s="14">
        <v>108.8</v>
      </c>
      <c r="BA19" s="14"/>
      <c r="BB19" s="14">
        <v>6</v>
      </c>
      <c r="BC19" s="14">
        <v>46</v>
      </c>
      <c r="BD19" s="14"/>
      <c r="BE19" s="14">
        <v>4</v>
      </c>
      <c r="BF19" s="14">
        <v>30.9</v>
      </c>
      <c r="BG19" s="14">
        <v>174</v>
      </c>
      <c r="BH19" s="14">
        <v>94.5</v>
      </c>
      <c r="BI19" s="14">
        <v>0</v>
      </c>
      <c r="BJ19" s="14">
        <v>0</v>
      </c>
      <c r="BK19" s="14">
        <v>46.5</v>
      </c>
      <c r="BL19" s="14"/>
      <c r="BM19" s="14"/>
      <c r="BN19" s="14"/>
      <c r="BO19" s="14">
        <v>130.5</v>
      </c>
      <c r="BP19" s="14">
        <v>96.7</v>
      </c>
      <c r="BQ19" s="14">
        <v>96.6</v>
      </c>
      <c r="BR19" s="14"/>
      <c r="BS19" s="14">
        <v>117.1</v>
      </c>
      <c r="BT19" s="14"/>
      <c r="BU19" s="14"/>
      <c r="BV19" s="14"/>
      <c r="BW19" s="14"/>
      <c r="BX19" s="14"/>
      <c r="BY19" s="14">
        <v>113</v>
      </c>
      <c r="BZ19" s="14">
        <v>0</v>
      </c>
      <c r="CA19" s="14"/>
      <c r="CB19" s="14">
        <v>4.2</v>
      </c>
      <c r="CC19" s="14">
        <v>269.5</v>
      </c>
      <c r="CD19" s="14">
        <v>131.9</v>
      </c>
      <c r="CE19" s="14">
        <v>53.7</v>
      </c>
      <c r="CF19" s="14">
        <v>74.2</v>
      </c>
      <c r="CG19" s="14"/>
      <c r="CH19" s="14"/>
      <c r="CI19" s="14"/>
      <c r="CJ19" s="14"/>
      <c r="CK19" s="14"/>
      <c r="CL19" s="14">
        <v>103.9</v>
      </c>
      <c r="CM19" s="14"/>
      <c r="CN19" s="14"/>
      <c r="CO19" s="14"/>
      <c r="CP19" s="14"/>
      <c r="CQ19" s="14"/>
      <c r="CR19" s="14"/>
      <c r="CS19" s="14">
        <v>0</v>
      </c>
      <c r="CT19" s="14">
        <v>0</v>
      </c>
      <c r="CU19" s="14">
        <v>0</v>
      </c>
      <c r="CV19" s="14">
        <v>25</v>
      </c>
      <c r="CW19" s="14">
        <v>0</v>
      </c>
      <c r="CX19" s="14">
        <v>2.2000000000000002</v>
      </c>
      <c r="CY19" s="14">
        <v>0</v>
      </c>
      <c r="CZ19" s="14">
        <v>20</v>
      </c>
      <c r="DA19" s="14">
        <v>9.9</v>
      </c>
      <c r="DB19" s="14">
        <v>0.9</v>
      </c>
      <c r="DC19" s="14">
        <v>3.6</v>
      </c>
      <c r="DD19" s="14">
        <v>4.9000000000000004</v>
      </c>
      <c r="DE19" s="14">
        <v>20.100000000000001</v>
      </c>
      <c r="DF19" s="14">
        <v>20</v>
      </c>
      <c r="DG19" s="14">
        <v>18.899999999999999</v>
      </c>
      <c r="DH19" s="14">
        <v>3.5</v>
      </c>
      <c r="DI19" s="14">
        <v>18.7</v>
      </c>
      <c r="DJ19" s="14">
        <v>0</v>
      </c>
      <c r="DK19" s="14">
        <v>0</v>
      </c>
      <c r="DL19" s="14">
        <v>2.7</v>
      </c>
      <c r="DM19" s="14">
        <v>8.1999999999999993</v>
      </c>
      <c r="DN19" s="14">
        <v>4.8</v>
      </c>
      <c r="DO19" s="14">
        <v>2.2000000000000002</v>
      </c>
      <c r="DP19" s="14">
        <v>2.4</v>
      </c>
      <c r="DQ19" s="14">
        <v>2.8</v>
      </c>
      <c r="DR19" s="14">
        <v>0</v>
      </c>
      <c r="DS19" s="14">
        <v>3.1</v>
      </c>
      <c r="DT19" s="14">
        <v>20.3</v>
      </c>
      <c r="DU19" s="14">
        <v>2</v>
      </c>
      <c r="DV19" s="14">
        <v>0.3</v>
      </c>
      <c r="DW19" s="14">
        <v>19.8</v>
      </c>
      <c r="DX19" s="14">
        <v>12.4</v>
      </c>
      <c r="DY19" s="14">
        <v>19.399999999999999</v>
      </c>
      <c r="DZ19" s="14">
        <v>20.2</v>
      </c>
      <c r="EA19" s="14">
        <v>20</v>
      </c>
      <c r="EB19" s="14">
        <v>7.3</v>
      </c>
      <c r="EC19" s="14">
        <v>13.5</v>
      </c>
      <c r="ED19" s="14">
        <v>0</v>
      </c>
      <c r="EE19" s="14">
        <v>40</v>
      </c>
      <c r="EF19" s="14">
        <v>62.4</v>
      </c>
      <c r="EG19" s="14">
        <v>1.3</v>
      </c>
      <c r="EH19" s="14">
        <v>1.9</v>
      </c>
      <c r="EI19" s="14">
        <v>21</v>
      </c>
      <c r="EJ19" s="14">
        <v>7.7</v>
      </c>
      <c r="EK19" s="14">
        <v>3.3</v>
      </c>
      <c r="EL19" s="14">
        <v>20.399999999999999</v>
      </c>
      <c r="EM19" s="14">
        <v>20.399999999999999</v>
      </c>
      <c r="EN19" s="14">
        <v>20</v>
      </c>
      <c r="EO19" s="14">
        <v>1.3</v>
      </c>
      <c r="EP19" s="14">
        <v>0</v>
      </c>
      <c r="EQ19" s="14">
        <v>0</v>
      </c>
      <c r="ER19" s="14"/>
      <c r="ES19" s="14">
        <v>20.3</v>
      </c>
      <c r="ET19" s="14">
        <v>0</v>
      </c>
      <c r="EU19" s="14">
        <v>0</v>
      </c>
      <c r="EV19" s="14">
        <v>0</v>
      </c>
      <c r="EW19" s="14">
        <v>8.6999999999999993</v>
      </c>
      <c r="EX19" s="14">
        <v>20</v>
      </c>
      <c r="EY19" s="14">
        <v>4.9000000000000004</v>
      </c>
      <c r="EZ19" s="14"/>
      <c r="FA19" s="14">
        <v>35</v>
      </c>
      <c r="FB19" s="14">
        <v>28.6</v>
      </c>
      <c r="FC19" s="14">
        <v>3</v>
      </c>
      <c r="FD19" s="14">
        <v>13.1</v>
      </c>
      <c r="FE19" s="14">
        <v>14.8</v>
      </c>
      <c r="FF19" s="14">
        <v>7.6</v>
      </c>
      <c r="FG19" s="14">
        <v>6589.3</v>
      </c>
      <c r="FH19" s="15"/>
      <c r="FI19" s="14">
        <v>24.36899</v>
      </c>
      <c r="FJ19" s="14">
        <v>1.2</v>
      </c>
      <c r="FK19" s="14">
        <v>7.95</v>
      </c>
      <c r="FL19" s="14">
        <v>6.0339999999999998</v>
      </c>
      <c r="FM19" s="14">
        <v>13.2</v>
      </c>
      <c r="FN19" s="14"/>
      <c r="FO19" s="14">
        <v>18.921759999999999</v>
      </c>
      <c r="FP19" s="14">
        <v>9.6999999999999993</v>
      </c>
      <c r="FQ19" s="14">
        <v>16</v>
      </c>
      <c r="FR19" s="14">
        <v>97.374750000000006</v>
      </c>
    </row>
    <row r="20" spans="1:174" ht="24" customHeight="1" x14ac:dyDescent="0.3">
      <c r="A20" s="16" t="s">
        <v>69</v>
      </c>
      <c r="B20" s="16" t="s">
        <v>729</v>
      </c>
      <c r="C20" s="17">
        <v>0.9</v>
      </c>
      <c r="D20" s="17">
        <v>1.6</v>
      </c>
      <c r="E20" s="17">
        <v>649.9</v>
      </c>
      <c r="F20" s="17">
        <v>146.4</v>
      </c>
      <c r="G20" s="17">
        <v>0</v>
      </c>
      <c r="H20" s="17">
        <v>0</v>
      </c>
      <c r="I20" s="17">
        <v>11.2</v>
      </c>
      <c r="J20" s="17">
        <v>204.3</v>
      </c>
      <c r="K20" s="17">
        <v>27.6</v>
      </c>
      <c r="L20" s="17"/>
      <c r="M20" s="17">
        <v>106.4</v>
      </c>
      <c r="N20" s="17">
        <v>104.1</v>
      </c>
      <c r="O20" s="17">
        <v>105.5</v>
      </c>
      <c r="P20" s="17">
        <v>207.8</v>
      </c>
      <c r="Q20" s="17">
        <v>106.5</v>
      </c>
      <c r="R20" s="17">
        <v>67.2</v>
      </c>
      <c r="S20" s="17">
        <v>562.29999999999995</v>
      </c>
      <c r="T20" s="17">
        <v>10.6</v>
      </c>
      <c r="U20" s="17"/>
      <c r="V20" s="17"/>
      <c r="W20" s="17"/>
      <c r="X20" s="17"/>
      <c r="Y20" s="17">
        <v>170.3</v>
      </c>
      <c r="Z20" s="17">
        <v>8.8000000000000007</v>
      </c>
      <c r="AA20" s="17">
        <v>2.6</v>
      </c>
      <c r="AB20" s="17">
        <v>0</v>
      </c>
      <c r="AC20" s="17">
        <v>5.2</v>
      </c>
      <c r="AD20" s="17"/>
      <c r="AE20" s="17">
        <v>113.1</v>
      </c>
      <c r="AF20" s="17">
        <v>5</v>
      </c>
      <c r="AG20" s="17"/>
      <c r="AH20" s="17"/>
      <c r="AI20" s="17"/>
      <c r="AJ20" s="17">
        <v>111.3</v>
      </c>
      <c r="AK20" s="17">
        <v>222</v>
      </c>
      <c r="AL20" s="17"/>
      <c r="AM20" s="17"/>
      <c r="AN20" s="17"/>
      <c r="AO20" s="17">
        <v>6.5</v>
      </c>
      <c r="AP20" s="17">
        <v>435.2</v>
      </c>
      <c r="AQ20" s="17">
        <v>81.8</v>
      </c>
      <c r="AR20" s="17">
        <v>149.6</v>
      </c>
      <c r="AS20" s="17">
        <v>42.3</v>
      </c>
      <c r="AT20" s="17">
        <v>18.5</v>
      </c>
      <c r="AU20" s="17">
        <v>19.7</v>
      </c>
      <c r="AV20" s="17">
        <v>93.3</v>
      </c>
      <c r="AW20" s="17">
        <v>126.3</v>
      </c>
      <c r="AX20" s="17">
        <v>126.2</v>
      </c>
      <c r="AY20" s="17">
        <v>153.5</v>
      </c>
      <c r="AZ20" s="17">
        <v>109.1</v>
      </c>
      <c r="BA20" s="17"/>
      <c r="BB20" s="17">
        <v>5.9</v>
      </c>
      <c r="BC20" s="17">
        <v>46.3</v>
      </c>
      <c r="BD20" s="17"/>
      <c r="BE20" s="17">
        <v>4</v>
      </c>
      <c r="BF20" s="17">
        <v>30.9</v>
      </c>
      <c r="BG20" s="17">
        <v>174.2</v>
      </c>
      <c r="BH20" s="17">
        <v>94.9</v>
      </c>
      <c r="BI20" s="17">
        <v>0</v>
      </c>
      <c r="BJ20" s="17">
        <v>0</v>
      </c>
      <c r="BK20" s="17">
        <v>45.5</v>
      </c>
      <c r="BL20" s="17"/>
      <c r="BM20" s="17"/>
      <c r="BN20" s="17"/>
      <c r="BO20" s="17">
        <v>131.30000000000001</v>
      </c>
      <c r="BP20" s="17">
        <v>95.9</v>
      </c>
      <c r="BQ20" s="17">
        <v>95.7</v>
      </c>
      <c r="BR20" s="17"/>
      <c r="BS20" s="17">
        <v>114.4</v>
      </c>
      <c r="BT20" s="17"/>
      <c r="BU20" s="17"/>
      <c r="BV20" s="17"/>
      <c r="BW20" s="17"/>
      <c r="BX20" s="17"/>
      <c r="BY20" s="17">
        <v>113.6</v>
      </c>
      <c r="BZ20" s="17">
        <v>0</v>
      </c>
      <c r="CA20" s="17"/>
      <c r="CB20" s="17">
        <v>4.2</v>
      </c>
      <c r="CC20" s="17">
        <v>270.8</v>
      </c>
      <c r="CD20" s="17">
        <v>133.30000000000001</v>
      </c>
      <c r="CE20" s="17">
        <v>54.6</v>
      </c>
      <c r="CF20" s="17">
        <v>76.2</v>
      </c>
      <c r="CG20" s="17"/>
      <c r="CH20" s="17"/>
      <c r="CI20" s="17"/>
      <c r="CJ20" s="17"/>
      <c r="CK20" s="17"/>
      <c r="CL20" s="17">
        <v>103.3</v>
      </c>
      <c r="CM20" s="17"/>
      <c r="CN20" s="17"/>
      <c r="CO20" s="17"/>
      <c r="CP20" s="17"/>
      <c r="CQ20" s="17"/>
      <c r="CR20" s="17"/>
      <c r="CS20" s="17">
        <v>0</v>
      </c>
      <c r="CT20" s="17">
        <v>0</v>
      </c>
      <c r="CU20" s="17">
        <v>0</v>
      </c>
      <c r="CV20" s="17">
        <v>19.100000000000001</v>
      </c>
      <c r="CW20" s="17">
        <v>0</v>
      </c>
      <c r="CX20" s="17">
        <v>1.5</v>
      </c>
      <c r="CY20" s="17">
        <v>0</v>
      </c>
      <c r="CZ20" s="17">
        <v>20</v>
      </c>
      <c r="DA20" s="17">
        <v>9.9</v>
      </c>
      <c r="DB20" s="17">
        <v>1</v>
      </c>
      <c r="DC20" s="17">
        <v>3.6</v>
      </c>
      <c r="DD20" s="17">
        <v>4.9000000000000004</v>
      </c>
      <c r="DE20" s="17">
        <v>20.3</v>
      </c>
      <c r="DF20" s="17">
        <v>20</v>
      </c>
      <c r="DG20" s="17">
        <v>18.899999999999999</v>
      </c>
      <c r="DH20" s="17">
        <v>3.5</v>
      </c>
      <c r="DI20" s="17">
        <v>18.7</v>
      </c>
      <c r="DJ20" s="17">
        <v>0</v>
      </c>
      <c r="DK20" s="17">
        <v>0</v>
      </c>
      <c r="DL20" s="17">
        <v>7</v>
      </c>
      <c r="DM20" s="17">
        <v>14.3</v>
      </c>
      <c r="DN20" s="17">
        <v>4.8</v>
      </c>
      <c r="DO20" s="17">
        <v>2.2000000000000002</v>
      </c>
      <c r="DP20" s="17">
        <v>2.4</v>
      </c>
      <c r="DQ20" s="17">
        <v>2.8</v>
      </c>
      <c r="DR20" s="17">
        <v>0</v>
      </c>
      <c r="DS20" s="17">
        <v>3.1</v>
      </c>
      <c r="DT20" s="17">
        <v>20.2</v>
      </c>
      <c r="DU20" s="17">
        <v>2</v>
      </c>
      <c r="DV20" s="17">
        <v>0.3</v>
      </c>
      <c r="DW20" s="17">
        <v>19.8</v>
      </c>
      <c r="DX20" s="17">
        <v>12.4</v>
      </c>
      <c r="DY20" s="17">
        <v>19.7</v>
      </c>
      <c r="DZ20" s="17">
        <v>20.3</v>
      </c>
      <c r="EA20" s="17">
        <v>20</v>
      </c>
      <c r="EB20" s="17">
        <v>12.8</v>
      </c>
      <c r="EC20" s="17">
        <v>11.2</v>
      </c>
      <c r="ED20" s="17">
        <v>0</v>
      </c>
      <c r="EE20" s="17">
        <v>30</v>
      </c>
      <c r="EF20" s="17">
        <v>58</v>
      </c>
      <c r="EG20" s="17">
        <v>1.6</v>
      </c>
      <c r="EH20" s="17">
        <v>1.5</v>
      </c>
      <c r="EI20" s="17">
        <v>21</v>
      </c>
      <c r="EJ20" s="17">
        <v>7.7</v>
      </c>
      <c r="EK20" s="17">
        <v>3.3</v>
      </c>
      <c r="EL20" s="17">
        <v>20.399999999999999</v>
      </c>
      <c r="EM20" s="17">
        <v>20.399999999999999</v>
      </c>
      <c r="EN20" s="17">
        <v>20</v>
      </c>
      <c r="EO20" s="17">
        <v>1</v>
      </c>
      <c r="EP20" s="17">
        <v>0</v>
      </c>
      <c r="EQ20" s="17">
        <v>0</v>
      </c>
      <c r="ER20" s="17"/>
      <c r="ES20" s="17">
        <v>17.3</v>
      </c>
      <c r="ET20" s="17">
        <v>0</v>
      </c>
      <c r="EU20" s="17">
        <v>0</v>
      </c>
      <c r="EV20" s="17">
        <v>0</v>
      </c>
      <c r="EW20" s="17">
        <v>8.9</v>
      </c>
      <c r="EX20" s="17">
        <v>20</v>
      </c>
      <c r="EY20" s="17">
        <v>4.9000000000000004</v>
      </c>
      <c r="EZ20" s="17"/>
      <c r="FA20" s="17">
        <v>35.4</v>
      </c>
      <c r="FB20" s="17">
        <v>28.6</v>
      </c>
      <c r="FC20" s="17">
        <v>2.8</v>
      </c>
      <c r="FD20" s="17">
        <v>13.2</v>
      </c>
      <c r="FE20" s="17">
        <v>14.9</v>
      </c>
      <c r="FF20" s="17">
        <v>7.6</v>
      </c>
      <c r="FG20" s="17">
        <v>6562.8</v>
      </c>
      <c r="FH20" s="15"/>
      <c r="FI20" s="17">
        <v>24.363949999999999</v>
      </c>
      <c r="FJ20" s="17">
        <v>1.2</v>
      </c>
      <c r="FK20" s="17">
        <v>7.9379999999999997</v>
      </c>
      <c r="FL20" s="17">
        <v>6.032</v>
      </c>
      <c r="FM20" s="17">
        <v>13.2</v>
      </c>
      <c r="FN20" s="17"/>
      <c r="FO20" s="17">
        <v>18.92136</v>
      </c>
      <c r="FP20" s="17">
        <v>9.6</v>
      </c>
      <c r="FQ20" s="17">
        <v>15.9</v>
      </c>
      <c r="FR20" s="17">
        <v>97.15531</v>
      </c>
    </row>
    <row r="21" spans="1:174" ht="24" customHeight="1" x14ac:dyDescent="0.3">
      <c r="A21" s="16" t="s">
        <v>69</v>
      </c>
      <c r="B21" s="16" t="s">
        <v>730</v>
      </c>
      <c r="C21" s="17">
        <v>0.9</v>
      </c>
      <c r="D21" s="17">
        <v>1.6</v>
      </c>
      <c r="E21" s="17">
        <v>648.70000000000005</v>
      </c>
      <c r="F21" s="17">
        <v>146.1</v>
      </c>
      <c r="G21" s="17">
        <v>0</v>
      </c>
      <c r="H21" s="17">
        <v>0</v>
      </c>
      <c r="I21" s="17">
        <v>12</v>
      </c>
      <c r="J21" s="17">
        <v>239.4</v>
      </c>
      <c r="K21" s="17">
        <v>28</v>
      </c>
      <c r="L21" s="17"/>
      <c r="M21" s="17">
        <v>106.3</v>
      </c>
      <c r="N21" s="17">
        <v>105.8</v>
      </c>
      <c r="O21" s="17">
        <v>107</v>
      </c>
      <c r="P21" s="17">
        <v>208.1</v>
      </c>
      <c r="Q21" s="17">
        <v>107.6</v>
      </c>
      <c r="R21" s="17">
        <v>67.900000000000006</v>
      </c>
      <c r="S21" s="17">
        <v>563</v>
      </c>
      <c r="T21" s="17">
        <v>10.5</v>
      </c>
      <c r="U21" s="17"/>
      <c r="V21" s="17"/>
      <c r="W21" s="17"/>
      <c r="X21" s="17"/>
      <c r="Y21" s="17">
        <v>165.4</v>
      </c>
      <c r="Z21" s="17">
        <v>7.9</v>
      </c>
      <c r="AA21" s="17">
        <v>2.5</v>
      </c>
      <c r="AB21" s="17">
        <v>0</v>
      </c>
      <c r="AC21" s="17">
        <v>5.2</v>
      </c>
      <c r="AD21" s="17"/>
      <c r="AE21" s="17">
        <v>112.5</v>
      </c>
      <c r="AF21" s="17">
        <v>4.0999999999999996</v>
      </c>
      <c r="AG21" s="17"/>
      <c r="AH21" s="17"/>
      <c r="AI21" s="17"/>
      <c r="AJ21" s="17">
        <v>111.1</v>
      </c>
      <c r="AK21" s="17">
        <v>222.1</v>
      </c>
      <c r="AL21" s="17"/>
      <c r="AM21" s="17"/>
      <c r="AN21" s="17"/>
      <c r="AO21" s="17">
        <v>6.5</v>
      </c>
      <c r="AP21" s="17">
        <v>436.7</v>
      </c>
      <c r="AQ21" s="17">
        <v>81.8</v>
      </c>
      <c r="AR21" s="17">
        <v>148.6</v>
      </c>
      <c r="AS21" s="17">
        <v>42.2</v>
      </c>
      <c r="AT21" s="17">
        <v>18.5</v>
      </c>
      <c r="AU21" s="17">
        <v>19.7</v>
      </c>
      <c r="AV21" s="17">
        <v>91.4</v>
      </c>
      <c r="AW21" s="17">
        <v>133</v>
      </c>
      <c r="AX21" s="17">
        <v>133.1</v>
      </c>
      <c r="AY21" s="17">
        <v>159.4</v>
      </c>
      <c r="AZ21" s="17">
        <v>108.7</v>
      </c>
      <c r="BA21" s="17"/>
      <c r="BB21" s="17">
        <v>6.1</v>
      </c>
      <c r="BC21" s="17">
        <v>45.8</v>
      </c>
      <c r="BD21" s="17"/>
      <c r="BE21" s="17">
        <v>4</v>
      </c>
      <c r="BF21" s="17">
        <v>30.6</v>
      </c>
      <c r="BG21" s="17">
        <v>174</v>
      </c>
      <c r="BH21" s="17">
        <v>94.9</v>
      </c>
      <c r="BI21" s="17">
        <v>0</v>
      </c>
      <c r="BJ21" s="17">
        <v>0</v>
      </c>
      <c r="BK21" s="17">
        <v>46.5</v>
      </c>
      <c r="BL21" s="17"/>
      <c r="BM21" s="17"/>
      <c r="BN21" s="17"/>
      <c r="BO21" s="17">
        <v>131</v>
      </c>
      <c r="BP21" s="17">
        <v>97.3</v>
      </c>
      <c r="BQ21" s="17">
        <v>97</v>
      </c>
      <c r="BR21" s="17"/>
      <c r="BS21" s="17">
        <v>116.6</v>
      </c>
      <c r="BT21" s="17"/>
      <c r="BU21" s="17"/>
      <c r="BV21" s="17"/>
      <c r="BW21" s="17"/>
      <c r="BX21" s="17"/>
      <c r="BY21" s="17">
        <v>113.5</v>
      </c>
      <c r="BZ21" s="17">
        <v>0</v>
      </c>
      <c r="CA21" s="17"/>
      <c r="CB21" s="17">
        <v>4.2</v>
      </c>
      <c r="CC21" s="17">
        <v>269.39999999999998</v>
      </c>
      <c r="CD21" s="17">
        <v>132.80000000000001</v>
      </c>
      <c r="CE21" s="17">
        <v>55.1</v>
      </c>
      <c r="CF21" s="17">
        <v>76.3</v>
      </c>
      <c r="CG21" s="17"/>
      <c r="CH21" s="17"/>
      <c r="CI21" s="17"/>
      <c r="CJ21" s="17"/>
      <c r="CK21" s="17"/>
      <c r="CL21" s="17">
        <v>104.3</v>
      </c>
      <c r="CM21" s="17"/>
      <c r="CN21" s="17"/>
      <c r="CO21" s="17"/>
      <c r="CP21" s="17"/>
      <c r="CQ21" s="17"/>
      <c r="CR21" s="17"/>
      <c r="CS21" s="17">
        <v>0</v>
      </c>
      <c r="CT21" s="17">
        <v>0</v>
      </c>
      <c r="CU21" s="17">
        <v>0</v>
      </c>
      <c r="CV21" s="17">
        <v>13.9</v>
      </c>
      <c r="CW21" s="17">
        <v>0</v>
      </c>
      <c r="CX21" s="17">
        <v>0.2</v>
      </c>
      <c r="CY21" s="17">
        <v>0</v>
      </c>
      <c r="CZ21" s="17">
        <v>20</v>
      </c>
      <c r="DA21" s="17">
        <v>9.9</v>
      </c>
      <c r="DB21" s="17">
        <v>1</v>
      </c>
      <c r="DC21" s="17">
        <v>3.6</v>
      </c>
      <c r="DD21" s="17">
        <v>4.9000000000000004</v>
      </c>
      <c r="DE21" s="17">
        <v>20.3</v>
      </c>
      <c r="DF21" s="17">
        <v>19.7</v>
      </c>
      <c r="DG21" s="17">
        <v>18.8</v>
      </c>
      <c r="DH21" s="17">
        <v>3.5</v>
      </c>
      <c r="DI21" s="17">
        <v>18.7</v>
      </c>
      <c r="DJ21" s="17">
        <v>0.1</v>
      </c>
      <c r="DK21" s="17">
        <v>0</v>
      </c>
      <c r="DL21" s="17">
        <v>4.5999999999999996</v>
      </c>
      <c r="DM21" s="17">
        <v>15.4</v>
      </c>
      <c r="DN21" s="17">
        <v>4.8</v>
      </c>
      <c r="DO21" s="17">
        <v>2.2000000000000002</v>
      </c>
      <c r="DP21" s="17">
        <v>2.4</v>
      </c>
      <c r="DQ21" s="17">
        <v>2.8</v>
      </c>
      <c r="DR21" s="17">
        <v>0</v>
      </c>
      <c r="DS21" s="17">
        <v>3.1</v>
      </c>
      <c r="DT21" s="17">
        <v>20.2</v>
      </c>
      <c r="DU21" s="17">
        <v>2</v>
      </c>
      <c r="DV21" s="17">
        <v>0.3</v>
      </c>
      <c r="DW21" s="17">
        <v>19.8</v>
      </c>
      <c r="DX21" s="17">
        <v>12.4</v>
      </c>
      <c r="DY21" s="17">
        <v>19.899999999999999</v>
      </c>
      <c r="DZ21" s="17">
        <v>20.3</v>
      </c>
      <c r="EA21" s="17">
        <v>20</v>
      </c>
      <c r="EB21" s="17">
        <v>10.6</v>
      </c>
      <c r="EC21" s="17">
        <v>12.5</v>
      </c>
      <c r="ED21" s="17">
        <v>0</v>
      </c>
      <c r="EE21" s="17">
        <v>33.200000000000003</v>
      </c>
      <c r="EF21" s="17">
        <v>51.9</v>
      </c>
      <c r="EG21" s="17">
        <v>1.3</v>
      </c>
      <c r="EH21" s="17">
        <v>2</v>
      </c>
      <c r="EI21" s="17">
        <v>21</v>
      </c>
      <c r="EJ21" s="17">
        <v>7.6</v>
      </c>
      <c r="EK21" s="17">
        <v>3.3</v>
      </c>
      <c r="EL21" s="17">
        <v>20.399999999999999</v>
      </c>
      <c r="EM21" s="17">
        <v>20.399999999999999</v>
      </c>
      <c r="EN21" s="17">
        <v>20</v>
      </c>
      <c r="EO21" s="17">
        <v>0.1</v>
      </c>
      <c r="EP21" s="17">
        <v>0</v>
      </c>
      <c r="EQ21" s="17">
        <v>0</v>
      </c>
      <c r="ER21" s="17"/>
      <c r="ES21" s="17">
        <v>16</v>
      </c>
      <c r="ET21" s="17">
        <v>0</v>
      </c>
      <c r="EU21" s="17">
        <v>0</v>
      </c>
      <c r="EV21" s="17">
        <v>0</v>
      </c>
      <c r="EW21" s="17">
        <v>8.8000000000000007</v>
      </c>
      <c r="EX21" s="17">
        <v>20</v>
      </c>
      <c r="EY21" s="17">
        <v>4.7</v>
      </c>
      <c r="EZ21" s="17"/>
      <c r="FA21" s="17">
        <v>34.799999999999997</v>
      </c>
      <c r="FB21" s="17">
        <v>28.6</v>
      </c>
      <c r="FC21" s="17">
        <v>3</v>
      </c>
      <c r="FD21" s="17">
        <v>14</v>
      </c>
      <c r="FE21" s="17">
        <v>15.1</v>
      </c>
      <c r="FF21" s="17">
        <v>5.4</v>
      </c>
      <c r="FG21" s="17">
        <v>6602.2</v>
      </c>
      <c r="FH21" s="15"/>
      <c r="FI21" s="17">
        <v>24.36853</v>
      </c>
      <c r="FJ21" s="17">
        <v>1.2</v>
      </c>
      <c r="FK21" s="17">
        <v>7.9379999999999997</v>
      </c>
      <c r="FL21" s="17">
        <v>6.032</v>
      </c>
      <c r="FM21" s="17">
        <v>13.2</v>
      </c>
      <c r="FN21" s="17"/>
      <c r="FO21" s="17">
        <v>18.92144</v>
      </c>
      <c r="FP21" s="17">
        <v>9.4</v>
      </c>
      <c r="FQ21" s="17">
        <v>16</v>
      </c>
      <c r="FR21" s="17">
        <v>97.059970000000007</v>
      </c>
    </row>
    <row r="22" spans="1:174" ht="24" customHeight="1" x14ac:dyDescent="0.3">
      <c r="A22" s="16" t="s">
        <v>69</v>
      </c>
      <c r="B22" s="16" t="s">
        <v>731</v>
      </c>
      <c r="C22" s="17">
        <v>0.9</v>
      </c>
      <c r="D22" s="17">
        <v>1.6</v>
      </c>
      <c r="E22" s="17">
        <v>647.70000000000005</v>
      </c>
      <c r="F22" s="17">
        <v>145.80000000000001</v>
      </c>
      <c r="G22" s="17">
        <v>0</v>
      </c>
      <c r="H22" s="17">
        <v>0</v>
      </c>
      <c r="I22" s="17">
        <v>31.2</v>
      </c>
      <c r="J22" s="17">
        <v>238.9</v>
      </c>
      <c r="K22" s="17">
        <v>27.8</v>
      </c>
      <c r="L22" s="17"/>
      <c r="M22" s="17">
        <v>106</v>
      </c>
      <c r="N22" s="17">
        <v>105.5</v>
      </c>
      <c r="O22" s="17">
        <v>106.5</v>
      </c>
      <c r="P22" s="17">
        <v>207.1</v>
      </c>
      <c r="Q22" s="17">
        <v>107.8</v>
      </c>
      <c r="R22" s="17">
        <v>68.5</v>
      </c>
      <c r="S22" s="17">
        <v>560.4</v>
      </c>
      <c r="T22" s="17">
        <v>10.5</v>
      </c>
      <c r="U22" s="17"/>
      <c r="V22" s="17"/>
      <c r="W22" s="17"/>
      <c r="X22" s="17"/>
      <c r="Y22" s="17">
        <v>166.1</v>
      </c>
      <c r="Z22" s="17">
        <v>7.8</v>
      </c>
      <c r="AA22" s="17">
        <v>2.5</v>
      </c>
      <c r="AB22" s="17">
        <v>0</v>
      </c>
      <c r="AC22" s="17">
        <v>2.2000000000000002</v>
      </c>
      <c r="AD22" s="17"/>
      <c r="AE22" s="17">
        <v>113.3</v>
      </c>
      <c r="AF22" s="17">
        <v>4.8</v>
      </c>
      <c r="AG22" s="17"/>
      <c r="AH22" s="17"/>
      <c r="AI22" s="17"/>
      <c r="AJ22" s="17">
        <v>111.2</v>
      </c>
      <c r="AK22" s="17">
        <v>221.9</v>
      </c>
      <c r="AL22" s="17"/>
      <c r="AM22" s="17"/>
      <c r="AN22" s="17"/>
      <c r="AO22" s="17">
        <v>6.5</v>
      </c>
      <c r="AP22" s="17">
        <v>425.2</v>
      </c>
      <c r="AQ22" s="17">
        <v>81.8</v>
      </c>
      <c r="AR22" s="17">
        <v>148.80000000000001</v>
      </c>
      <c r="AS22" s="17">
        <v>42.2</v>
      </c>
      <c r="AT22" s="17">
        <v>18.5</v>
      </c>
      <c r="AU22" s="17">
        <v>19.7</v>
      </c>
      <c r="AV22" s="17">
        <v>87.6</v>
      </c>
      <c r="AW22" s="17">
        <v>128.4</v>
      </c>
      <c r="AX22" s="17">
        <v>128.69999999999999</v>
      </c>
      <c r="AY22" s="17">
        <v>155.1</v>
      </c>
      <c r="AZ22" s="17">
        <v>109</v>
      </c>
      <c r="BA22" s="17"/>
      <c r="BB22" s="17">
        <v>6.1</v>
      </c>
      <c r="BC22" s="17">
        <v>45.7</v>
      </c>
      <c r="BD22" s="17"/>
      <c r="BE22" s="17">
        <v>4</v>
      </c>
      <c r="BF22" s="17">
        <v>30.9</v>
      </c>
      <c r="BG22" s="17">
        <v>173.9</v>
      </c>
      <c r="BH22" s="17">
        <v>94.7</v>
      </c>
      <c r="BI22" s="17">
        <v>0</v>
      </c>
      <c r="BJ22" s="17">
        <v>0</v>
      </c>
      <c r="BK22" s="17">
        <v>24.8</v>
      </c>
      <c r="BL22" s="17"/>
      <c r="BM22" s="17"/>
      <c r="BN22" s="17"/>
      <c r="BO22" s="17">
        <v>130.6</v>
      </c>
      <c r="BP22" s="17">
        <v>96.8</v>
      </c>
      <c r="BQ22" s="17">
        <v>96.6</v>
      </c>
      <c r="BR22" s="17"/>
      <c r="BS22" s="17">
        <v>115.9</v>
      </c>
      <c r="BT22" s="17"/>
      <c r="BU22" s="17"/>
      <c r="BV22" s="17"/>
      <c r="BW22" s="17"/>
      <c r="BX22" s="17"/>
      <c r="BY22" s="17">
        <v>113.4</v>
      </c>
      <c r="BZ22" s="17">
        <v>0</v>
      </c>
      <c r="CA22" s="17"/>
      <c r="CB22" s="17">
        <v>4.2</v>
      </c>
      <c r="CC22" s="17">
        <v>268.3</v>
      </c>
      <c r="CD22" s="17">
        <v>110.8</v>
      </c>
      <c r="CE22" s="17">
        <v>57</v>
      </c>
      <c r="CF22" s="17">
        <v>79</v>
      </c>
      <c r="CG22" s="17"/>
      <c r="CH22" s="17"/>
      <c r="CI22" s="17"/>
      <c r="CJ22" s="17"/>
      <c r="CK22" s="17"/>
      <c r="CL22" s="17">
        <v>103.9</v>
      </c>
      <c r="CM22" s="17"/>
      <c r="CN22" s="17"/>
      <c r="CO22" s="17"/>
      <c r="CP22" s="17"/>
      <c r="CQ22" s="17"/>
      <c r="CR22" s="17"/>
      <c r="CS22" s="17">
        <v>0</v>
      </c>
      <c r="CT22" s="17">
        <v>0</v>
      </c>
      <c r="CU22" s="17">
        <v>0</v>
      </c>
      <c r="CV22" s="17">
        <v>13.7</v>
      </c>
      <c r="CW22" s="17">
        <v>0</v>
      </c>
      <c r="CX22" s="17">
        <v>0</v>
      </c>
      <c r="CY22" s="17">
        <v>0</v>
      </c>
      <c r="CZ22" s="17">
        <v>20</v>
      </c>
      <c r="DA22" s="17">
        <v>9.9</v>
      </c>
      <c r="DB22" s="17">
        <v>1.2</v>
      </c>
      <c r="DC22" s="17">
        <v>3.6</v>
      </c>
      <c r="DD22" s="17">
        <v>4.9000000000000004</v>
      </c>
      <c r="DE22" s="17">
        <v>20.399999999999999</v>
      </c>
      <c r="DF22" s="17">
        <v>20</v>
      </c>
      <c r="DG22" s="17">
        <v>18.899999999999999</v>
      </c>
      <c r="DH22" s="17">
        <v>3.5</v>
      </c>
      <c r="DI22" s="17">
        <v>18.600000000000001</v>
      </c>
      <c r="DJ22" s="17">
        <v>1.3</v>
      </c>
      <c r="DK22" s="17">
        <v>1.4</v>
      </c>
      <c r="DL22" s="17">
        <v>2.8</v>
      </c>
      <c r="DM22" s="17">
        <v>8.6</v>
      </c>
      <c r="DN22" s="17">
        <v>4.8</v>
      </c>
      <c r="DO22" s="17">
        <v>2.2000000000000002</v>
      </c>
      <c r="DP22" s="17">
        <v>2.4</v>
      </c>
      <c r="DQ22" s="17">
        <v>2.8</v>
      </c>
      <c r="DR22" s="17">
        <v>1.2</v>
      </c>
      <c r="DS22" s="17">
        <v>3.1</v>
      </c>
      <c r="DT22" s="17">
        <v>20.3</v>
      </c>
      <c r="DU22" s="17">
        <v>2</v>
      </c>
      <c r="DV22" s="17">
        <v>0.3</v>
      </c>
      <c r="DW22" s="17">
        <v>19.8</v>
      </c>
      <c r="DX22" s="17">
        <v>12.4</v>
      </c>
      <c r="DY22" s="17">
        <v>19.8</v>
      </c>
      <c r="DZ22" s="17">
        <v>20.3</v>
      </c>
      <c r="EA22" s="17">
        <v>20</v>
      </c>
      <c r="EB22" s="17">
        <v>10.5</v>
      </c>
      <c r="EC22" s="17">
        <v>16.100000000000001</v>
      </c>
      <c r="ED22" s="17">
        <v>0</v>
      </c>
      <c r="EE22" s="17">
        <v>41.7</v>
      </c>
      <c r="EF22" s="17">
        <v>56.4</v>
      </c>
      <c r="EG22" s="17">
        <v>2</v>
      </c>
      <c r="EH22" s="17">
        <v>2.2999999999999998</v>
      </c>
      <c r="EI22" s="17">
        <v>21</v>
      </c>
      <c r="EJ22" s="17">
        <v>7.6</v>
      </c>
      <c r="EK22" s="17">
        <v>3.3</v>
      </c>
      <c r="EL22" s="17">
        <v>20.399999999999999</v>
      </c>
      <c r="EM22" s="17">
        <v>20.399999999999999</v>
      </c>
      <c r="EN22" s="17">
        <v>20</v>
      </c>
      <c r="EO22" s="17">
        <v>0</v>
      </c>
      <c r="EP22" s="17">
        <v>0</v>
      </c>
      <c r="EQ22" s="17">
        <v>1.9</v>
      </c>
      <c r="ER22" s="17"/>
      <c r="ES22" s="17">
        <v>8.1</v>
      </c>
      <c r="ET22" s="17">
        <v>0</v>
      </c>
      <c r="EU22" s="17">
        <v>1.7</v>
      </c>
      <c r="EV22" s="17">
        <v>0</v>
      </c>
      <c r="EW22" s="17">
        <v>8.8000000000000007</v>
      </c>
      <c r="EX22" s="17">
        <v>20</v>
      </c>
      <c r="EY22" s="17">
        <v>5</v>
      </c>
      <c r="EZ22" s="17"/>
      <c r="FA22" s="17">
        <v>35.200000000000003</v>
      </c>
      <c r="FB22" s="17">
        <v>28.7</v>
      </c>
      <c r="FC22" s="17">
        <v>3.3</v>
      </c>
      <c r="FD22" s="17">
        <v>13</v>
      </c>
      <c r="FE22" s="17">
        <v>15.5</v>
      </c>
      <c r="FF22" s="17">
        <v>7.5</v>
      </c>
      <c r="FG22" s="17">
        <v>6554.7</v>
      </c>
      <c r="FH22" s="15"/>
      <c r="FI22" s="17">
        <v>24.372440000000001</v>
      </c>
      <c r="FJ22" s="17">
        <v>1.2</v>
      </c>
      <c r="FK22" s="17">
        <v>7.9320000000000004</v>
      </c>
      <c r="FL22" s="17">
        <v>6.0359999999999996</v>
      </c>
      <c r="FM22" s="17">
        <v>13.2</v>
      </c>
      <c r="FN22" s="17"/>
      <c r="FO22" s="17">
        <v>18.92154</v>
      </c>
      <c r="FP22" s="17">
        <v>9.4</v>
      </c>
      <c r="FQ22" s="17">
        <v>16</v>
      </c>
      <c r="FR22" s="17">
        <v>97.061980000000005</v>
      </c>
    </row>
    <row r="23" spans="1:174" ht="24" customHeight="1" x14ac:dyDescent="0.3">
      <c r="A23" s="16" t="s">
        <v>69</v>
      </c>
      <c r="B23" s="16" t="s">
        <v>732</v>
      </c>
      <c r="C23" s="17">
        <v>0.2</v>
      </c>
      <c r="D23" s="17">
        <v>1.6</v>
      </c>
      <c r="E23" s="17">
        <v>648.1</v>
      </c>
      <c r="F23" s="17">
        <v>145.9</v>
      </c>
      <c r="G23" s="17">
        <v>0</v>
      </c>
      <c r="H23" s="17">
        <v>0</v>
      </c>
      <c r="I23" s="17">
        <v>10.5</v>
      </c>
      <c r="J23" s="17">
        <v>239</v>
      </c>
      <c r="K23" s="17">
        <v>26.9</v>
      </c>
      <c r="L23" s="17"/>
      <c r="M23" s="17">
        <v>106.5</v>
      </c>
      <c r="N23" s="17">
        <v>105.7</v>
      </c>
      <c r="O23" s="17">
        <v>106.4</v>
      </c>
      <c r="P23" s="17">
        <v>209.3</v>
      </c>
      <c r="Q23" s="17">
        <v>107.6</v>
      </c>
      <c r="R23" s="17">
        <v>68.400000000000006</v>
      </c>
      <c r="S23" s="17">
        <v>560</v>
      </c>
      <c r="T23" s="17">
        <v>10.5</v>
      </c>
      <c r="U23" s="17"/>
      <c r="V23" s="17"/>
      <c r="W23" s="17"/>
      <c r="X23" s="17"/>
      <c r="Y23" s="17">
        <v>164</v>
      </c>
      <c r="Z23" s="17">
        <v>8.3000000000000007</v>
      </c>
      <c r="AA23" s="17">
        <v>2.9</v>
      </c>
      <c r="AB23" s="17">
        <v>0</v>
      </c>
      <c r="AC23" s="17">
        <v>6.2</v>
      </c>
      <c r="AD23" s="17"/>
      <c r="AE23" s="17">
        <v>113.6</v>
      </c>
      <c r="AF23" s="17">
        <v>4.3</v>
      </c>
      <c r="AG23" s="17"/>
      <c r="AH23" s="17"/>
      <c r="AI23" s="17"/>
      <c r="AJ23" s="17">
        <v>111.1</v>
      </c>
      <c r="AK23" s="17">
        <v>221.8</v>
      </c>
      <c r="AL23" s="17"/>
      <c r="AM23" s="17"/>
      <c r="AN23" s="17"/>
      <c r="AO23" s="17">
        <v>6.5</v>
      </c>
      <c r="AP23" s="17">
        <v>362.7</v>
      </c>
      <c r="AQ23" s="17">
        <v>81.8</v>
      </c>
      <c r="AR23" s="17">
        <v>139.80000000000001</v>
      </c>
      <c r="AS23" s="17">
        <v>42.2</v>
      </c>
      <c r="AT23" s="17">
        <v>18.5</v>
      </c>
      <c r="AU23" s="17">
        <v>19.7</v>
      </c>
      <c r="AV23" s="17">
        <v>91.7</v>
      </c>
      <c r="AW23" s="17">
        <v>123.9</v>
      </c>
      <c r="AX23" s="17">
        <v>123.8</v>
      </c>
      <c r="AY23" s="17">
        <v>153.80000000000001</v>
      </c>
      <c r="AZ23" s="17">
        <v>108.2</v>
      </c>
      <c r="BA23" s="17"/>
      <c r="BB23" s="17">
        <v>6</v>
      </c>
      <c r="BC23" s="17">
        <v>45.8</v>
      </c>
      <c r="BD23" s="17"/>
      <c r="BE23" s="17">
        <v>4</v>
      </c>
      <c r="BF23" s="17">
        <v>30.9</v>
      </c>
      <c r="BG23" s="17">
        <v>174.1</v>
      </c>
      <c r="BH23" s="17">
        <v>94.7</v>
      </c>
      <c r="BI23" s="17">
        <v>0</v>
      </c>
      <c r="BJ23" s="17">
        <v>0</v>
      </c>
      <c r="BK23" s="17">
        <v>24.7</v>
      </c>
      <c r="BL23" s="17"/>
      <c r="BM23" s="17"/>
      <c r="BN23" s="17"/>
      <c r="BO23" s="17">
        <v>130.69999999999999</v>
      </c>
      <c r="BP23" s="17">
        <v>96.9</v>
      </c>
      <c r="BQ23" s="17">
        <v>96.9</v>
      </c>
      <c r="BR23" s="17"/>
      <c r="BS23" s="17">
        <v>117.3</v>
      </c>
      <c r="BT23" s="17"/>
      <c r="BU23" s="17"/>
      <c r="BV23" s="17"/>
      <c r="BW23" s="17"/>
      <c r="BX23" s="17"/>
      <c r="BY23" s="17">
        <v>113.3</v>
      </c>
      <c r="BZ23" s="17">
        <v>0</v>
      </c>
      <c r="CA23" s="17"/>
      <c r="CB23" s="17">
        <v>4.2</v>
      </c>
      <c r="CC23" s="17">
        <v>234.6</v>
      </c>
      <c r="CD23" s="17">
        <v>103.8</v>
      </c>
      <c r="CE23" s="17">
        <v>57</v>
      </c>
      <c r="CF23" s="17">
        <v>79.3</v>
      </c>
      <c r="CG23" s="17"/>
      <c r="CH23" s="17"/>
      <c r="CI23" s="17"/>
      <c r="CJ23" s="17"/>
      <c r="CK23" s="17"/>
      <c r="CL23" s="17">
        <v>104.2</v>
      </c>
      <c r="CM23" s="17"/>
      <c r="CN23" s="17"/>
      <c r="CO23" s="17"/>
      <c r="CP23" s="17"/>
      <c r="CQ23" s="17"/>
      <c r="CR23" s="17"/>
      <c r="CS23" s="17">
        <v>0</v>
      </c>
      <c r="CT23" s="17">
        <v>0</v>
      </c>
      <c r="CU23" s="17">
        <v>0</v>
      </c>
      <c r="CV23" s="17">
        <v>18.100000000000001</v>
      </c>
      <c r="CW23" s="17">
        <v>5.3</v>
      </c>
      <c r="CX23" s="17">
        <v>0.6</v>
      </c>
      <c r="CY23" s="17">
        <v>0</v>
      </c>
      <c r="CZ23" s="17">
        <v>19.899999999999999</v>
      </c>
      <c r="DA23" s="17">
        <v>9.9</v>
      </c>
      <c r="DB23" s="17">
        <v>1</v>
      </c>
      <c r="DC23" s="17">
        <v>3.6</v>
      </c>
      <c r="DD23" s="17">
        <v>4.9000000000000004</v>
      </c>
      <c r="DE23" s="17">
        <v>20.399999999999999</v>
      </c>
      <c r="DF23" s="17">
        <v>20</v>
      </c>
      <c r="DG23" s="17">
        <v>18.8</v>
      </c>
      <c r="DH23" s="17">
        <v>3.5</v>
      </c>
      <c r="DI23" s="17">
        <v>16.8</v>
      </c>
      <c r="DJ23" s="17">
        <v>5.9</v>
      </c>
      <c r="DK23" s="17">
        <v>6.7</v>
      </c>
      <c r="DL23" s="17">
        <v>3.6</v>
      </c>
      <c r="DM23" s="17">
        <v>8.6999999999999993</v>
      </c>
      <c r="DN23" s="17">
        <v>4.8</v>
      </c>
      <c r="DO23" s="17">
        <v>2.2000000000000002</v>
      </c>
      <c r="DP23" s="17">
        <v>2.4</v>
      </c>
      <c r="DQ23" s="17">
        <v>2.8</v>
      </c>
      <c r="DR23" s="17">
        <v>4.3</v>
      </c>
      <c r="DS23" s="17">
        <v>3.2</v>
      </c>
      <c r="DT23" s="17">
        <v>20.3</v>
      </c>
      <c r="DU23" s="17">
        <v>2</v>
      </c>
      <c r="DV23" s="17">
        <v>0.3</v>
      </c>
      <c r="DW23" s="17">
        <v>19.8</v>
      </c>
      <c r="DX23" s="17">
        <v>12.4</v>
      </c>
      <c r="DY23" s="17">
        <v>19.899999999999999</v>
      </c>
      <c r="DZ23" s="17">
        <v>20.3</v>
      </c>
      <c r="EA23" s="17">
        <v>20</v>
      </c>
      <c r="EB23" s="17">
        <v>6.2</v>
      </c>
      <c r="EC23" s="17">
        <v>14.9</v>
      </c>
      <c r="ED23" s="17">
        <v>1</v>
      </c>
      <c r="EE23" s="17">
        <v>31</v>
      </c>
      <c r="EF23" s="17">
        <v>46.4</v>
      </c>
      <c r="EG23" s="17">
        <v>1.8</v>
      </c>
      <c r="EH23" s="17">
        <v>2.4</v>
      </c>
      <c r="EI23" s="17">
        <v>21</v>
      </c>
      <c r="EJ23" s="17">
        <v>7.6</v>
      </c>
      <c r="EK23" s="17">
        <v>0</v>
      </c>
      <c r="EL23" s="17">
        <v>20.399999999999999</v>
      </c>
      <c r="EM23" s="17">
        <v>20.399999999999999</v>
      </c>
      <c r="EN23" s="17">
        <v>20</v>
      </c>
      <c r="EO23" s="17">
        <v>0.8</v>
      </c>
      <c r="EP23" s="17">
        <v>0.7</v>
      </c>
      <c r="EQ23" s="17">
        <v>8.5</v>
      </c>
      <c r="ER23" s="17"/>
      <c r="ES23" s="17">
        <v>0</v>
      </c>
      <c r="ET23" s="17">
        <v>0</v>
      </c>
      <c r="EU23" s="17">
        <v>7</v>
      </c>
      <c r="EV23" s="17">
        <v>0.7</v>
      </c>
      <c r="EW23" s="17">
        <v>8.9</v>
      </c>
      <c r="EX23" s="17">
        <v>20</v>
      </c>
      <c r="EY23" s="17">
        <v>5.0999999999999996</v>
      </c>
      <c r="EZ23" s="17"/>
      <c r="FA23" s="17">
        <v>35.299999999999997</v>
      </c>
      <c r="FB23" s="17">
        <v>28.7</v>
      </c>
      <c r="FC23" s="17">
        <v>3.4</v>
      </c>
      <c r="FD23" s="17">
        <v>12.7</v>
      </c>
      <c r="FE23" s="17">
        <v>15.5</v>
      </c>
      <c r="FF23" s="17">
        <v>7.4</v>
      </c>
      <c r="FG23" s="17">
        <v>6420</v>
      </c>
      <c r="FH23" s="15"/>
      <c r="FI23" s="17">
        <v>24.397259999999999</v>
      </c>
      <c r="FJ23" s="17">
        <v>1.2</v>
      </c>
      <c r="FK23" s="17">
        <v>7.9249999999999998</v>
      </c>
      <c r="FL23" s="17">
        <v>6.0359999999999996</v>
      </c>
      <c r="FM23" s="17">
        <v>13.2</v>
      </c>
      <c r="FN23" s="17"/>
      <c r="FO23" s="17">
        <v>18.921489999999999</v>
      </c>
      <c r="FP23" s="17">
        <v>9.4</v>
      </c>
      <c r="FQ23" s="17">
        <v>15.9</v>
      </c>
      <c r="FR23" s="17">
        <v>96.979749999999996</v>
      </c>
    </row>
    <row r="24" spans="1:174" ht="24" customHeight="1" x14ac:dyDescent="0.3">
      <c r="A24" s="16" t="s">
        <v>69</v>
      </c>
      <c r="B24" s="16" t="s">
        <v>733</v>
      </c>
      <c r="C24" s="17">
        <v>1</v>
      </c>
      <c r="D24" s="17">
        <v>1.6</v>
      </c>
      <c r="E24" s="17">
        <v>647.6</v>
      </c>
      <c r="F24" s="17">
        <v>145.9</v>
      </c>
      <c r="G24" s="17">
        <v>0</v>
      </c>
      <c r="H24" s="17">
        <v>0</v>
      </c>
      <c r="I24" s="17">
        <v>10.5</v>
      </c>
      <c r="J24" s="17">
        <v>238.7</v>
      </c>
      <c r="K24" s="17">
        <v>27.4</v>
      </c>
      <c r="L24" s="17"/>
      <c r="M24" s="17">
        <v>106.1</v>
      </c>
      <c r="N24" s="17">
        <v>105.6</v>
      </c>
      <c r="O24" s="17">
        <v>106.2</v>
      </c>
      <c r="P24" s="17">
        <v>208.3</v>
      </c>
      <c r="Q24" s="17">
        <v>106.9</v>
      </c>
      <c r="R24" s="17">
        <v>67.7</v>
      </c>
      <c r="S24" s="17">
        <v>556.29999999999995</v>
      </c>
      <c r="T24" s="17">
        <v>10.5</v>
      </c>
      <c r="U24" s="17"/>
      <c r="V24" s="17"/>
      <c r="W24" s="17"/>
      <c r="X24" s="17"/>
      <c r="Y24" s="17">
        <v>168.6</v>
      </c>
      <c r="Z24" s="17">
        <v>8.6</v>
      </c>
      <c r="AA24" s="17">
        <v>3</v>
      </c>
      <c r="AB24" s="17">
        <v>0</v>
      </c>
      <c r="AC24" s="17">
        <v>5.7</v>
      </c>
      <c r="AD24" s="17"/>
      <c r="AE24" s="17">
        <v>115</v>
      </c>
      <c r="AF24" s="17">
        <v>0.5</v>
      </c>
      <c r="AG24" s="17"/>
      <c r="AH24" s="17"/>
      <c r="AI24" s="17"/>
      <c r="AJ24" s="17">
        <v>111.3</v>
      </c>
      <c r="AK24" s="17">
        <v>137.1</v>
      </c>
      <c r="AL24" s="17"/>
      <c r="AM24" s="17"/>
      <c r="AN24" s="17"/>
      <c r="AO24" s="17">
        <v>6.5</v>
      </c>
      <c r="AP24" s="17">
        <v>388.9</v>
      </c>
      <c r="AQ24" s="17">
        <v>81.8</v>
      </c>
      <c r="AR24" s="17">
        <v>125.8</v>
      </c>
      <c r="AS24" s="17">
        <v>42.3</v>
      </c>
      <c r="AT24" s="17">
        <v>18.3</v>
      </c>
      <c r="AU24" s="17">
        <v>19.7</v>
      </c>
      <c r="AV24" s="17">
        <v>89.1</v>
      </c>
      <c r="AW24" s="17">
        <v>124.2</v>
      </c>
      <c r="AX24" s="17">
        <v>124.5</v>
      </c>
      <c r="AY24" s="17">
        <v>153.30000000000001</v>
      </c>
      <c r="AZ24" s="17">
        <v>109</v>
      </c>
      <c r="BA24" s="17"/>
      <c r="BB24" s="17">
        <v>6</v>
      </c>
      <c r="BC24" s="17">
        <v>45.7</v>
      </c>
      <c r="BD24" s="17"/>
      <c r="BE24" s="17">
        <v>4</v>
      </c>
      <c r="BF24" s="17">
        <v>30.9</v>
      </c>
      <c r="BG24" s="17">
        <v>174.1</v>
      </c>
      <c r="BH24" s="17">
        <v>88.6</v>
      </c>
      <c r="BI24" s="17">
        <v>0</v>
      </c>
      <c r="BJ24" s="17">
        <v>0</v>
      </c>
      <c r="BK24" s="17">
        <v>25.1</v>
      </c>
      <c r="BL24" s="17"/>
      <c r="BM24" s="17"/>
      <c r="BN24" s="17"/>
      <c r="BO24" s="17">
        <v>131</v>
      </c>
      <c r="BP24" s="17">
        <v>96.8</v>
      </c>
      <c r="BQ24" s="17">
        <v>96.7</v>
      </c>
      <c r="BR24" s="17"/>
      <c r="BS24" s="17">
        <v>115.5</v>
      </c>
      <c r="BT24" s="17"/>
      <c r="BU24" s="17"/>
      <c r="BV24" s="17"/>
      <c r="BW24" s="17"/>
      <c r="BX24" s="17"/>
      <c r="BY24" s="17">
        <v>113.7</v>
      </c>
      <c r="BZ24" s="17">
        <v>0</v>
      </c>
      <c r="CA24" s="17"/>
      <c r="CB24" s="17">
        <v>4.2</v>
      </c>
      <c r="CC24" s="17">
        <v>151.30000000000001</v>
      </c>
      <c r="CD24" s="17">
        <v>96</v>
      </c>
      <c r="CE24" s="17">
        <v>57.1</v>
      </c>
      <c r="CF24" s="17">
        <v>79</v>
      </c>
      <c r="CG24" s="17"/>
      <c r="CH24" s="17"/>
      <c r="CI24" s="17"/>
      <c r="CJ24" s="17"/>
      <c r="CK24" s="17"/>
      <c r="CL24" s="17">
        <v>103.8</v>
      </c>
      <c r="CM24" s="17"/>
      <c r="CN24" s="17"/>
      <c r="CO24" s="17"/>
      <c r="CP24" s="17"/>
      <c r="CQ24" s="17"/>
      <c r="CR24" s="17"/>
      <c r="CS24" s="17">
        <v>0</v>
      </c>
      <c r="CT24" s="17">
        <v>0</v>
      </c>
      <c r="CU24" s="17">
        <v>0.1</v>
      </c>
      <c r="CV24" s="17">
        <v>24.3</v>
      </c>
      <c r="CW24" s="17">
        <v>12.1</v>
      </c>
      <c r="CX24" s="17">
        <v>0.8</v>
      </c>
      <c r="CY24" s="17">
        <v>0</v>
      </c>
      <c r="CZ24" s="17">
        <v>20</v>
      </c>
      <c r="DA24" s="17">
        <v>9.9</v>
      </c>
      <c r="DB24" s="17">
        <v>0.7</v>
      </c>
      <c r="DC24" s="17">
        <v>3.6</v>
      </c>
      <c r="DD24" s="17">
        <v>5.0999999999999996</v>
      </c>
      <c r="DE24" s="17">
        <v>20.399999999999999</v>
      </c>
      <c r="DF24" s="17">
        <v>20</v>
      </c>
      <c r="DG24" s="17">
        <v>18.8</v>
      </c>
      <c r="DH24" s="17">
        <v>3.5</v>
      </c>
      <c r="DI24" s="17">
        <v>18.5</v>
      </c>
      <c r="DJ24" s="17">
        <v>9.6999999999999993</v>
      </c>
      <c r="DK24" s="17">
        <v>11.8</v>
      </c>
      <c r="DL24" s="17">
        <v>4.7</v>
      </c>
      <c r="DM24" s="17">
        <v>13.1</v>
      </c>
      <c r="DN24" s="17">
        <v>4.8</v>
      </c>
      <c r="DO24" s="17">
        <v>2.2000000000000002</v>
      </c>
      <c r="DP24" s="17">
        <v>2.4</v>
      </c>
      <c r="DQ24" s="17">
        <v>2.8</v>
      </c>
      <c r="DR24" s="17">
        <v>10.9</v>
      </c>
      <c r="DS24" s="17">
        <v>3.2</v>
      </c>
      <c r="DT24" s="17">
        <v>20.2</v>
      </c>
      <c r="DU24" s="17">
        <v>2</v>
      </c>
      <c r="DV24" s="17">
        <v>0.3</v>
      </c>
      <c r="DW24" s="17">
        <v>19.8</v>
      </c>
      <c r="DX24" s="17">
        <v>12.4</v>
      </c>
      <c r="DY24" s="17">
        <v>19.899999999999999</v>
      </c>
      <c r="DZ24" s="17">
        <v>20.3</v>
      </c>
      <c r="EA24" s="17">
        <v>19.8</v>
      </c>
      <c r="EB24" s="17">
        <v>6.2</v>
      </c>
      <c r="EC24" s="17">
        <v>18.100000000000001</v>
      </c>
      <c r="ED24" s="17">
        <v>13.9</v>
      </c>
      <c r="EE24" s="17">
        <v>27.3</v>
      </c>
      <c r="EF24" s="17">
        <v>44.6</v>
      </c>
      <c r="EG24" s="17">
        <v>1.1000000000000001</v>
      </c>
      <c r="EH24" s="17">
        <v>0.8</v>
      </c>
      <c r="EI24" s="17">
        <v>21</v>
      </c>
      <c r="EJ24" s="17">
        <v>7.6</v>
      </c>
      <c r="EK24" s="17">
        <v>0</v>
      </c>
      <c r="EL24" s="17">
        <v>20.399999999999999</v>
      </c>
      <c r="EM24" s="17">
        <v>20.399999999999999</v>
      </c>
      <c r="EN24" s="17">
        <v>20</v>
      </c>
      <c r="EO24" s="17">
        <v>0.7</v>
      </c>
      <c r="EP24" s="17">
        <v>2.1</v>
      </c>
      <c r="EQ24" s="17">
        <v>80.599999999999994</v>
      </c>
      <c r="ER24" s="17"/>
      <c r="ES24" s="17">
        <v>0</v>
      </c>
      <c r="ET24" s="17">
        <v>0</v>
      </c>
      <c r="EU24" s="17">
        <v>63.9</v>
      </c>
      <c r="EV24" s="17">
        <v>1.9</v>
      </c>
      <c r="EW24" s="17">
        <v>8.8000000000000007</v>
      </c>
      <c r="EX24" s="17">
        <v>19.899999999999999</v>
      </c>
      <c r="EY24" s="17">
        <v>5.0999999999999996</v>
      </c>
      <c r="EZ24" s="17"/>
      <c r="FA24" s="17">
        <v>35.4</v>
      </c>
      <c r="FB24" s="17">
        <v>28.7</v>
      </c>
      <c r="FC24" s="17">
        <v>3.4</v>
      </c>
      <c r="FD24" s="17">
        <v>13</v>
      </c>
      <c r="FE24" s="17">
        <v>15.2</v>
      </c>
      <c r="FF24" s="17">
        <v>7.5</v>
      </c>
      <c r="FG24" s="17">
        <v>6418.7</v>
      </c>
      <c r="FH24" s="15"/>
      <c r="FI24" s="17">
        <v>24.390699999999999</v>
      </c>
      <c r="FJ24" s="17">
        <v>1.2</v>
      </c>
      <c r="FK24" s="17">
        <v>7.9219999999999997</v>
      </c>
      <c r="FL24" s="17">
        <v>6.0359999999999996</v>
      </c>
      <c r="FM24" s="17">
        <v>13.2</v>
      </c>
      <c r="FN24" s="17"/>
      <c r="FO24" s="17">
        <v>18.92184</v>
      </c>
      <c r="FP24" s="17">
        <v>9.1999999999999993</v>
      </c>
      <c r="FQ24" s="17">
        <v>16</v>
      </c>
      <c r="FR24" s="17">
        <v>96.870540000000005</v>
      </c>
    </row>
    <row r="25" spans="1:174" ht="24" customHeight="1" x14ac:dyDescent="0.3">
      <c r="A25" s="16" t="s">
        <v>69</v>
      </c>
      <c r="B25" s="16" t="s">
        <v>734</v>
      </c>
      <c r="C25" s="17">
        <v>0.9</v>
      </c>
      <c r="D25" s="17">
        <v>1.6</v>
      </c>
      <c r="E25" s="17">
        <v>647.70000000000005</v>
      </c>
      <c r="F25" s="17">
        <v>146.4</v>
      </c>
      <c r="G25" s="17">
        <v>0</v>
      </c>
      <c r="H25" s="17">
        <v>0</v>
      </c>
      <c r="I25" s="17">
        <v>10.6</v>
      </c>
      <c r="J25" s="17">
        <v>238.7</v>
      </c>
      <c r="K25" s="17">
        <v>25.7</v>
      </c>
      <c r="L25" s="17"/>
      <c r="M25" s="17">
        <v>111.3</v>
      </c>
      <c r="N25" s="17">
        <v>110.7</v>
      </c>
      <c r="O25" s="17">
        <v>111.4</v>
      </c>
      <c r="P25" s="17">
        <v>214.2</v>
      </c>
      <c r="Q25" s="17">
        <v>107.4</v>
      </c>
      <c r="R25" s="17">
        <v>67.400000000000006</v>
      </c>
      <c r="S25" s="17">
        <v>462.4</v>
      </c>
      <c r="T25" s="17">
        <v>10.199999999999999</v>
      </c>
      <c r="U25" s="17"/>
      <c r="V25" s="17"/>
      <c r="W25" s="17"/>
      <c r="X25" s="17"/>
      <c r="Y25" s="17">
        <v>160.80000000000001</v>
      </c>
      <c r="Z25" s="17">
        <v>8.3000000000000007</v>
      </c>
      <c r="AA25" s="17">
        <v>2.9</v>
      </c>
      <c r="AB25" s="17">
        <v>0</v>
      </c>
      <c r="AC25" s="17">
        <v>5.9</v>
      </c>
      <c r="AD25" s="17"/>
      <c r="AE25" s="17">
        <v>114.2</v>
      </c>
      <c r="AF25" s="17">
        <v>0.5</v>
      </c>
      <c r="AG25" s="17"/>
      <c r="AH25" s="17"/>
      <c r="AI25" s="17"/>
      <c r="AJ25" s="17">
        <v>110.6</v>
      </c>
      <c r="AK25" s="17">
        <v>217.7</v>
      </c>
      <c r="AL25" s="17"/>
      <c r="AM25" s="17"/>
      <c r="AN25" s="17"/>
      <c r="AO25" s="17">
        <v>6.5</v>
      </c>
      <c r="AP25" s="17">
        <v>408.6</v>
      </c>
      <c r="AQ25" s="17">
        <v>81.8</v>
      </c>
      <c r="AR25" s="17">
        <v>144.30000000000001</v>
      </c>
      <c r="AS25" s="17">
        <v>42.2</v>
      </c>
      <c r="AT25" s="17">
        <v>18.5</v>
      </c>
      <c r="AU25" s="17">
        <v>19.7</v>
      </c>
      <c r="AV25" s="17">
        <v>99.2</v>
      </c>
      <c r="AW25" s="17">
        <v>133.6</v>
      </c>
      <c r="AX25" s="17">
        <v>133.19999999999999</v>
      </c>
      <c r="AY25" s="17">
        <v>155.69999999999999</v>
      </c>
      <c r="AZ25" s="17">
        <v>108.2</v>
      </c>
      <c r="BA25" s="17"/>
      <c r="BB25" s="17">
        <v>6.1</v>
      </c>
      <c r="BC25" s="17">
        <v>44.7</v>
      </c>
      <c r="BD25" s="17"/>
      <c r="BE25" s="17">
        <v>4</v>
      </c>
      <c r="BF25" s="17">
        <v>29.6</v>
      </c>
      <c r="BG25" s="17">
        <v>172.1</v>
      </c>
      <c r="BH25" s="17">
        <v>12.3</v>
      </c>
      <c r="BI25" s="17">
        <v>0</v>
      </c>
      <c r="BJ25" s="17">
        <v>0</v>
      </c>
      <c r="BK25" s="17">
        <v>24.6</v>
      </c>
      <c r="BL25" s="17"/>
      <c r="BM25" s="17"/>
      <c r="BN25" s="17"/>
      <c r="BO25" s="17">
        <v>129.80000000000001</v>
      </c>
      <c r="BP25" s="17">
        <v>97.8</v>
      </c>
      <c r="BQ25" s="17">
        <v>97.8</v>
      </c>
      <c r="BR25" s="17"/>
      <c r="BS25" s="17">
        <v>116.9</v>
      </c>
      <c r="BT25" s="17"/>
      <c r="BU25" s="17"/>
      <c r="BV25" s="17"/>
      <c r="BW25" s="17"/>
      <c r="BX25" s="17"/>
      <c r="BY25" s="17">
        <v>112.7</v>
      </c>
      <c r="BZ25" s="17">
        <v>0</v>
      </c>
      <c r="CA25" s="17"/>
      <c r="CB25" s="17">
        <v>4.2</v>
      </c>
      <c r="CC25" s="17">
        <v>236.2</v>
      </c>
      <c r="CD25" s="17">
        <v>114.8</v>
      </c>
      <c r="CE25" s="17">
        <v>56.1</v>
      </c>
      <c r="CF25" s="17">
        <v>78.599999999999994</v>
      </c>
      <c r="CG25" s="17"/>
      <c r="CH25" s="17"/>
      <c r="CI25" s="17"/>
      <c r="CJ25" s="17"/>
      <c r="CK25" s="17"/>
      <c r="CL25" s="17">
        <v>104.5</v>
      </c>
      <c r="CM25" s="17"/>
      <c r="CN25" s="17"/>
      <c r="CO25" s="17"/>
      <c r="CP25" s="17"/>
      <c r="CQ25" s="17"/>
      <c r="CR25" s="17"/>
      <c r="CS25" s="17">
        <v>0</v>
      </c>
      <c r="CT25" s="17">
        <v>0</v>
      </c>
      <c r="CU25" s="17">
        <v>0.1</v>
      </c>
      <c r="CV25" s="17">
        <v>33.6</v>
      </c>
      <c r="CW25" s="17">
        <v>45.5</v>
      </c>
      <c r="CX25" s="17">
        <v>0.8</v>
      </c>
      <c r="CY25" s="17">
        <v>0</v>
      </c>
      <c r="CZ25" s="17">
        <v>20</v>
      </c>
      <c r="DA25" s="17">
        <v>9.9</v>
      </c>
      <c r="DB25" s="17">
        <v>1.2</v>
      </c>
      <c r="DC25" s="17">
        <v>3.6</v>
      </c>
      <c r="DD25" s="17">
        <v>5.0999999999999996</v>
      </c>
      <c r="DE25" s="17">
        <v>20.100000000000001</v>
      </c>
      <c r="DF25" s="17">
        <v>20</v>
      </c>
      <c r="DG25" s="17">
        <v>18.8</v>
      </c>
      <c r="DH25" s="17">
        <v>3.4</v>
      </c>
      <c r="DI25" s="17">
        <v>18.7</v>
      </c>
      <c r="DJ25" s="17">
        <v>11.1</v>
      </c>
      <c r="DK25" s="17">
        <v>15</v>
      </c>
      <c r="DL25" s="17">
        <v>6.8</v>
      </c>
      <c r="DM25" s="17">
        <v>15.5</v>
      </c>
      <c r="DN25" s="17">
        <v>4.8</v>
      </c>
      <c r="DO25" s="17">
        <v>2.2000000000000002</v>
      </c>
      <c r="DP25" s="17">
        <v>2.4</v>
      </c>
      <c r="DQ25" s="17">
        <v>2.8</v>
      </c>
      <c r="DR25" s="17">
        <v>9.6</v>
      </c>
      <c r="DS25" s="17">
        <v>3.2</v>
      </c>
      <c r="DT25" s="17">
        <v>17.100000000000001</v>
      </c>
      <c r="DU25" s="17">
        <v>2</v>
      </c>
      <c r="DV25" s="17">
        <v>0.3</v>
      </c>
      <c r="DW25" s="17">
        <v>19.8</v>
      </c>
      <c r="DX25" s="17">
        <v>12.4</v>
      </c>
      <c r="DY25" s="17">
        <v>20.100000000000001</v>
      </c>
      <c r="DZ25" s="17">
        <v>20.3</v>
      </c>
      <c r="EA25" s="17">
        <v>20</v>
      </c>
      <c r="EB25" s="17">
        <v>6.7</v>
      </c>
      <c r="EC25" s="17">
        <v>14.3</v>
      </c>
      <c r="ED25" s="17">
        <v>15.8</v>
      </c>
      <c r="EE25" s="17">
        <v>27.2</v>
      </c>
      <c r="EF25" s="17">
        <v>49.1</v>
      </c>
      <c r="EG25" s="17">
        <v>1</v>
      </c>
      <c r="EH25" s="17">
        <v>2.4</v>
      </c>
      <c r="EI25" s="17">
        <v>21</v>
      </c>
      <c r="EJ25" s="17">
        <v>7.6</v>
      </c>
      <c r="EK25" s="17">
        <v>0</v>
      </c>
      <c r="EL25" s="17">
        <v>20.399999999999999</v>
      </c>
      <c r="EM25" s="17">
        <v>20.399999999999999</v>
      </c>
      <c r="EN25" s="17">
        <v>20</v>
      </c>
      <c r="EO25" s="17">
        <v>1</v>
      </c>
      <c r="EP25" s="17">
        <v>3.7</v>
      </c>
      <c r="EQ25" s="17">
        <v>114.6</v>
      </c>
      <c r="ER25" s="17"/>
      <c r="ES25" s="17">
        <v>0</v>
      </c>
      <c r="ET25" s="17">
        <v>0</v>
      </c>
      <c r="EU25" s="17">
        <v>83.2</v>
      </c>
      <c r="EV25" s="17">
        <v>3.4</v>
      </c>
      <c r="EW25" s="17">
        <v>8.9</v>
      </c>
      <c r="EX25" s="17">
        <v>20</v>
      </c>
      <c r="EY25" s="17">
        <v>5</v>
      </c>
      <c r="EZ25" s="17"/>
      <c r="FA25" s="17">
        <v>35.5</v>
      </c>
      <c r="FB25" s="17">
        <v>28.7</v>
      </c>
      <c r="FC25" s="17">
        <v>3.4</v>
      </c>
      <c r="FD25" s="17">
        <v>10</v>
      </c>
      <c r="FE25" s="17">
        <v>15.5</v>
      </c>
      <c r="FF25" s="17">
        <v>8</v>
      </c>
      <c r="FG25" s="17">
        <v>6614.8</v>
      </c>
      <c r="FH25" s="15"/>
      <c r="FI25" s="17">
        <v>24.390820000000001</v>
      </c>
      <c r="FJ25" s="17">
        <v>1.2</v>
      </c>
      <c r="FK25" s="17">
        <v>7.9649999999999999</v>
      </c>
      <c r="FL25" s="17">
        <v>6.0339999999999998</v>
      </c>
      <c r="FM25" s="17">
        <v>13.2</v>
      </c>
      <c r="FN25" s="17"/>
      <c r="FO25" s="17">
        <v>18.922129999999999</v>
      </c>
      <c r="FP25" s="17">
        <v>9.1999999999999993</v>
      </c>
      <c r="FQ25" s="17">
        <v>16</v>
      </c>
      <c r="FR25" s="17">
        <v>96.911950000000004</v>
      </c>
    </row>
    <row r="26" spans="1:174" ht="24" customHeight="1" x14ac:dyDescent="0.3">
      <c r="A26" s="18" t="s">
        <v>69</v>
      </c>
      <c r="B26" s="18" t="s">
        <v>735</v>
      </c>
      <c r="C26" s="19">
        <v>0.9</v>
      </c>
      <c r="D26" s="19">
        <v>1.6</v>
      </c>
      <c r="E26" s="19">
        <v>648.70000000000005</v>
      </c>
      <c r="F26" s="19">
        <v>145.69999999999999</v>
      </c>
      <c r="G26" s="19">
        <v>0</v>
      </c>
      <c r="H26" s="19">
        <v>0</v>
      </c>
      <c r="I26" s="19">
        <v>10.5</v>
      </c>
      <c r="J26" s="19">
        <v>239.7</v>
      </c>
      <c r="K26" s="19">
        <v>28.3</v>
      </c>
      <c r="L26" s="19"/>
      <c r="M26" s="19">
        <v>123.2</v>
      </c>
      <c r="N26" s="19">
        <v>123.3</v>
      </c>
      <c r="O26" s="19">
        <v>123.4</v>
      </c>
      <c r="P26" s="19">
        <v>219.4</v>
      </c>
      <c r="Q26" s="19">
        <v>106.2</v>
      </c>
      <c r="R26" s="19">
        <v>66.3</v>
      </c>
      <c r="S26" s="19">
        <v>561.5</v>
      </c>
      <c r="T26" s="19">
        <v>10.5</v>
      </c>
      <c r="U26" s="19"/>
      <c r="V26" s="19"/>
      <c r="W26" s="19"/>
      <c r="X26" s="19"/>
      <c r="Y26" s="19">
        <v>163.19999999999999</v>
      </c>
      <c r="Z26" s="19">
        <v>8.5</v>
      </c>
      <c r="AA26" s="19">
        <v>3.1</v>
      </c>
      <c r="AB26" s="19">
        <v>0</v>
      </c>
      <c r="AC26" s="19">
        <v>5.4</v>
      </c>
      <c r="AD26" s="19"/>
      <c r="AE26" s="19">
        <v>112.9</v>
      </c>
      <c r="AF26" s="19">
        <v>0</v>
      </c>
      <c r="AG26" s="19"/>
      <c r="AH26" s="19"/>
      <c r="AI26" s="19"/>
      <c r="AJ26" s="19">
        <v>111.3</v>
      </c>
      <c r="AK26" s="19">
        <v>173.9</v>
      </c>
      <c r="AL26" s="19"/>
      <c r="AM26" s="19"/>
      <c r="AN26" s="19"/>
      <c r="AO26" s="19">
        <v>6.5</v>
      </c>
      <c r="AP26" s="19">
        <v>464.4</v>
      </c>
      <c r="AQ26" s="19">
        <v>81.8</v>
      </c>
      <c r="AR26" s="19">
        <v>132.1</v>
      </c>
      <c r="AS26" s="19">
        <v>42.1</v>
      </c>
      <c r="AT26" s="19">
        <v>18.5</v>
      </c>
      <c r="AU26" s="19">
        <v>19.7</v>
      </c>
      <c r="AV26" s="19">
        <v>99.2</v>
      </c>
      <c r="AW26" s="19">
        <v>124.2</v>
      </c>
      <c r="AX26" s="19">
        <v>124.3</v>
      </c>
      <c r="AY26" s="19">
        <v>153.80000000000001</v>
      </c>
      <c r="AZ26" s="19">
        <v>109.2</v>
      </c>
      <c r="BA26" s="19"/>
      <c r="BB26" s="19">
        <v>6</v>
      </c>
      <c r="BC26" s="19">
        <v>46.7</v>
      </c>
      <c r="BD26" s="19"/>
      <c r="BE26" s="19">
        <v>4</v>
      </c>
      <c r="BF26" s="19">
        <v>31.2</v>
      </c>
      <c r="BG26" s="19">
        <v>173.9</v>
      </c>
      <c r="BH26" s="19">
        <v>15.2</v>
      </c>
      <c r="BI26" s="19">
        <v>20.399999999999999</v>
      </c>
      <c r="BJ26" s="19">
        <v>0</v>
      </c>
      <c r="BK26" s="19">
        <v>24.9</v>
      </c>
      <c r="BL26" s="19"/>
      <c r="BM26" s="19"/>
      <c r="BN26" s="19"/>
      <c r="BO26" s="19">
        <v>130.80000000000001</v>
      </c>
      <c r="BP26" s="19">
        <v>97</v>
      </c>
      <c r="BQ26" s="19">
        <v>97</v>
      </c>
      <c r="BR26" s="19"/>
      <c r="BS26" s="19">
        <v>115.9</v>
      </c>
      <c r="BT26" s="19"/>
      <c r="BU26" s="19"/>
      <c r="BV26" s="19"/>
      <c r="BW26" s="19"/>
      <c r="BX26" s="19"/>
      <c r="BY26" s="19">
        <v>113.9</v>
      </c>
      <c r="BZ26" s="19">
        <v>0</v>
      </c>
      <c r="CA26" s="19"/>
      <c r="CB26" s="19">
        <v>4.2</v>
      </c>
      <c r="CC26" s="19">
        <v>222.6</v>
      </c>
      <c r="CD26" s="19">
        <v>109.5</v>
      </c>
      <c r="CE26" s="19">
        <v>59</v>
      </c>
      <c r="CF26" s="19">
        <v>78.3</v>
      </c>
      <c r="CG26" s="19"/>
      <c r="CH26" s="19"/>
      <c r="CI26" s="19"/>
      <c r="CJ26" s="19"/>
      <c r="CK26" s="19"/>
      <c r="CL26" s="19">
        <v>104</v>
      </c>
      <c r="CM26" s="19"/>
      <c r="CN26" s="19"/>
      <c r="CO26" s="19"/>
      <c r="CP26" s="19"/>
      <c r="CQ26" s="19"/>
      <c r="CR26" s="19"/>
      <c r="CS26" s="19">
        <v>0</v>
      </c>
      <c r="CT26" s="19">
        <v>0</v>
      </c>
      <c r="CU26" s="19">
        <v>0.2</v>
      </c>
      <c r="CV26" s="19">
        <v>48.9</v>
      </c>
      <c r="CW26" s="19">
        <v>64.400000000000006</v>
      </c>
      <c r="CX26" s="19">
        <v>0</v>
      </c>
      <c r="CY26" s="19">
        <v>0</v>
      </c>
      <c r="CZ26" s="19">
        <v>20</v>
      </c>
      <c r="DA26" s="19">
        <v>10</v>
      </c>
      <c r="DB26" s="19">
        <v>0.9</v>
      </c>
      <c r="DC26" s="19">
        <v>3.5</v>
      </c>
      <c r="DD26" s="19">
        <v>5</v>
      </c>
      <c r="DE26" s="19">
        <v>20.3</v>
      </c>
      <c r="DF26" s="19">
        <v>20</v>
      </c>
      <c r="DG26" s="19">
        <v>18.8</v>
      </c>
      <c r="DH26" s="19">
        <v>3.4</v>
      </c>
      <c r="DI26" s="19">
        <v>18.7</v>
      </c>
      <c r="DJ26" s="19">
        <v>14.6</v>
      </c>
      <c r="DK26" s="19">
        <v>17.899999999999999</v>
      </c>
      <c r="DL26" s="19">
        <v>9</v>
      </c>
      <c r="DM26" s="19">
        <v>18.600000000000001</v>
      </c>
      <c r="DN26" s="19">
        <v>4.8</v>
      </c>
      <c r="DO26" s="19">
        <v>2.2000000000000002</v>
      </c>
      <c r="DP26" s="19">
        <v>2.4</v>
      </c>
      <c r="DQ26" s="19">
        <v>2.8</v>
      </c>
      <c r="DR26" s="19">
        <v>16.3</v>
      </c>
      <c r="DS26" s="19">
        <v>3.2</v>
      </c>
      <c r="DT26" s="19">
        <v>20.2</v>
      </c>
      <c r="DU26" s="19">
        <v>0</v>
      </c>
      <c r="DV26" s="19">
        <v>0.3</v>
      </c>
      <c r="DW26" s="19">
        <v>19.8</v>
      </c>
      <c r="DX26" s="19">
        <v>3.4</v>
      </c>
      <c r="DY26" s="19">
        <v>20.100000000000001</v>
      </c>
      <c r="DZ26" s="19">
        <v>20.3</v>
      </c>
      <c r="EA26" s="19">
        <v>20</v>
      </c>
      <c r="EB26" s="19">
        <v>8.4</v>
      </c>
      <c r="EC26" s="19">
        <v>11.2</v>
      </c>
      <c r="ED26" s="19">
        <v>30.5</v>
      </c>
      <c r="EE26" s="19">
        <v>27.5</v>
      </c>
      <c r="EF26" s="19">
        <v>54.2</v>
      </c>
      <c r="EG26" s="19">
        <v>2</v>
      </c>
      <c r="EH26" s="19">
        <v>1.7</v>
      </c>
      <c r="EI26" s="19">
        <v>21</v>
      </c>
      <c r="EJ26" s="19">
        <v>7.6</v>
      </c>
      <c r="EK26" s="19">
        <v>0</v>
      </c>
      <c r="EL26" s="19">
        <v>20.399999999999999</v>
      </c>
      <c r="EM26" s="19">
        <v>20.399999999999999</v>
      </c>
      <c r="EN26" s="19">
        <v>20</v>
      </c>
      <c r="EO26" s="19">
        <v>0</v>
      </c>
      <c r="EP26" s="19">
        <v>7.9</v>
      </c>
      <c r="EQ26" s="19">
        <v>137.1</v>
      </c>
      <c r="ER26" s="19"/>
      <c r="ES26" s="19">
        <v>0</v>
      </c>
      <c r="ET26" s="19">
        <v>0</v>
      </c>
      <c r="EU26" s="19">
        <v>99.5</v>
      </c>
      <c r="EV26" s="19">
        <v>9.3000000000000007</v>
      </c>
      <c r="EW26" s="19">
        <v>8.9</v>
      </c>
      <c r="EX26" s="19">
        <v>20</v>
      </c>
      <c r="EY26" s="19">
        <v>5</v>
      </c>
      <c r="EZ26" s="19"/>
      <c r="FA26" s="19">
        <v>35.5</v>
      </c>
      <c r="FB26" s="19">
        <v>28.7</v>
      </c>
      <c r="FC26" s="19">
        <v>3.4</v>
      </c>
      <c r="FD26" s="19">
        <v>12.4</v>
      </c>
      <c r="FE26" s="19">
        <v>15.5</v>
      </c>
      <c r="FF26" s="19">
        <v>7.3</v>
      </c>
      <c r="FG26" s="19">
        <v>6863.2</v>
      </c>
      <c r="FH26" s="15"/>
      <c r="FI26" s="19">
        <v>24.358550000000001</v>
      </c>
      <c r="FJ26" s="19">
        <v>1.2</v>
      </c>
      <c r="FK26" s="19">
        <v>7.9989999999999997</v>
      </c>
      <c r="FL26" s="19">
        <v>6.0339999999999998</v>
      </c>
      <c r="FM26" s="19">
        <v>13.2</v>
      </c>
      <c r="FN26" s="19"/>
      <c r="FO26" s="19">
        <v>18.921749999999999</v>
      </c>
      <c r="FP26" s="19">
        <v>9.1999999999999993</v>
      </c>
      <c r="FQ26" s="19">
        <v>15.9</v>
      </c>
      <c r="FR26" s="19">
        <v>96.813299999999998</v>
      </c>
    </row>
    <row r="27" spans="1:174" ht="24" customHeight="1" x14ac:dyDescent="0.3">
      <c r="A27" s="13" t="s">
        <v>69</v>
      </c>
      <c r="B27" s="13" t="s">
        <v>736</v>
      </c>
      <c r="C27" s="14">
        <v>0.9</v>
      </c>
      <c r="D27" s="14">
        <v>1.6</v>
      </c>
      <c r="E27" s="14">
        <v>647.5</v>
      </c>
      <c r="F27" s="14">
        <v>145.69999999999999</v>
      </c>
      <c r="G27" s="14">
        <v>0</v>
      </c>
      <c r="H27" s="14">
        <v>0</v>
      </c>
      <c r="I27" s="14">
        <v>10.6</v>
      </c>
      <c r="J27" s="14">
        <v>240.1</v>
      </c>
      <c r="K27" s="14">
        <v>27.8</v>
      </c>
      <c r="L27" s="14"/>
      <c r="M27" s="14">
        <v>132.69999999999999</v>
      </c>
      <c r="N27" s="14">
        <v>133.1</v>
      </c>
      <c r="O27" s="14">
        <v>133.30000000000001</v>
      </c>
      <c r="P27" s="14">
        <v>238.9</v>
      </c>
      <c r="Q27" s="14">
        <v>183.2</v>
      </c>
      <c r="R27" s="14">
        <v>87.4</v>
      </c>
      <c r="S27" s="14">
        <v>546.5</v>
      </c>
      <c r="T27" s="14">
        <v>10.4</v>
      </c>
      <c r="U27" s="14"/>
      <c r="V27" s="14"/>
      <c r="W27" s="14"/>
      <c r="X27" s="14"/>
      <c r="Y27" s="14">
        <v>171.8</v>
      </c>
      <c r="Z27" s="14">
        <v>8.5</v>
      </c>
      <c r="AA27" s="14">
        <v>2.6</v>
      </c>
      <c r="AB27" s="14">
        <v>0</v>
      </c>
      <c r="AC27" s="14">
        <v>5.7</v>
      </c>
      <c r="AD27" s="14"/>
      <c r="AE27" s="14">
        <v>113.9</v>
      </c>
      <c r="AF27" s="14">
        <v>0</v>
      </c>
      <c r="AG27" s="14"/>
      <c r="AH27" s="14"/>
      <c r="AI27" s="14"/>
      <c r="AJ27" s="14">
        <v>111.3</v>
      </c>
      <c r="AK27" s="14">
        <v>136.69999999999999</v>
      </c>
      <c r="AL27" s="14"/>
      <c r="AM27" s="14"/>
      <c r="AN27" s="14"/>
      <c r="AO27" s="14">
        <v>6.5</v>
      </c>
      <c r="AP27" s="14">
        <v>457.5</v>
      </c>
      <c r="AQ27" s="14">
        <v>81.900000000000006</v>
      </c>
      <c r="AR27" s="14">
        <v>140.6</v>
      </c>
      <c r="AS27" s="14">
        <v>42.2</v>
      </c>
      <c r="AT27" s="14">
        <v>18.3</v>
      </c>
      <c r="AU27" s="14">
        <v>19.7</v>
      </c>
      <c r="AV27" s="14">
        <v>93.6</v>
      </c>
      <c r="AW27" s="14">
        <v>123.3</v>
      </c>
      <c r="AX27" s="14">
        <v>123.7</v>
      </c>
      <c r="AY27" s="14">
        <v>152.19999999999999</v>
      </c>
      <c r="AZ27" s="14">
        <v>109.6</v>
      </c>
      <c r="BA27" s="14"/>
      <c r="BB27" s="14">
        <v>6</v>
      </c>
      <c r="BC27" s="14">
        <v>46.1</v>
      </c>
      <c r="BD27" s="14"/>
      <c r="BE27" s="14">
        <v>4</v>
      </c>
      <c r="BF27" s="14">
        <v>31.1</v>
      </c>
      <c r="BG27" s="14">
        <v>175.2</v>
      </c>
      <c r="BH27" s="14">
        <v>95.2</v>
      </c>
      <c r="BI27" s="14">
        <v>24.9</v>
      </c>
      <c r="BJ27" s="14">
        <v>0</v>
      </c>
      <c r="BK27" s="14">
        <v>45.2</v>
      </c>
      <c r="BL27" s="14"/>
      <c r="BM27" s="14"/>
      <c r="BN27" s="14"/>
      <c r="BO27" s="14">
        <v>131.1</v>
      </c>
      <c r="BP27" s="14">
        <v>131.30000000000001</v>
      </c>
      <c r="BQ27" s="14">
        <v>131.1</v>
      </c>
      <c r="BR27" s="14"/>
      <c r="BS27" s="14">
        <v>138.19999999999999</v>
      </c>
      <c r="BT27" s="14"/>
      <c r="BU27" s="14"/>
      <c r="BV27" s="14"/>
      <c r="BW27" s="14"/>
      <c r="BX27" s="14"/>
      <c r="BY27" s="14">
        <v>114.4</v>
      </c>
      <c r="BZ27" s="14">
        <v>3</v>
      </c>
      <c r="CA27" s="14"/>
      <c r="CB27" s="14">
        <v>4.2</v>
      </c>
      <c r="CC27" s="14">
        <v>184.5</v>
      </c>
      <c r="CD27" s="14">
        <v>133.69999999999999</v>
      </c>
      <c r="CE27" s="14">
        <v>59.5</v>
      </c>
      <c r="CF27" s="14">
        <v>77.2</v>
      </c>
      <c r="CG27" s="14"/>
      <c r="CH27" s="14"/>
      <c r="CI27" s="14"/>
      <c r="CJ27" s="14"/>
      <c r="CK27" s="14"/>
      <c r="CL27" s="14">
        <v>104.2</v>
      </c>
      <c r="CM27" s="14"/>
      <c r="CN27" s="14"/>
      <c r="CO27" s="14"/>
      <c r="CP27" s="14"/>
      <c r="CQ27" s="14"/>
      <c r="CR27" s="14"/>
      <c r="CS27" s="14">
        <v>0</v>
      </c>
      <c r="CT27" s="14">
        <v>0</v>
      </c>
      <c r="CU27" s="14">
        <v>0.3</v>
      </c>
      <c r="CV27" s="14">
        <v>48.3</v>
      </c>
      <c r="CW27" s="14">
        <v>67.2</v>
      </c>
      <c r="CX27" s="14">
        <v>0</v>
      </c>
      <c r="CY27" s="14">
        <v>0</v>
      </c>
      <c r="CZ27" s="14">
        <v>20</v>
      </c>
      <c r="DA27" s="14">
        <v>10</v>
      </c>
      <c r="DB27" s="14">
        <v>1.2</v>
      </c>
      <c r="DC27" s="14">
        <v>3.6</v>
      </c>
      <c r="DD27" s="14">
        <v>5</v>
      </c>
      <c r="DE27" s="14">
        <v>20.6</v>
      </c>
      <c r="DF27" s="14">
        <v>20</v>
      </c>
      <c r="DG27" s="14">
        <v>18.8</v>
      </c>
      <c r="DH27" s="14">
        <v>3.5</v>
      </c>
      <c r="DI27" s="14">
        <v>18.7</v>
      </c>
      <c r="DJ27" s="14">
        <v>15.4</v>
      </c>
      <c r="DK27" s="14">
        <v>18.399999999999999</v>
      </c>
      <c r="DL27" s="14">
        <v>12.8</v>
      </c>
      <c r="DM27" s="14">
        <v>28.6</v>
      </c>
      <c r="DN27" s="14">
        <v>4.7</v>
      </c>
      <c r="DO27" s="14">
        <v>2.2000000000000002</v>
      </c>
      <c r="DP27" s="14">
        <v>2.4</v>
      </c>
      <c r="DQ27" s="14">
        <v>2.8</v>
      </c>
      <c r="DR27" s="14">
        <v>16.600000000000001</v>
      </c>
      <c r="DS27" s="14">
        <v>3.3</v>
      </c>
      <c r="DT27" s="14">
        <v>20.2</v>
      </c>
      <c r="DU27" s="14">
        <v>0</v>
      </c>
      <c r="DV27" s="14">
        <v>0.3</v>
      </c>
      <c r="DW27" s="14">
        <v>19.8</v>
      </c>
      <c r="DX27" s="14">
        <v>4.8</v>
      </c>
      <c r="DY27" s="14">
        <v>20.100000000000001</v>
      </c>
      <c r="DZ27" s="14">
        <v>20.3</v>
      </c>
      <c r="EA27" s="14">
        <v>20</v>
      </c>
      <c r="EB27" s="14">
        <v>10</v>
      </c>
      <c r="EC27" s="14">
        <v>11.6</v>
      </c>
      <c r="ED27" s="14">
        <v>20.3</v>
      </c>
      <c r="EE27" s="14">
        <v>26.5</v>
      </c>
      <c r="EF27" s="14">
        <v>59.9</v>
      </c>
      <c r="EG27" s="14">
        <v>0.7</v>
      </c>
      <c r="EH27" s="14">
        <v>2.2999999999999998</v>
      </c>
      <c r="EI27" s="14">
        <v>21</v>
      </c>
      <c r="EJ27" s="14">
        <v>7.6</v>
      </c>
      <c r="EK27" s="14">
        <v>0</v>
      </c>
      <c r="EL27" s="14">
        <v>0</v>
      </c>
      <c r="EM27" s="14">
        <v>1</v>
      </c>
      <c r="EN27" s="14">
        <v>0</v>
      </c>
      <c r="EO27" s="14">
        <v>0</v>
      </c>
      <c r="EP27" s="14">
        <v>9.9</v>
      </c>
      <c r="EQ27" s="14">
        <v>145.9</v>
      </c>
      <c r="ER27" s="14"/>
      <c r="ES27" s="14">
        <v>0</v>
      </c>
      <c r="ET27" s="14">
        <v>0</v>
      </c>
      <c r="EU27" s="14">
        <v>92.8</v>
      </c>
      <c r="EV27" s="14">
        <v>10.4</v>
      </c>
      <c r="EW27" s="14">
        <v>8.9</v>
      </c>
      <c r="EX27" s="14">
        <v>20</v>
      </c>
      <c r="EY27" s="14">
        <v>4.9000000000000004</v>
      </c>
      <c r="EZ27" s="14"/>
      <c r="FA27" s="14">
        <v>35.5</v>
      </c>
      <c r="FB27" s="14">
        <v>28.6</v>
      </c>
      <c r="FC27" s="14">
        <v>3.2</v>
      </c>
      <c r="FD27" s="14">
        <v>12.3</v>
      </c>
      <c r="FE27" s="14">
        <v>15.5</v>
      </c>
      <c r="FF27" s="14">
        <v>7.6</v>
      </c>
      <c r="FG27" s="14">
        <v>7105.7</v>
      </c>
      <c r="FH27" s="15"/>
      <c r="FI27" s="14">
        <v>24.387499999999999</v>
      </c>
      <c r="FJ27" s="14">
        <v>1.2</v>
      </c>
      <c r="FK27" s="14">
        <v>7.9770000000000003</v>
      </c>
      <c r="FL27" s="14">
        <v>6.032</v>
      </c>
      <c r="FM27" s="14">
        <v>13.2</v>
      </c>
      <c r="FN27" s="14"/>
      <c r="FO27" s="14">
        <v>18.922650000000001</v>
      </c>
      <c r="FP27" s="14">
        <v>9</v>
      </c>
      <c r="FQ27" s="14">
        <v>16.100000000000001</v>
      </c>
      <c r="FR27" s="14">
        <v>96.819149999999993</v>
      </c>
    </row>
    <row r="28" spans="1:174" ht="24" customHeight="1" x14ac:dyDescent="0.3">
      <c r="A28" s="16" t="s">
        <v>69</v>
      </c>
      <c r="B28" s="16" t="s">
        <v>737</v>
      </c>
      <c r="C28" s="17">
        <v>0.9</v>
      </c>
      <c r="D28" s="17">
        <v>1.6</v>
      </c>
      <c r="E28" s="17">
        <v>649.29999999999995</v>
      </c>
      <c r="F28" s="17">
        <v>146.19999999999999</v>
      </c>
      <c r="G28" s="17">
        <v>0</v>
      </c>
      <c r="H28" s="17">
        <v>0</v>
      </c>
      <c r="I28" s="17">
        <v>10.5</v>
      </c>
      <c r="J28" s="17">
        <v>239.4</v>
      </c>
      <c r="K28" s="17">
        <v>27.2</v>
      </c>
      <c r="L28" s="17"/>
      <c r="M28" s="17">
        <v>166.9</v>
      </c>
      <c r="N28" s="17">
        <v>166.7</v>
      </c>
      <c r="O28" s="17">
        <v>166.9</v>
      </c>
      <c r="P28" s="17">
        <v>261.89999999999998</v>
      </c>
      <c r="Q28" s="17">
        <v>202.5</v>
      </c>
      <c r="R28" s="17">
        <v>107</v>
      </c>
      <c r="S28" s="17">
        <v>560.29999999999995</v>
      </c>
      <c r="T28" s="17">
        <v>10.5</v>
      </c>
      <c r="U28" s="17"/>
      <c r="V28" s="17"/>
      <c r="W28" s="17"/>
      <c r="X28" s="17"/>
      <c r="Y28" s="17">
        <v>166.6</v>
      </c>
      <c r="Z28" s="17">
        <v>8.4</v>
      </c>
      <c r="AA28" s="17">
        <v>2.5</v>
      </c>
      <c r="AB28" s="17">
        <v>0</v>
      </c>
      <c r="AC28" s="17">
        <v>5.7</v>
      </c>
      <c r="AD28" s="17"/>
      <c r="AE28" s="17">
        <v>113.6</v>
      </c>
      <c r="AF28" s="17">
        <v>0</v>
      </c>
      <c r="AG28" s="17"/>
      <c r="AH28" s="17"/>
      <c r="AI28" s="17"/>
      <c r="AJ28" s="17">
        <v>111.3</v>
      </c>
      <c r="AK28" s="17">
        <v>133.5</v>
      </c>
      <c r="AL28" s="17"/>
      <c r="AM28" s="17"/>
      <c r="AN28" s="17"/>
      <c r="AO28" s="17">
        <v>6.5</v>
      </c>
      <c r="AP28" s="17">
        <v>460.8</v>
      </c>
      <c r="AQ28" s="17">
        <v>81.900000000000006</v>
      </c>
      <c r="AR28" s="17">
        <v>149.19999999999999</v>
      </c>
      <c r="AS28" s="17">
        <v>42.3</v>
      </c>
      <c r="AT28" s="17">
        <v>18.5</v>
      </c>
      <c r="AU28" s="17">
        <v>19.7</v>
      </c>
      <c r="AV28" s="17">
        <v>90.9</v>
      </c>
      <c r="AW28" s="17">
        <v>122.7</v>
      </c>
      <c r="AX28" s="17">
        <v>123</v>
      </c>
      <c r="AY28" s="17">
        <v>153.19999999999999</v>
      </c>
      <c r="AZ28" s="17">
        <v>109.1</v>
      </c>
      <c r="BA28" s="17"/>
      <c r="BB28" s="17">
        <v>6.1</v>
      </c>
      <c r="BC28" s="17">
        <v>46</v>
      </c>
      <c r="BD28" s="17"/>
      <c r="BE28" s="17">
        <v>4</v>
      </c>
      <c r="BF28" s="17">
        <v>30.8</v>
      </c>
      <c r="BG28" s="17">
        <v>174.2</v>
      </c>
      <c r="BH28" s="17">
        <v>94.9</v>
      </c>
      <c r="BI28" s="17">
        <v>60.3</v>
      </c>
      <c r="BJ28" s="17">
        <v>0</v>
      </c>
      <c r="BK28" s="17">
        <v>45.1</v>
      </c>
      <c r="BL28" s="17"/>
      <c r="BM28" s="17"/>
      <c r="BN28" s="17"/>
      <c r="BO28" s="17">
        <v>130.9</v>
      </c>
      <c r="BP28" s="17">
        <v>131.80000000000001</v>
      </c>
      <c r="BQ28" s="17">
        <v>131.5</v>
      </c>
      <c r="BR28" s="17"/>
      <c r="BS28" s="17">
        <v>137.19999999999999</v>
      </c>
      <c r="BT28" s="17"/>
      <c r="BU28" s="17"/>
      <c r="BV28" s="17"/>
      <c r="BW28" s="17"/>
      <c r="BX28" s="17"/>
      <c r="BY28" s="17">
        <v>113.7</v>
      </c>
      <c r="BZ28" s="17">
        <v>14.2</v>
      </c>
      <c r="CA28" s="17"/>
      <c r="CB28" s="17">
        <v>4.2</v>
      </c>
      <c r="CC28" s="17">
        <v>209.9</v>
      </c>
      <c r="CD28" s="17">
        <v>96.2</v>
      </c>
      <c r="CE28" s="17">
        <v>59.1</v>
      </c>
      <c r="CF28" s="17">
        <v>77.099999999999994</v>
      </c>
      <c r="CG28" s="17"/>
      <c r="CH28" s="17"/>
      <c r="CI28" s="17"/>
      <c r="CJ28" s="17"/>
      <c r="CK28" s="17"/>
      <c r="CL28" s="17">
        <v>104.1</v>
      </c>
      <c r="CM28" s="17"/>
      <c r="CN28" s="17"/>
      <c r="CO28" s="17"/>
      <c r="CP28" s="17"/>
      <c r="CQ28" s="17"/>
      <c r="CR28" s="17"/>
      <c r="CS28" s="17">
        <v>0</v>
      </c>
      <c r="CT28" s="17">
        <v>0</v>
      </c>
      <c r="CU28" s="17">
        <v>0.4</v>
      </c>
      <c r="CV28" s="17">
        <v>49</v>
      </c>
      <c r="CW28" s="17">
        <v>71.400000000000006</v>
      </c>
      <c r="CX28" s="17">
        <v>0</v>
      </c>
      <c r="CY28" s="17">
        <v>0.1</v>
      </c>
      <c r="CZ28" s="17">
        <v>20</v>
      </c>
      <c r="DA28" s="17">
        <v>9.9</v>
      </c>
      <c r="DB28" s="17">
        <v>0.9</v>
      </c>
      <c r="DC28" s="17">
        <v>3.6</v>
      </c>
      <c r="DD28" s="17">
        <v>5</v>
      </c>
      <c r="DE28" s="17">
        <v>20.399999999999999</v>
      </c>
      <c r="DF28" s="17">
        <v>20</v>
      </c>
      <c r="DG28" s="17">
        <v>18.8</v>
      </c>
      <c r="DH28" s="17">
        <v>3.5</v>
      </c>
      <c r="DI28" s="17">
        <v>18.7</v>
      </c>
      <c r="DJ28" s="17">
        <v>15.7</v>
      </c>
      <c r="DK28" s="17">
        <v>18.899999999999999</v>
      </c>
      <c r="DL28" s="17">
        <v>10.8</v>
      </c>
      <c r="DM28" s="17">
        <v>28.2</v>
      </c>
      <c r="DN28" s="17">
        <v>4.8</v>
      </c>
      <c r="DO28" s="17">
        <v>2.2000000000000002</v>
      </c>
      <c r="DP28" s="17">
        <v>2.4</v>
      </c>
      <c r="DQ28" s="17">
        <v>2.8</v>
      </c>
      <c r="DR28" s="17">
        <v>17.5</v>
      </c>
      <c r="DS28" s="17">
        <v>3.2</v>
      </c>
      <c r="DT28" s="17">
        <v>20.2</v>
      </c>
      <c r="DU28" s="17">
        <v>0</v>
      </c>
      <c r="DV28" s="17">
        <v>0.3</v>
      </c>
      <c r="DW28" s="17">
        <v>19.8</v>
      </c>
      <c r="DX28" s="17">
        <v>2.7</v>
      </c>
      <c r="DY28" s="17">
        <v>20.2</v>
      </c>
      <c r="DZ28" s="17">
        <v>20.2</v>
      </c>
      <c r="EA28" s="17">
        <v>20</v>
      </c>
      <c r="EB28" s="17">
        <v>11.2</v>
      </c>
      <c r="EC28" s="17">
        <v>11.6</v>
      </c>
      <c r="ED28" s="17">
        <v>29.8</v>
      </c>
      <c r="EE28" s="17">
        <v>30.1</v>
      </c>
      <c r="EF28" s="17">
        <v>61.5</v>
      </c>
      <c r="EG28" s="17">
        <v>1.7</v>
      </c>
      <c r="EH28" s="17">
        <v>2</v>
      </c>
      <c r="EI28" s="17">
        <v>21</v>
      </c>
      <c r="EJ28" s="17">
        <v>7.7</v>
      </c>
      <c r="EK28" s="17">
        <v>0</v>
      </c>
      <c r="EL28" s="17">
        <v>0</v>
      </c>
      <c r="EM28" s="17">
        <v>1</v>
      </c>
      <c r="EN28" s="17">
        <v>0</v>
      </c>
      <c r="EO28" s="17">
        <v>0</v>
      </c>
      <c r="EP28" s="17">
        <v>11.9</v>
      </c>
      <c r="EQ28" s="17">
        <v>144.69999999999999</v>
      </c>
      <c r="ER28" s="17"/>
      <c r="ES28" s="17">
        <v>0</v>
      </c>
      <c r="ET28" s="17">
        <v>0</v>
      </c>
      <c r="EU28" s="17">
        <v>104.9</v>
      </c>
      <c r="EV28" s="17">
        <v>12.8</v>
      </c>
      <c r="EW28" s="17">
        <v>8.8000000000000007</v>
      </c>
      <c r="EX28" s="17">
        <v>20</v>
      </c>
      <c r="EY28" s="17">
        <v>4.5</v>
      </c>
      <c r="EZ28" s="17"/>
      <c r="FA28" s="17">
        <v>35.799999999999997</v>
      </c>
      <c r="FB28" s="17">
        <v>28.6</v>
      </c>
      <c r="FC28" s="17">
        <v>3.4</v>
      </c>
      <c r="FD28" s="17">
        <v>12.4</v>
      </c>
      <c r="FE28" s="17">
        <v>15.5</v>
      </c>
      <c r="FF28" s="17">
        <v>7.5</v>
      </c>
      <c r="FG28" s="17">
        <v>7348.5</v>
      </c>
      <c r="FH28" s="15"/>
      <c r="FI28" s="17">
        <v>24.375979999999998</v>
      </c>
      <c r="FJ28" s="17">
        <v>1.2</v>
      </c>
      <c r="FK28" s="17">
        <v>7.9379999999999997</v>
      </c>
      <c r="FL28" s="17">
        <v>6.0339999999999998</v>
      </c>
      <c r="FM28" s="17">
        <v>13.2</v>
      </c>
      <c r="FN28" s="17"/>
      <c r="FO28" s="17">
        <v>18.92239</v>
      </c>
      <c r="FP28" s="17">
        <v>8.8000000000000007</v>
      </c>
      <c r="FQ28" s="17">
        <v>16.100000000000001</v>
      </c>
      <c r="FR28" s="17">
        <v>96.570369999999997</v>
      </c>
    </row>
    <row r="29" spans="1:174" ht="24" customHeight="1" x14ac:dyDescent="0.3">
      <c r="A29" s="16" t="s">
        <v>69</v>
      </c>
      <c r="B29" s="16" t="s">
        <v>738</v>
      </c>
      <c r="C29" s="17">
        <v>0.9</v>
      </c>
      <c r="D29" s="17">
        <v>1.6</v>
      </c>
      <c r="E29" s="17">
        <v>647.1</v>
      </c>
      <c r="F29" s="17">
        <v>146.1</v>
      </c>
      <c r="G29" s="17">
        <v>3.75</v>
      </c>
      <c r="H29" s="17">
        <v>3.88</v>
      </c>
      <c r="I29" s="17">
        <v>10.5</v>
      </c>
      <c r="J29" s="17">
        <v>239.3</v>
      </c>
      <c r="K29" s="17">
        <v>27.1</v>
      </c>
      <c r="L29" s="17"/>
      <c r="M29" s="17">
        <v>159.5</v>
      </c>
      <c r="N29" s="17">
        <v>158.4</v>
      </c>
      <c r="O29" s="17">
        <v>158.69999999999999</v>
      </c>
      <c r="P29" s="17">
        <v>252.3</v>
      </c>
      <c r="Q29" s="17">
        <v>201</v>
      </c>
      <c r="R29" s="17">
        <v>106.5</v>
      </c>
      <c r="S29" s="17">
        <v>559.9</v>
      </c>
      <c r="T29" s="17">
        <v>10.4</v>
      </c>
      <c r="U29" s="17"/>
      <c r="V29" s="17"/>
      <c r="W29" s="17"/>
      <c r="X29" s="17"/>
      <c r="Y29" s="17">
        <v>162.4</v>
      </c>
      <c r="Z29" s="17">
        <v>8.1999999999999993</v>
      </c>
      <c r="AA29" s="17">
        <v>2.5</v>
      </c>
      <c r="AB29" s="17">
        <v>0</v>
      </c>
      <c r="AC29" s="17">
        <v>5.4</v>
      </c>
      <c r="AD29" s="17"/>
      <c r="AE29" s="17">
        <v>113.6</v>
      </c>
      <c r="AF29" s="17">
        <v>0</v>
      </c>
      <c r="AG29" s="17"/>
      <c r="AH29" s="17"/>
      <c r="AI29" s="17"/>
      <c r="AJ29" s="17">
        <v>110.8</v>
      </c>
      <c r="AK29" s="17">
        <v>132.19999999999999</v>
      </c>
      <c r="AL29" s="17"/>
      <c r="AM29" s="17"/>
      <c r="AN29" s="17"/>
      <c r="AO29" s="17">
        <v>6.5</v>
      </c>
      <c r="AP29" s="17">
        <v>459.5</v>
      </c>
      <c r="AQ29" s="17">
        <v>81.8</v>
      </c>
      <c r="AR29" s="17">
        <v>148.4</v>
      </c>
      <c r="AS29" s="17">
        <v>42.2</v>
      </c>
      <c r="AT29" s="17">
        <v>18.5</v>
      </c>
      <c r="AU29" s="17">
        <v>19.7</v>
      </c>
      <c r="AV29" s="17">
        <v>90.7</v>
      </c>
      <c r="AW29" s="17">
        <v>121.3</v>
      </c>
      <c r="AX29" s="17">
        <v>121.1</v>
      </c>
      <c r="AY29" s="17">
        <v>153.19999999999999</v>
      </c>
      <c r="AZ29" s="17">
        <v>108.4</v>
      </c>
      <c r="BA29" s="17"/>
      <c r="BB29" s="17">
        <v>6</v>
      </c>
      <c r="BC29" s="17">
        <v>45.7</v>
      </c>
      <c r="BD29" s="17"/>
      <c r="BE29" s="17">
        <v>4</v>
      </c>
      <c r="BF29" s="17">
        <v>30.4</v>
      </c>
      <c r="BG29" s="17">
        <v>173.8</v>
      </c>
      <c r="BH29" s="17">
        <v>94.7</v>
      </c>
      <c r="BI29" s="17">
        <v>59.6</v>
      </c>
      <c r="BJ29" s="17">
        <v>0</v>
      </c>
      <c r="BK29" s="17">
        <v>45.2</v>
      </c>
      <c r="BL29" s="17"/>
      <c r="BM29" s="17"/>
      <c r="BN29" s="17"/>
      <c r="BO29" s="17">
        <v>130.4</v>
      </c>
      <c r="BP29" s="17">
        <v>167.4</v>
      </c>
      <c r="BQ29" s="17">
        <v>160.1</v>
      </c>
      <c r="BR29" s="17"/>
      <c r="BS29" s="17">
        <v>164</v>
      </c>
      <c r="BT29" s="17"/>
      <c r="BU29" s="17"/>
      <c r="BV29" s="17"/>
      <c r="BW29" s="17"/>
      <c r="BX29" s="17"/>
      <c r="BY29" s="17">
        <v>112.9</v>
      </c>
      <c r="BZ29" s="17">
        <v>16.3</v>
      </c>
      <c r="CA29" s="17"/>
      <c r="CB29" s="17">
        <v>4.2</v>
      </c>
      <c r="CC29" s="17">
        <v>208.7</v>
      </c>
      <c r="CD29" s="17">
        <v>95.5</v>
      </c>
      <c r="CE29" s="17">
        <v>58.8</v>
      </c>
      <c r="CF29" s="17">
        <v>72.8</v>
      </c>
      <c r="CG29" s="17"/>
      <c r="CH29" s="17"/>
      <c r="CI29" s="17"/>
      <c r="CJ29" s="17"/>
      <c r="CK29" s="17"/>
      <c r="CL29" s="17">
        <v>103.7</v>
      </c>
      <c r="CM29" s="17"/>
      <c r="CN29" s="17"/>
      <c r="CO29" s="17"/>
      <c r="CP29" s="17"/>
      <c r="CQ29" s="17"/>
      <c r="CR29" s="17"/>
      <c r="CS29" s="17">
        <v>0</v>
      </c>
      <c r="CT29" s="17">
        <v>0</v>
      </c>
      <c r="CU29" s="17">
        <v>0.8</v>
      </c>
      <c r="CV29" s="17">
        <v>52.6</v>
      </c>
      <c r="CW29" s="17">
        <v>70.900000000000006</v>
      </c>
      <c r="CX29" s="17">
        <v>0</v>
      </c>
      <c r="CY29" s="17">
        <v>0.1</v>
      </c>
      <c r="CZ29" s="17">
        <v>20</v>
      </c>
      <c r="DA29" s="17">
        <v>10</v>
      </c>
      <c r="DB29" s="17">
        <v>1.1000000000000001</v>
      </c>
      <c r="DC29" s="17">
        <v>3.5</v>
      </c>
      <c r="DD29" s="17">
        <v>5.0999999999999996</v>
      </c>
      <c r="DE29" s="17">
        <v>20.100000000000001</v>
      </c>
      <c r="DF29" s="17">
        <v>19.8</v>
      </c>
      <c r="DG29" s="17">
        <v>18.8</v>
      </c>
      <c r="DH29" s="17">
        <v>3.5</v>
      </c>
      <c r="DI29" s="17">
        <v>18.7</v>
      </c>
      <c r="DJ29" s="17">
        <v>15.5</v>
      </c>
      <c r="DK29" s="17">
        <v>18</v>
      </c>
      <c r="DL29" s="17">
        <v>14.1</v>
      </c>
      <c r="DM29" s="17">
        <v>38.299999999999997</v>
      </c>
      <c r="DN29" s="17">
        <v>4.7</v>
      </c>
      <c r="DO29" s="17">
        <v>2.1</v>
      </c>
      <c r="DP29" s="17">
        <v>2.4</v>
      </c>
      <c r="DQ29" s="17">
        <v>2.8</v>
      </c>
      <c r="DR29" s="17">
        <v>19.2</v>
      </c>
      <c r="DS29" s="17">
        <v>3.2</v>
      </c>
      <c r="DT29" s="17">
        <v>20.3</v>
      </c>
      <c r="DU29" s="17">
        <v>0</v>
      </c>
      <c r="DV29" s="17">
        <v>0.3</v>
      </c>
      <c r="DW29" s="17">
        <v>19.7</v>
      </c>
      <c r="DX29" s="17">
        <v>7.9</v>
      </c>
      <c r="DY29" s="17">
        <v>20.2</v>
      </c>
      <c r="DZ29" s="17">
        <v>20.3</v>
      </c>
      <c r="EA29" s="17">
        <v>20</v>
      </c>
      <c r="EB29" s="17">
        <v>7.1</v>
      </c>
      <c r="EC29" s="17">
        <v>17.2</v>
      </c>
      <c r="ED29" s="17">
        <v>38.299999999999997</v>
      </c>
      <c r="EE29" s="17">
        <v>37.700000000000003</v>
      </c>
      <c r="EF29" s="17">
        <v>70.2</v>
      </c>
      <c r="EG29" s="17">
        <v>1.6</v>
      </c>
      <c r="EH29" s="17">
        <v>2.2000000000000002</v>
      </c>
      <c r="EI29" s="17">
        <v>21</v>
      </c>
      <c r="EJ29" s="17">
        <v>7.6</v>
      </c>
      <c r="EK29" s="17">
        <v>0</v>
      </c>
      <c r="EL29" s="17">
        <v>10.199999999999999</v>
      </c>
      <c r="EM29" s="17">
        <v>10</v>
      </c>
      <c r="EN29" s="17">
        <v>3</v>
      </c>
      <c r="EO29" s="17">
        <v>0</v>
      </c>
      <c r="EP29" s="17">
        <v>13.2</v>
      </c>
      <c r="EQ29" s="17">
        <v>134.6</v>
      </c>
      <c r="ER29" s="17"/>
      <c r="ES29" s="17">
        <v>0</v>
      </c>
      <c r="ET29" s="17">
        <v>0</v>
      </c>
      <c r="EU29" s="17">
        <v>107.3</v>
      </c>
      <c r="EV29" s="17">
        <v>14.7</v>
      </c>
      <c r="EW29" s="17">
        <v>8.8000000000000007</v>
      </c>
      <c r="EX29" s="17">
        <v>20</v>
      </c>
      <c r="EY29" s="17">
        <v>4.5</v>
      </c>
      <c r="EZ29" s="17"/>
      <c r="FA29" s="17">
        <v>35.299999999999997</v>
      </c>
      <c r="FB29" s="17">
        <v>28.3</v>
      </c>
      <c r="FC29" s="17">
        <v>3.4</v>
      </c>
      <c r="FD29" s="17">
        <v>13</v>
      </c>
      <c r="FE29" s="17">
        <v>15.5</v>
      </c>
      <c r="FF29" s="17">
        <v>7.3</v>
      </c>
      <c r="FG29" s="17">
        <v>7453.53</v>
      </c>
      <c r="FH29" s="15"/>
      <c r="FI29" s="17">
        <v>24.384139999999999</v>
      </c>
      <c r="FJ29" s="17">
        <v>1.2</v>
      </c>
      <c r="FK29" s="17">
        <v>7.944</v>
      </c>
      <c r="FL29" s="17">
        <v>6.0279999999999996</v>
      </c>
      <c r="FM29" s="17">
        <v>13.2</v>
      </c>
      <c r="FN29" s="17"/>
      <c r="FO29" s="17">
        <v>18.922429999999999</v>
      </c>
      <c r="FP29" s="17">
        <v>8.8000000000000007</v>
      </c>
      <c r="FQ29" s="17">
        <v>16</v>
      </c>
      <c r="FR29" s="17">
        <v>96.478570000000005</v>
      </c>
    </row>
    <row r="30" spans="1:174" ht="24" customHeight="1" x14ac:dyDescent="0.3">
      <c r="A30" s="16" t="s">
        <v>69</v>
      </c>
      <c r="B30" s="16" t="s">
        <v>739</v>
      </c>
      <c r="C30" s="17">
        <v>1.1000000000000001</v>
      </c>
      <c r="D30" s="17">
        <v>1.6</v>
      </c>
      <c r="E30" s="17">
        <v>648.6</v>
      </c>
      <c r="F30" s="17">
        <v>145.9</v>
      </c>
      <c r="G30" s="17">
        <v>3.73</v>
      </c>
      <c r="H30" s="17">
        <v>3.96</v>
      </c>
      <c r="I30" s="17">
        <v>10.5</v>
      </c>
      <c r="J30" s="17">
        <v>238.5</v>
      </c>
      <c r="K30" s="17">
        <v>27.8</v>
      </c>
      <c r="L30" s="17"/>
      <c r="M30" s="17">
        <v>149.5</v>
      </c>
      <c r="N30" s="17">
        <v>150</v>
      </c>
      <c r="O30" s="17">
        <v>150.69999999999999</v>
      </c>
      <c r="P30" s="17">
        <v>245.5</v>
      </c>
      <c r="Q30" s="17">
        <v>197.6</v>
      </c>
      <c r="R30" s="17">
        <v>105.7</v>
      </c>
      <c r="S30" s="17">
        <v>562.4</v>
      </c>
      <c r="T30" s="17">
        <v>10.4</v>
      </c>
      <c r="U30" s="17"/>
      <c r="V30" s="17"/>
      <c r="W30" s="17"/>
      <c r="X30" s="17"/>
      <c r="Y30" s="17">
        <v>159.30000000000001</v>
      </c>
      <c r="Z30" s="17">
        <v>8.1999999999999993</v>
      </c>
      <c r="AA30" s="17">
        <v>2.7</v>
      </c>
      <c r="AB30" s="17">
        <v>0</v>
      </c>
      <c r="AC30" s="17">
        <v>3.6</v>
      </c>
      <c r="AD30" s="17"/>
      <c r="AE30" s="17">
        <v>108.9</v>
      </c>
      <c r="AF30" s="17">
        <v>0</v>
      </c>
      <c r="AG30" s="17"/>
      <c r="AH30" s="17"/>
      <c r="AI30" s="17"/>
      <c r="AJ30" s="17">
        <v>110.9</v>
      </c>
      <c r="AK30" s="17">
        <v>132.4</v>
      </c>
      <c r="AL30" s="17"/>
      <c r="AM30" s="17"/>
      <c r="AN30" s="17"/>
      <c r="AO30" s="17">
        <v>6.5</v>
      </c>
      <c r="AP30" s="17">
        <v>459.8</v>
      </c>
      <c r="AQ30" s="17">
        <v>81.8</v>
      </c>
      <c r="AR30" s="17">
        <v>148.19999999999999</v>
      </c>
      <c r="AS30" s="17">
        <v>42.3</v>
      </c>
      <c r="AT30" s="17">
        <v>18.5</v>
      </c>
      <c r="AU30" s="17">
        <v>19.7</v>
      </c>
      <c r="AV30" s="17">
        <v>90.7</v>
      </c>
      <c r="AW30" s="17">
        <v>120.9</v>
      </c>
      <c r="AX30" s="17">
        <v>121.7</v>
      </c>
      <c r="AY30" s="17">
        <v>153.30000000000001</v>
      </c>
      <c r="AZ30" s="17">
        <v>108.6</v>
      </c>
      <c r="BA30" s="17"/>
      <c r="BB30" s="17">
        <v>6.1</v>
      </c>
      <c r="BC30" s="17">
        <v>45.7</v>
      </c>
      <c r="BD30" s="17"/>
      <c r="BE30" s="17">
        <v>4</v>
      </c>
      <c r="BF30" s="17">
        <v>30.8</v>
      </c>
      <c r="BG30" s="17">
        <v>173.9</v>
      </c>
      <c r="BH30" s="17">
        <v>94.9</v>
      </c>
      <c r="BI30" s="17">
        <v>60.4</v>
      </c>
      <c r="BJ30" s="17">
        <v>40.6</v>
      </c>
      <c r="BK30" s="17">
        <v>44.8</v>
      </c>
      <c r="BL30" s="17"/>
      <c r="BM30" s="17"/>
      <c r="BN30" s="17"/>
      <c r="BO30" s="17">
        <v>130.19999999999999</v>
      </c>
      <c r="BP30" s="17">
        <v>166.8</v>
      </c>
      <c r="BQ30" s="17">
        <v>159.4</v>
      </c>
      <c r="BR30" s="17"/>
      <c r="BS30" s="17">
        <v>162.30000000000001</v>
      </c>
      <c r="BT30" s="17"/>
      <c r="BU30" s="17"/>
      <c r="BV30" s="17"/>
      <c r="BW30" s="17"/>
      <c r="BX30" s="17"/>
      <c r="BY30" s="17">
        <v>113.3</v>
      </c>
      <c r="BZ30" s="17">
        <v>17.2</v>
      </c>
      <c r="CA30" s="17"/>
      <c r="CB30" s="17">
        <v>4.2</v>
      </c>
      <c r="CC30" s="17">
        <v>200.5</v>
      </c>
      <c r="CD30" s="17">
        <v>95.5</v>
      </c>
      <c r="CE30" s="17">
        <v>57.8</v>
      </c>
      <c r="CF30" s="17">
        <v>72.7</v>
      </c>
      <c r="CG30" s="17"/>
      <c r="CH30" s="17"/>
      <c r="CI30" s="17"/>
      <c r="CJ30" s="17"/>
      <c r="CK30" s="17"/>
      <c r="CL30" s="17">
        <v>103.7</v>
      </c>
      <c r="CM30" s="17"/>
      <c r="CN30" s="17"/>
      <c r="CO30" s="17"/>
      <c r="CP30" s="17"/>
      <c r="CQ30" s="17"/>
      <c r="CR30" s="17"/>
      <c r="CS30" s="17">
        <v>0</v>
      </c>
      <c r="CT30" s="17">
        <v>0</v>
      </c>
      <c r="CU30" s="17">
        <v>1.1000000000000001</v>
      </c>
      <c r="CV30" s="17">
        <v>45.8</v>
      </c>
      <c r="CW30" s="17">
        <v>76.400000000000006</v>
      </c>
      <c r="CX30" s="17">
        <v>0</v>
      </c>
      <c r="CY30" s="17">
        <v>0.2</v>
      </c>
      <c r="CZ30" s="17">
        <v>20</v>
      </c>
      <c r="DA30" s="17">
        <v>9.9</v>
      </c>
      <c r="DB30" s="17">
        <v>0.9</v>
      </c>
      <c r="DC30" s="17">
        <v>3.6</v>
      </c>
      <c r="DD30" s="17">
        <v>5.0999999999999996</v>
      </c>
      <c r="DE30" s="17">
        <v>20.2</v>
      </c>
      <c r="DF30" s="17">
        <v>20</v>
      </c>
      <c r="DG30" s="17">
        <v>18.8</v>
      </c>
      <c r="DH30" s="17">
        <v>3.5</v>
      </c>
      <c r="DI30" s="17">
        <v>18.7</v>
      </c>
      <c r="DJ30" s="17">
        <v>15.2</v>
      </c>
      <c r="DK30" s="17">
        <v>17.8</v>
      </c>
      <c r="DL30" s="17">
        <v>12.6</v>
      </c>
      <c r="DM30" s="17">
        <v>39</v>
      </c>
      <c r="DN30" s="17">
        <v>4.7</v>
      </c>
      <c r="DO30" s="17">
        <v>2.1</v>
      </c>
      <c r="DP30" s="17">
        <v>2.4</v>
      </c>
      <c r="DQ30" s="17">
        <v>2.6</v>
      </c>
      <c r="DR30" s="17">
        <v>19.399999999999999</v>
      </c>
      <c r="DS30" s="17">
        <v>3.2</v>
      </c>
      <c r="DT30" s="17">
        <v>20.2</v>
      </c>
      <c r="DU30" s="17">
        <v>0</v>
      </c>
      <c r="DV30" s="17">
        <v>0.2</v>
      </c>
      <c r="DW30" s="17">
        <v>19.7</v>
      </c>
      <c r="DX30" s="17">
        <v>9.5</v>
      </c>
      <c r="DY30" s="17">
        <v>20.2</v>
      </c>
      <c r="DZ30" s="17">
        <v>20.2</v>
      </c>
      <c r="EA30" s="17">
        <v>20</v>
      </c>
      <c r="EB30" s="17">
        <v>6.2</v>
      </c>
      <c r="EC30" s="17">
        <v>36.799999999999997</v>
      </c>
      <c r="ED30" s="17">
        <v>38.299999999999997</v>
      </c>
      <c r="EE30" s="17">
        <v>55.6</v>
      </c>
      <c r="EF30" s="17">
        <v>70.099999999999994</v>
      </c>
      <c r="EG30" s="17">
        <v>2.2000000000000002</v>
      </c>
      <c r="EH30" s="17">
        <v>4.0999999999999996</v>
      </c>
      <c r="EI30" s="17">
        <v>21</v>
      </c>
      <c r="EJ30" s="17">
        <v>7.5</v>
      </c>
      <c r="EK30" s="17">
        <v>0</v>
      </c>
      <c r="EL30" s="17">
        <v>20.399999999999999</v>
      </c>
      <c r="EM30" s="17">
        <v>18</v>
      </c>
      <c r="EN30" s="17">
        <v>3</v>
      </c>
      <c r="EO30" s="17">
        <v>0</v>
      </c>
      <c r="EP30" s="17">
        <v>14.1</v>
      </c>
      <c r="EQ30" s="17">
        <v>135.4</v>
      </c>
      <c r="ER30" s="17"/>
      <c r="ES30" s="17">
        <v>0</v>
      </c>
      <c r="ET30" s="17">
        <v>0</v>
      </c>
      <c r="EU30" s="17">
        <v>108.5</v>
      </c>
      <c r="EV30" s="17">
        <v>15.9</v>
      </c>
      <c r="EW30" s="17">
        <v>8.6999999999999993</v>
      </c>
      <c r="EX30" s="17">
        <v>20</v>
      </c>
      <c r="EY30" s="17">
        <v>4.3</v>
      </c>
      <c r="EZ30" s="17"/>
      <c r="FA30" s="17">
        <v>35.5</v>
      </c>
      <c r="FB30" s="17">
        <v>28</v>
      </c>
      <c r="FC30" s="17">
        <v>3.2</v>
      </c>
      <c r="FD30" s="17">
        <v>13.5</v>
      </c>
      <c r="FE30" s="17">
        <v>15.5</v>
      </c>
      <c r="FF30" s="17">
        <v>7.5</v>
      </c>
      <c r="FG30" s="17">
        <v>7502.79</v>
      </c>
      <c r="FH30" s="15"/>
      <c r="FI30" s="17">
        <v>24.386710000000001</v>
      </c>
      <c r="FJ30" s="17">
        <v>1.2</v>
      </c>
      <c r="FK30" s="17">
        <v>7.95</v>
      </c>
      <c r="FL30" s="17">
        <v>5.9560000000000004</v>
      </c>
      <c r="FM30" s="17">
        <v>13.2</v>
      </c>
      <c r="FN30" s="17"/>
      <c r="FO30" s="17">
        <v>18.92267</v>
      </c>
      <c r="FP30" s="17">
        <v>8.6</v>
      </c>
      <c r="FQ30" s="17">
        <v>16.100000000000001</v>
      </c>
      <c r="FR30" s="17">
        <v>96.315380000000005</v>
      </c>
    </row>
    <row r="31" spans="1:174" ht="24" customHeight="1" x14ac:dyDescent="0.3">
      <c r="A31" s="16" t="s">
        <v>69</v>
      </c>
      <c r="B31" s="16" t="s">
        <v>740</v>
      </c>
      <c r="C31" s="17">
        <v>1.1000000000000001</v>
      </c>
      <c r="D31" s="17">
        <v>1.6</v>
      </c>
      <c r="E31" s="17">
        <v>645.20000000000005</v>
      </c>
      <c r="F31" s="17">
        <v>145.5</v>
      </c>
      <c r="G31" s="17">
        <v>3.79</v>
      </c>
      <c r="H31" s="17">
        <v>3.99</v>
      </c>
      <c r="I31" s="17">
        <v>19</v>
      </c>
      <c r="J31" s="17">
        <v>239.4</v>
      </c>
      <c r="K31" s="17">
        <v>28</v>
      </c>
      <c r="L31" s="17"/>
      <c r="M31" s="17">
        <v>147</v>
      </c>
      <c r="N31" s="17">
        <v>146.9</v>
      </c>
      <c r="O31" s="17">
        <v>147.1</v>
      </c>
      <c r="P31" s="17">
        <v>254.1</v>
      </c>
      <c r="Q31" s="17">
        <v>199</v>
      </c>
      <c r="R31" s="17">
        <v>105.6</v>
      </c>
      <c r="S31" s="17">
        <v>552.20000000000005</v>
      </c>
      <c r="T31" s="17">
        <v>10.4</v>
      </c>
      <c r="U31" s="17"/>
      <c r="V31" s="17"/>
      <c r="W31" s="17"/>
      <c r="X31" s="17"/>
      <c r="Y31" s="17">
        <v>168.5</v>
      </c>
      <c r="Z31" s="17">
        <v>8.4</v>
      </c>
      <c r="AA31" s="17">
        <v>2.7</v>
      </c>
      <c r="AB31" s="17">
        <v>0</v>
      </c>
      <c r="AC31" s="17">
        <v>4.0999999999999996</v>
      </c>
      <c r="AD31" s="17"/>
      <c r="AE31" s="17">
        <v>108.4</v>
      </c>
      <c r="AF31" s="17">
        <v>0</v>
      </c>
      <c r="AG31" s="17"/>
      <c r="AH31" s="17"/>
      <c r="AI31" s="17"/>
      <c r="AJ31" s="17">
        <v>110.9</v>
      </c>
      <c r="AK31" s="17">
        <v>132</v>
      </c>
      <c r="AL31" s="17"/>
      <c r="AM31" s="17"/>
      <c r="AN31" s="17"/>
      <c r="AO31" s="17">
        <v>6.5</v>
      </c>
      <c r="AP31" s="17">
        <v>457.9</v>
      </c>
      <c r="AQ31" s="17">
        <v>81.8</v>
      </c>
      <c r="AR31" s="17">
        <v>149.1</v>
      </c>
      <c r="AS31" s="17">
        <v>42.2</v>
      </c>
      <c r="AT31" s="17">
        <v>18.5</v>
      </c>
      <c r="AU31" s="17">
        <v>19.7</v>
      </c>
      <c r="AV31" s="17">
        <v>92.9</v>
      </c>
      <c r="AW31" s="17">
        <v>123</v>
      </c>
      <c r="AX31" s="17">
        <v>122.6</v>
      </c>
      <c r="AY31" s="17">
        <v>152</v>
      </c>
      <c r="AZ31" s="17">
        <v>108.9</v>
      </c>
      <c r="BA31" s="17"/>
      <c r="BB31" s="17">
        <v>6.1</v>
      </c>
      <c r="BC31" s="17">
        <v>46.3</v>
      </c>
      <c r="BD31" s="17"/>
      <c r="BE31" s="17">
        <v>4</v>
      </c>
      <c r="BF31" s="17">
        <v>31.1</v>
      </c>
      <c r="BG31" s="17">
        <v>173.9</v>
      </c>
      <c r="BH31" s="17">
        <v>95</v>
      </c>
      <c r="BI31" s="17">
        <v>24.8</v>
      </c>
      <c r="BJ31" s="17">
        <v>100.1</v>
      </c>
      <c r="BK31" s="17">
        <v>0</v>
      </c>
      <c r="BL31" s="17"/>
      <c r="BM31" s="17"/>
      <c r="BN31" s="17"/>
      <c r="BO31" s="17">
        <v>130.5</v>
      </c>
      <c r="BP31" s="17">
        <v>163.80000000000001</v>
      </c>
      <c r="BQ31" s="17">
        <v>156.69999999999999</v>
      </c>
      <c r="BR31" s="17"/>
      <c r="BS31" s="17">
        <v>160.1</v>
      </c>
      <c r="BT31" s="17"/>
      <c r="BU31" s="17"/>
      <c r="BV31" s="17"/>
      <c r="BW31" s="17"/>
      <c r="BX31" s="17"/>
      <c r="BY31" s="17">
        <v>114.5</v>
      </c>
      <c r="BZ31" s="17">
        <v>17</v>
      </c>
      <c r="CA31" s="17"/>
      <c r="CB31" s="17">
        <v>4.2</v>
      </c>
      <c r="CC31" s="17">
        <v>207.5</v>
      </c>
      <c r="CD31" s="17">
        <v>96.8</v>
      </c>
      <c r="CE31" s="17">
        <v>57.7</v>
      </c>
      <c r="CF31" s="17">
        <v>72.8</v>
      </c>
      <c r="CG31" s="17"/>
      <c r="CH31" s="17"/>
      <c r="CI31" s="17"/>
      <c r="CJ31" s="17"/>
      <c r="CK31" s="17"/>
      <c r="CL31" s="17">
        <v>103.4</v>
      </c>
      <c r="CM31" s="17"/>
      <c r="CN31" s="17"/>
      <c r="CO31" s="17"/>
      <c r="CP31" s="17"/>
      <c r="CQ31" s="17"/>
      <c r="CR31" s="17"/>
      <c r="CS31" s="17">
        <v>0</v>
      </c>
      <c r="CT31" s="17">
        <v>0</v>
      </c>
      <c r="CU31" s="17">
        <v>1.2</v>
      </c>
      <c r="CV31" s="17">
        <v>47.9</v>
      </c>
      <c r="CW31" s="17">
        <v>78.7</v>
      </c>
      <c r="CX31" s="17">
        <v>0</v>
      </c>
      <c r="CY31" s="17">
        <v>0.5</v>
      </c>
      <c r="CZ31" s="17">
        <v>20.100000000000001</v>
      </c>
      <c r="DA31" s="17">
        <v>9.9</v>
      </c>
      <c r="DB31" s="17">
        <v>1.6</v>
      </c>
      <c r="DC31" s="17">
        <v>3.6</v>
      </c>
      <c r="DD31" s="17">
        <v>5.0999999999999996</v>
      </c>
      <c r="DE31" s="17">
        <v>20.399999999999999</v>
      </c>
      <c r="DF31" s="17">
        <v>20</v>
      </c>
      <c r="DG31" s="17">
        <v>18.8</v>
      </c>
      <c r="DH31" s="17">
        <v>3.5</v>
      </c>
      <c r="DI31" s="17">
        <v>18.7</v>
      </c>
      <c r="DJ31" s="17">
        <v>15.2</v>
      </c>
      <c r="DK31" s="17">
        <v>18.3</v>
      </c>
      <c r="DL31" s="17">
        <v>10.3</v>
      </c>
      <c r="DM31" s="17">
        <v>36</v>
      </c>
      <c r="DN31" s="17">
        <v>4.7</v>
      </c>
      <c r="DO31" s="17">
        <v>2.1</v>
      </c>
      <c r="DP31" s="17">
        <v>2.4</v>
      </c>
      <c r="DQ31" s="17">
        <v>2.6</v>
      </c>
      <c r="DR31" s="17">
        <v>19.3</v>
      </c>
      <c r="DS31" s="17">
        <v>3.3</v>
      </c>
      <c r="DT31" s="17">
        <v>17.100000000000001</v>
      </c>
      <c r="DU31" s="17">
        <v>1.3</v>
      </c>
      <c r="DV31" s="17">
        <v>0.2</v>
      </c>
      <c r="DW31" s="17">
        <v>19.8</v>
      </c>
      <c r="DX31" s="17">
        <v>9.6</v>
      </c>
      <c r="DY31" s="17">
        <v>20.100000000000001</v>
      </c>
      <c r="DZ31" s="17">
        <v>20.3</v>
      </c>
      <c r="EA31" s="17">
        <v>20</v>
      </c>
      <c r="EB31" s="17">
        <v>5.4</v>
      </c>
      <c r="EC31" s="17">
        <v>53.7</v>
      </c>
      <c r="ED31" s="17">
        <v>40</v>
      </c>
      <c r="EE31" s="17">
        <v>64.599999999999994</v>
      </c>
      <c r="EF31" s="17">
        <v>85</v>
      </c>
      <c r="EG31" s="17">
        <v>4.0999999999999996</v>
      </c>
      <c r="EH31" s="17">
        <v>6.3</v>
      </c>
      <c r="EI31" s="17">
        <v>21</v>
      </c>
      <c r="EJ31" s="17">
        <v>7.5</v>
      </c>
      <c r="EK31" s="17">
        <v>0</v>
      </c>
      <c r="EL31" s="17">
        <v>20.399999999999999</v>
      </c>
      <c r="EM31" s="17">
        <v>20.399999999999999</v>
      </c>
      <c r="EN31" s="17">
        <v>10.199999999999999</v>
      </c>
      <c r="EO31" s="17">
        <v>0</v>
      </c>
      <c r="EP31" s="17">
        <v>16</v>
      </c>
      <c r="EQ31" s="17">
        <v>131.30000000000001</v>
      </c>
      <c r="ER31" s="17"/>
      <c r="ES31" s="17">
        <v>0</v>
      </c>
      <c r="ET31" s="17">
        <v>0</v>
      </c>
      <c r="EU31" s="17">
        <v>104</v>
      </c>
      <c r="EV31" s="17">
        <v>17.100000000000001</v>
      </c>
      <c r="EW31" s="17">
        <v>8.6999999999999993</v>
      </c>
      <c r="EX31" s="17">
        <v>20</v>
      </c>
      <c r="EY31" s="17">
        <v>4</v>
      </c>
      <c r="EZ31" s="17"/>
      <c r="FA31" s="17">
        <v>35.299999999999997</v>
      </c>
      <c r="FB31" s="17">
        <v>27.8</v>
      </c>
      <c r="FC31" s="17">
        <v>3.3</v>
      </c>
      <c r="FD31" s="17">
        <v>14</v>
      </c>
      <c r="FE31" s="17">
        <v>15</v>
      </c>
      <c r="FF31" s="17">
        <v>6.1</v>
      </c>
      <c r="FG31" s="17">
        <v>7540.08</v>
      </c>
      <c r="FH31" s="15"/>
      <c r="FI31" s="17">
        <v>24.385459999999998</v>
      </c>
      <c r="FJ31" s="17">
        <v>1.2</v>
      </c>
      <c r="FK31" s="17">
        <v>7.9269999999999996</v>
      </c>
      <c r="FL31" s="17">
        <v>5.9560000000000004</v>
      </c>
      <c r="FM31" s="17">
        <v>13.2</v>
      </c>
      <c r="FN31" s="17"/>
      <c r="FO31" s="17">
        <v>18.92295</v>
      </c>
      <c r="FP31" s="17">
        <v>8.6</v>
      </c>
      <c r="FQ31" s="17">
        <v>16</v>
      </c>
      <c r="FR31" s="17">
        <v>96.191410000000005</v>
      </c>
    </row>
    <row r="32" spans="1:174" ht="24" customHeight="1" x14ac:dyDescent="0.3">
      <c r="A32" s="16" t="s">
        <v>69</v>
      </c>
      <c r="B32" s="16" t="s">
        <v>741</v>
      </c>
      <c r="C32" s="17">
        <v>1</v>
      </c>
      <c r="D32" s="17">
        <v>1.7</v>
      </c>
      <c r="E32" s="17">
        <v>652.5</v>
      </c>
      <c r="F32" s="17">
        <v>146.30000000000001</v>
      </c>
      <c r="G32" s="17">
        <v>3.78</v>
      </c>
      <c r="H32" s="17">
        <v>3.87</v>
      </c>
      <c r="I32" s="17">
        <v>26.2</v>
      </c>
      <c r="J32" s="17">
        <v>239.6</v>
      </c>
      <c r="K32" s="17">
        <v>27.5</v>
      </c>
      <c r="L32" s="17"/>
      <c r="M32" s="17">
        <v>173.7</v>
      </c>
      <c r="N32" s="17">
        <v>194.6</v>
      </c>
      <c r="O32" s="17">
        <v>195.3</v>
      </c>
      <c r="P32" s="17">
        <v>282</v>
      </c>
      <c r="Q32" s="17">
        <v>196.9</v>
      </c>
      <c r="R32" s="17">
        <v>106.1</v>
      </c>
      <c r="S32" s="17">
        <v>565.20000000000005</v>
      </c>
      <c r="T32" s="17">
        <v>10.4</v>
      </c>
      <c r="U32" s="17"/>
      <c r="V32" s="17"/>
      <c r="W32" s="17"/>
      <c r="X32" s="17"/>
      <c r="Y32" s="17">
        <v>165.7</v>
      </c>
      <c r="Z32" s="17">
        <v>8.4</v>
      </c>
      <c r="AA32" s="17">
        <v>2.6</v>
      </c>
      <c r="AB32" s="17">
        <v>0</v>
      </c>
      <c r="AC32" s="17">
        <v>3.7</v>
      </c>
      <c r="AD32" s="17"/>
      <c r="AE32" s="17">
        <v>110.4</v>
      </c>
      <c r="AF32" s="17">
        <v>0</v>
      </c>
      <c r="AG32" s="17"/>
      <c r="AH32" s="17"/>
      <c r="AI32" s="17"/>
      <c r="AJ32" s="17">
        <v>111.6</v>
      </c>
      <c r="AK32" s="17">
        <v>163.69999999999999</v>
      </c>
      <c r="AL32" s="17"/>
      <c r="AM32" s="17"/>
      <c r="AN32" s="17"/>
      <c r="AO32" s="17">
        <v>6.5</v>
      </c>
      <c r="AP32" s="17">
        <v>463.8</v>
      </c>
      <c r="AQ32" s="17">
        <v>81.900000000000006</v>
      </c>
      <c r="AR32" s="17">
        <v>149.4</v>
      </c>
      <c r="AS32" s="17">
        <v>42.3</v>
      </c>
      <c r="AT32" s="17">
        <v>18.5</v>
      </c>
      <c r="AU32" s="17">
        <v>19.7</v>
      </c>
      <c r="AV32" s="17">
        <v>92.6</v>
      </c>
      <c r="AW32" s="17">
        <v>123.1</v>
      </c>
      <c r="AX32" s="17">
        <v>123.1</v>
      </c>
      <c r="AY32" s="17">
        <v>154.30000000000001</v>
      </c>
      <c r="AZ32" s="17">
        <v>109.2</v>
      </c>
      <c r="BA32" s="17"/>
      <c r="BB32" s="17">
        <v>6.2</v>
      </c>
      <c r="BC32" s="17">
        <v>45.7</v>
      </c>
      <c r="BD32" s="17"/>
      <c r="BE32" s="17">
        <v>4</v>
      </c>
      <c r="BF32" s="17">
        <v>31</v>
      </c>
      <c r="BG32" s="17">
        <v>175</v>
      </c>
      <c r="BH32" s="17">
        <v>94.9</v>
      </c>
      <c r="BI32" s="17">
        <v>25.8</v>
      </c>
      <c r="BJ32" s="17">
        <v>101.8</v>
      </c>
      <c r="BK32" s="17">
        <v>0</v>
      </c>
      <c r="BL32" s="17"/>
      <c r="BM32" s="17"/>
      <c r="BN32" s="17"/>
      <c r="BO32" s="17">
        <v>131.1</v>
      </c>
      <c r="BP32" s="17">
        <v>164.9</v>
      </c>
      <c r="BQ32" s="17">
        <v>157.5</v>
      </c>
      <c r="BR32" s="17"/>
      <c r="BS32" s="17">
        <v>159.19999999999999</v>
      </c>
      <c r="BT32" s="17"/>
      <c r="BU32" s="17"/>
      <c r="BV32" s="17"/>
      <c r="BW32" s="17"/>
      <c r="BX32" s="17"/>
      <c r="BY32" s="17">
        <v>115.3</v>
      </c>
      <c r="BZ32" s="17">
        <v>17.100000000000001</v>
      </c>
      <c r="CA32" s="17"/>
      <c r="CB32" s="17">
        <v>4.2</v>
      </c>
      <c r="CC32" s="17">
        <v>256</v>
      </c>
      <c r="CD32" s="17">
        <v>125.3</v>
      </c>
      <c r="CE32" s="17">
        <v>58.4</v>
      </c>
      <c r="CF32" s="17">
        <v>73.2</v>
      </c>
      <c r="CG32" s="17"/>
      <c r="CH32" s="17"/>
      <c r="CI32" s="17"/>
      <c r="CJ32" s="17"/>
      <c r="CK32" s="17"/>
      <c r="CL32" s="17">
        <v>104.6</v>
      </c>
      <c r="CM32" s="17"/>
      <c r="CN32" s="17"/>
      <c r="CO32" s="17"/>
      <c r="CP32" s="17"/>
      <c r="CQ32" s="17"/>
      <c r="CR32" s="17"/>
      <c r="CS32" s="17">
        <v>0</v>
      </c>
      <c r="CT32" s="17">
        <v>0</v>
      </c>
      <c r="CU32" s="17">
        <v>1.2</v>
      </c>
      <c r="CV32" s="17">
        <v>50.8</v>
      </c>
      <c r="CW32" s="17">
        <v>40.799999999999997</v>
      </c>
      <c r="CX32" s="17">
        <v>0.4</v>
      </c>
      <c r="CY32" s="17">
        <v>0.3</v>
      </c>
      <c r="CZ32" s="17">
        <v>20</v>
      </c>
      <c r="DA32" s="17">
        <v>9.9</v>
      </c>
      <c r="DB32" s="17">
        <v>1.9</v>
      </c>
      <c r="DC32" s="17">
        <v>3</v>
      </c>
      <c r="DD32" s="17">
        <v>5</v>
      </c>
      <c r="DE32" s="17">
        <v>20.5</v>
      </c>
      <c r="DF32" s="17">
        <v>20</v>
      </c>
      <c r="DG32" s="17">
        <v>18.899999999999999</v>
      </c>
      <c r="DH32" s="17">
        <v>3.5</v>
      </c>
      <c r="DI32" s="17">
        <v>18.7</v>
      </c>
      <c r="DJ32" s="17">
        <v>15.6</v>
      </c>
      <c r="DK32" s="17">
        <v>17.899999999999999</v>
      </c>
      <c r="DL32" s="17">
        <v>10.5</v>
      </c>
      <c r="DM32" s="17">
        <v>33.6</v>
      </c>
      <c r="DN32" s="17">
        <v>4.7</v>
      </c>
      <c r="DO32" s="17">
        <v>2.1</v>
      </c>
      <c r="DP32" s="17">
        <v>2.4</v>
      </c>
      <c r="DQ32" s="17">
        <v>2.5</v>
      </c>
      <c r="DR32" s="17">
        <v>19.5</v>
      </c>
      <c r="DS32" s="17">
        <v>3.1</v>
      </c>
      <c r="DT32" s="17">
        <v>20.2</v>
      </c>
      <c r="DU32" s="17">
        <v>2</v>
      </c>
      <c r="DV32" s="17">
        <v>0.2</v>
      </c>
      <c r="DW32" s="17">
        <v>19.8</v>
      </c>
      <c r="DX32" s="17">
        <v>9.5</v>
      </c>
      <c r="DY32" s="17">
        <v>20.2</v>
      </c>
      <c r="DZ32" s="17">
        <v>20.2</v>
      </c>
      <c r="EA32" s="17">
        <v>20.2</v>
      </c>
      <c r="EB32" s="17">
        <v>6.2</v>
      </c>
      <c r="EC32" s="17">
        <v>61.4</v>
      </c>
      <c r="ED32" s="17">
        <v>32.5</v>
      </c>
      <c r="EE32" s="17">
        <v>50.4</v>
      </c>
      <c r="EF32" s="17">
        <v>69.599999999999994</v>
      </c>
      <c r="EG32" s="17">
        <v>3.1</v>
      </c>
      <c r="EH32" s="17">
        <v>5.6</v>
      </c>
      <c r="EI32" s="17">
        <v>21</v>
      </c>
      <c r="EJ32" s="17">
        <v>7.5</v>
      </c>
      <c r="EK32" s="17">
        <v>0</v>
      </c>
      <c r="EL32" s="17">
        <v>20.399999999999999</v>
      </c>
      <c r="EM32" s="17">
        <v>20.399999999999999</v>
      </c>
      <c r="EN32" s="17">
        <v>10.199999999999999</v>
      </c>
      <c r="EO32" s="17">
        <v>0</v>
      </c>
      <c r="EP32" s="17">
        <v>16.3</v>
      </c>
      <c r="EQ32" s="17">
        <v>85.2</v>
      </c>
      <c r="ER32" s="17"/>
      <c r="ES32" s="17">
        <v>0</v>
      </c>
      <c r="ET32" s="17">
        <v>0</v>
      </c>
      <c r="EU32" s="17">
        <v>61.7</v>
      </c>
      <c r="EV32" s="17">
        <v>18.2</v>
      </c>
      <c r="EW32" s="17">
        <v>8.8000000000000007</v>
      </c>
      <c r="EX32" s="17">
        <v>20.2</v>
      </c>
      <c r="EY32" s="17">
        <v>3.7</v>
      </c>
      <c r="EZ32" s="17"/>
      <c r="FA32" s="17">
        <v>35.299999999999997</v>
      </c>
      <c r="FB32" s="17">
        <v>27.8</v>
      </c>
      <c r="FC32" s="17">
        <v>3.4</v>
      </c>
      <c r="FD32" s="17">
        <v>13.5</v>
      </c>
      <c r="FE32" s="17">
        <v>15.9</v>
      </c>
      <c r="FF32" s="17">
        <v>8</v>
      </c>
      <c r="FG32" s="17">
        <v>7693.75</v>
      </c>
      <c r="FH32" s="15"/>
      <c r="FI32" s="17">
        <v>24.396830000000001</v>
      </c>
      <c r="FJ32" s="17">
        <v>1.2</v>
      </c>
      <c r="FK32" s="17">
        <v>7.94</v>
      </c>
      <c r="FL32" s="17">
        <v>5.9560000000000004</v>
      </c>
      <c r="FM32" s="17">
        <v>13.2</v>
      </c>
      <c r="FN32" s="17"/>
      <c r="FO32" s="17">
        <v>18.918150000000001</v>
      </c>
      <c r="FP32" s="17">
        <v>8.6</v>
      </c>
      <c r="FQ32" s="17">
        <v>16</v>
      </c>
      <c r="FR32" s="17">
        <v>96.210980000000006</v>
      </c>
    </row>
    <row r="33" spans="1:174" ht="24" customHeight="1" x14ac:dyDescent="0.3">
      <c r="A33" s="16" t="s">
        <v>69</v>
      </c>
      <c r="B33" s="16" t="s">
        <v>742</v>
      </c>
      <c r="C33" s="17">
        <v>1</v>
      </c>
      <c r="D33" s="17">
        <v>1.7</v>
      </c>
      <c r="E33" s="17">
        <v>643.9</v>
      </c>
      <c r="F33" s="17">
        <v>145.5</v>
      </c>
      <c r="G33" s="17">
        <v>3.88</v>
      </c>
      <c r="H33" s="17">
        <v>3.66</v>
      </c>
      <c r="I33" s="17">
        <v>30.5</v>
      </c>
      <c r="J33" s="17">
        <v>239</v>
      </c>
      <c r="K33" s="17">
        <v>81.7</v>
      </c>
      <c r="L33" s="17"/>
      <c r="M33" s="17">
        <v>172.8</v>
      </c>
      <c r="N33" s="17">
        <v>192.1</v>
      </c>
      <c r="O33" s="17">
        <v>191.8</v>
      </c>
      <c r="P33" s="17">
        <v>280.8</v>
      </c>
      <c r="Q33" s="17">
        <v>196.5</v>
      </c>
      <c r="R33" s="17">
        <v>105</v>
      </c>
      <c r="S33" s="17">
        <v>557.20000000000005</v>
      </c>
      <c r="T33" s="17">
        <v>10.199999999999999</v>
      </c>
      <c r="U33" s="17"/>
      <c r="V33" s="17"/>
      <c r="W33" s="17"/>
      <c r="X33" s="17"/>
      <c r="Y33" s="17">
        <v>162.19999999999999</v>
      </c>
      <c r="Z33" s="17">
        <v>7.9</v>
      </c>
      <c r="AA33" s="17">
        <v>2.4</v>
      </c>
      <c r="AB33" s="17">
        <v>0</v>
      </c>
      <c r="AC33" s="17">
        <v>4.9000000000000004</v>
      </c>
      <c r="AD33" s="17"/>
      <c r="AE33" s="17">
        <v>107.4</v>
      </c>
      <c r="AF33" s="17">
        <v>0</v>
      </c>
      <c r="AG33" s="17"/>
      <c r="AH33" s="17"/>
      <c r="AI33" s="17"/>
      <c r="AJ33" s="17">
        <v>109.9</v>
      </c>
      <c r="AK33" s="17">
        <v>154.5</v>
      </c>
      <c r="AL33" s="17"/>
      <c r="AM33" s="17"/>
      <c r="AN33" s="17"/>
      <c r="AO33" s="17">
        <v>6.5</v>
      </c>
      <c r="AP33" s="17">
        <v>457.2</v>
      </c>
      <c r="AQ33" s="17">
        <v>81.8</v>
      </c>
      <c r="AR33" s="17">
        <v>147.1</v>
      </c>
      <c r="AS33" s="17">
        <v>42.2</v>
      </c>
      <c r="AT33" s="17">
        <v>18.5</v>
      </c>
      <c r="AU33" s="17">
        <v>19.7</v>
      </c>
      <c r="AV33" s="17">
        <v>91.7</v>
      </c>
      <c r="AW33" s="17">
        <v>173.4</v>
      </c>
      <c r="AX33" s="17">
        <v>173.7</v>
      </c>
      <c r="AY33" s="17">
        <v>177.5</v>
      </c>
      <c r="AZ33" s="17">
        <v>107.8</v>
      </c>
      <c r="BA33" s="17"/>
      <c r="BB33" s="17">
        <v>6.1</v>
      </c>
      <c r="BC33" s="17">
        <v>44.9</v>
      </c>
      <c r="BD33" s="17"/>
      <c r="BE33" s="17">
        <v>4</v>
      </c>
      <c r="BF33" s="17">
        <v>30.3</v>
      </c>
      <c r="BG33" s="17">
        <v>172.6</v>
      </c>
      <c r="BH33" s="17">
        <v>94</v>
      </c>
      <c r="BI33" s="17">
        <v>25.5</v>
      </c>
      <c r="BJ33" s="17">
        <v>100.9</v>
      </c>
      <c r="BK33" s="17">
        <v>0</v>
      </c>
      <c r="BL33" s="17"/>
      <c r="BM33" s="17"/>
      <c r="BN33" s="17"/>
      <c r="BO33" s="17">
        <v>129.30000000000001</v>
      </c>
      <c r="BP33" s="17">
        <v>164.3</v>
      </c>
      <c r="BQ33" s="17">
        <v>157</v>
      </c>
      <c r="BR33" s="17"/>
      <c r="BS33" s="17">
        <v>158.6</v>
      </c>
      <c r="BT33" s="17"/>
      <c r="BU33" s="17"/>
      <c r="BV33" s="17"/>
      <c r="BW33" s="17"/>
      <c r="BX33" s="17"/>
      <c r="BY33" s="17">
        <v>113.3</v>
      </c>
      <c r="BZ33" s="17">
        <v>17.2</v>
      </c>
      <c r="CA33" s="17"/>
      <c r="CB33" s="17">
        <v>4.2</v>
      </c>
      <c r="CC33" s="17">
        <v>204.1</v>
      </c>
      <c r="CD33" s="17">
        <v>110.8</v>
      </c>
      <c r="CE33" s="17">
        <v>57.1</v>
      </c>
      <c r="CF33" s="17">
        <v>72.5</v>
      </c>
      <c r="CG33" s="17"/>
      <c r="CH33" s="17"/>
      <c r="CI33" s="17"/>
      <c r="CJ33" s="17"/>
      <c r="CK33" s="17"/>
      <c r="CL33" s="17">
        <v>141.1</v>
      </c>
      <c r="CM33" s="17"/>
      <c r="CN33" s="17"/>
      <c r="CO33" s="17"/>
      <c r="CP33" s="17"/>
      <c r="CQ33" s="17"/>
      <c r="CR33" s="17"/>
      <c r="CS33" s="17">
        <v>0</v>
      </c>
      <c r="CT33" s="17">
        <v>0</v>
      </c>
      <c r="CU33" s="17">
        <v>1.1000000000000001</v>
      </c>
      <c r="CV33" s="17">
        <v>50.7</v>
      </c>
      <c r="CW33" s="17">
        <v>62.2</v>
      </c>
      <c r="CX33" s="17">
        <v>0.5</v>
      </c>
      <c r="CY33" s="17">
        <v>0.3</v>
      </c>
      <c r="CZ33" s="17">
        <v>20</v>
      </c>
      <c r="DA33" s="17">
        <v>9.9</v>
      </c>
      <c r="DB33" s="17">
        <v>2.2000000000000002</v>
      </c>
      <c r="DC33" s="17">
        <v>3.5</v>
      </c>
      <c r="DD33" s="17">
        <v>5</v>
      </c>
      <c r="DE33" s="17">
        <v>19.899999999999999</v>
      </c>
      <c r="DF33" s="17">
        <v>19.399999999999999</v>
      </c>
      <c r="DG33" s="17">
        <v>18.899999999999999</v>
      </c>
      <c r="DH33" s="17">
        <v>3.4</v>
      </c>
      <c r="DI33" s="17">
        <v>18.7</v>
      </c>
      <c r="DJ33" s="17">
        <v>15.1</v>
      </c>
      <c r="DK33" s="17">
        <v>16.5</v>
      </c>
      <c r="DL33" s="17">
        <v>12.5</v>
      </c>
      <c r="DM33" s="17">
        <v>37.1</v>
      </c>
      <c r="DN33" s="17">
        <v>4.7</v>
      </c>
      <c r="DO33" s="17">
        <v>2.1</v>
      </c>
      <c r="DP33" s="17">
        <v>2.4</v>
      </c>
      <c r="DQ33" s="17">
        <v>2.5</v>
      </c>
      <c r="DR33" s="17">
        <v>19.8</v>
      </c>
      <c r="DS33" s="17">
        <v>3.2</v>
      </c>
      <c r="DT33" s="17">
        <v>20.2</v>
      </c>
      <c r="DU33" s="17">
        <v>2</v>
      </c>
      <c r="DV33" s="17">
        <v>0.2</v>
      </c>
      <c r="DW33" s="17">
        <v>19.8</v>
      </c>
      <c r="DX33" s="17">
        <v>9.6</v>
      </c>
      <c r="DY33" s="17">
        <v>20.100000000000001</v>
      </c>
      <c r="DZ33" s="17">
        <v>20.3</v>
      </c>
      <c r="EA33" s="17">
        <v>20</v>
      </c>
      <c r="EB33" s="17">
        <v>6.2</v>
      </c>
      <c r="EC33" s="17">
        <v>69.099999999999994</v>
      </c>
      <c r="ED33" s="17">
        <v>23</v>
      </c>
      <c r="EE33" s="17">
        <v>35.200000000000003</v>
      </c>
      <c r="EF33" s="17">
        <v>53.6</v>
      </c>
      <c r="EG33" s="17">
        <v>2.5</v>
      </c>
      <c r="EH33" s="17">
        <v>3.5</v>
      </c>
      <c r="EI33" s="17">
        <v>21</v>
      </c>
      <c r="EJ33" s="17">
        <v>7.5</v>
      </c>
      <c r="EK33" s="17">
        <v>0</v>
      </c>
      <c r="EL33" s="17">
        <v>20.399999999999999</v>
      </c>
      <c r="EM33" s="17">
        <v>20.399999999999999</v>
      </c>
      <c r="EN33" s="17">
        <v>10.199999999999999</v>
      </c>
      <c r="EO33" s="17">
        <v>1</v>
      </c>
      <c r="EP33" s="17">
        <v>14.3</v>
      </c>
      <c r="EQ33" s="17">
        <v>77.3</v>
      </c>
      <c r="ER33" s="17"/>
      <c r="ES33" s="17">
        <v>0</v>
      </c>
      <c r="ET33" s="17">
        <v>0</v>
      </c>
      <c r="EU33" s="17">
        <v>54.9</v>
      </c>
      <c r="EV33" s="17">
        <v>13.2</v>
      </c>
      <c r="EW33" s="17">
        <v>8.9</v>
      </c>
      <c r="EX33" s="17">
        <v>20</v>
      </c>
      <c r="EY33" s="17">
        <v>4.3</v>
      </c>
      <c r="EZ33" s="17"/>
      <c r="FA33" s="17">
        <v>35.299999999999997</v>
      </c>
      <c r="FB33" s="17">
        <v>27.5</v>
      </c>
      <c r="FC33" s="17">
        <v>3.4</v>
      </c>
      <c r="FD33" s="17">
        <v>13.4</v>
      </c>
      <c r="FE33" s="17">
        <v>15.5</v>
      </c>
      <c r="FF33" s="17">
        <v>7.7</v>
      </c>
      <c r="FG33" s="17">
        <v>7744.44</v>
      </c>
      <c r="FH33" s="15"/>
      <c r="FI33" s="17">
        <v>24.390090000000001</v>
      </c>
      <c r="FJ33" s="17">
        <v>1.2</v>
      </c>
      <c r="FK33" s="17">
        <v>7.95</v>
      </c>
      <c r="FL33" s="17">
        <v>5.9560000000000004</v>
      </c>
      <c r="FM33" s="17">
        <v>13.2</v>
      </c>
      <c r="FN33" s="17"/>
      <c r="FO33" s="17">
        <v>18.91732</v>
      </c>
      <c r="FP33" s="17">
        <v>8.6</v>
      </c>
      <c r="FQ33" s="17">
        <v>16</v>
      </c>
      <c r="FR33" s="17">
        <v>96.213409999999996</v>
      </c>
    </row>
    <row r="34" spans="1:174" ht="24" customHeight="1" x14ac:dyDescent="0.3">
      <c r="A34" s="18" t="s">
        <v>69</v>
      </c>
      <c r="B34" s="18" t="s">
        <v>743</v>
      </c>
      <c r="C34" s="19">
        <v>1</v>
      </c>
      <c r="D34" s="19">
        <v>1.7</v>
      </c>
      <c r="E34" s="19">
        <v>645.20000000000005</v>
      </c>
      <c r="F34" s="19">
        <v>146.1</v>
      </c>
      <c r="G34" s="19">
        <v>3.44</v>
      </c>
      <c r="H34" s="19">
        <v>3.54</v>
      </c>
      <c r="I34" s="19">
        <v>36.1</v>
      </c>
      <c r="J34" s="19">
        <v>238</v>
      </c>
      <c r="K34" s="19">
        <v>80.599999999999994</v>
      </c>
      <c r="L34" s="19"/>
      <c r="M34" s="19">
        <v>175.3</v>
      </c>
      <c r="N34" s="19">
        <v>195.7</v>
      </c>
      <c r="O34" s="19">
        <v>197.6</v>
      </c>
      <c r="P34" s="19">
        <v>286.10000000000002</v>
      </c>
      <c r="Q34" s="19">
        <v>199.4</v>
      </c>
      <c r="R34" s="19">
        <v>104.4</v>
      </c>
      <c r="S34" s="19">
        <v>561.5</v>
      </c>
      <c r="T34" s="19">
        <v>9.9</v>
      </c>
      <c r="U34" s="19"/>
      <c r="V34" s="19"/>
      <c r="W34" s="19"/>
      <c r="X34" s="19"/>
      <c r="Y34" s="19">
        <v>162.1</v>
      </c>
      <c r="Z34" s="19">
        <v>7.7</v>
      </c>
      <c r="AA34" s="19">
        <v>2.5</v>
      </c>
      <c r="AB34" s="19">
        <v>16.399999999999999</v>
      </c>
      <c r="AC34" s="19">
        <v>4.8</v>
      </c>
      <c r="AD34" s="19"/>
      <c r="AE34" s="19">
        <v>108.6</v>
      </c>
      <c r="AF34" s="19">
        <v>0</v>
      </c>
      <c r="AG34" s="19"/>
      <c r="AH34" s="19"/>
      <c r="AI34" s="19"/>
      <c r="AJ34" s="19">
        <v>109.8</v>
      </c>
      <c r="AK34" s="19">
        <v>165.5</v>
      </c>
      <c r="AL34" s="19"/>
      <c r="AM34" s="19"/>
      <c r="AN34" s="19"/>
      <c r="AO34" s="19">
        <v>6.5</v>
      </c>
      <c r="AP34" s="19">
        <v>458.2</v>
      </c>
      <c r="AQ34" s="19">
        <v>81.900000000000006</v>
      </c>
      <c r="AR34" s="19">
        <v>138</v>
      </c>
      <c r="AS34" s="19">
        <v>42.4</v>
      </c>
      <c r="AT34" s="19">
        <v>18.5</v>
      </c>
      <c r="AU34" s="19">
        <v>19.7</v>
      </c>
      <c r="AV34" s="19">
        <v>90.9</v>
      </c>
      <c r="AW34" s="19">
        <v>166.4</v>
      </c>
      <c r="AX34" s="19">
        <v>167.1</v>
      </c>
      <c r="AY34" s="19">
        <v>184.7</v>
      </c>
      <c r="AZ34" s="19">
        <v>110</v>
      </c>
      <c r="BA34" s="19"/>
      <c r="BB34" s="19">
        <v>6.1</v>
      </c>
      <c r="BC34" s="19">
        <v>46.7</v>
      </c>
      <c r="BD34" s="19"/>
      <c r="BE34" s="19">
        <v>4</v>
      </c>
      <c r="BF34" s="19">
        <v>29.7</v>
      </c>
      <c r="BG34" s="19">
        <v>174.2</v>
      </c>
      <c r="BH34" s="19">
        <v>94.3</v>
      </c>
      <c r="BI34" s="19">
        <v>62</v>
      </c>
      <c r="BJ34" s="19">
        <v>101</v>
      </c>
      <c r="BK34" s="19">
        <v>0</v>
      </c>
      <c r="BL34" s="19"/>
      <c r="BM34" s="19"/>
      <c r="BN34" s="19"/>
      <c r="BO34" s="19">
        <v>126.3</v>
      </c>
      <c r="BP34" s="19">
        <v>167.9</v>
      </c>
      <c r="BQ34" s="19">
        <v>160.19999999999999</v>
      </c>
      <c r="BR34" s="19"/>
      <c r="BS34" s="19">
        <v>159.30000000000001</v>
      </c>
      <c r="BT34" s="19"/>
      <c r="BU34" s="19"/>
      <c r="BV34" s="19"/>
      <c r="BW34" s="19"/>
      <c r="BX34" s="19"/>
      <c r="BY34" s="19">
        <v>115.3</v>
      </c>
      <c r="BZ34" s="19">
        <v>17.100000000000001</v>
      </c>
      <c r="CA34" s="19"/>
      <c r="CB34" s="19">
        <v>4.2</v>
      </c>
      <c r="CC34" s="19">
        <v>193.8</v>
      </c>
      <c r="CD34" s="19">
        <v>105.8</v>
      </c>
      <c r="CE34" s="19">
        <v>54.4</v>
      </c>
      <c r="CF34" s="19">
        <v>70.7</v>
      </c>
      <c r="CG34" s="19"/>
      <c r="CH34" s="19"/>
      <c r="CI34" s="19"/>
      <c r="CJ34" s="19"/>
      <c r="CK34" s="19"/>
      <c r="CL34" s="19">
        <v>143.6</v>
      </c>
      <c r="CM34" s="19"/>
      <c r="CN34" s="19"/>
      <c r="CO34" s="19"/>
      <c r="CP34" s="19"/>
      <c r="CQ34" s="19"/>
      <c r="CR34" s="19"/>
      <c r="CS34" s="19">
        <v>0</v>
      </c>
      <c r="CT34" s="19">
        <v>0</v>
      </c>
      <c r="CU34" s="19">
        <v>0.8</v>
      </c>
      <c r="CV34" s="19">
        <v>33.9</v>
      </c>
      <c r="CW34" s="19">
        <v>80.7</v>
      </c>
      <c r="CX34" s="19">
        <v>1.2</v>
      </c>
      <c r="CY34" s="19">
        <v>0.5</v>
      </c>
      <c r="CZ34" s="19">
        <v>20</v>
      </c>
      <c r="DA34" s="19">
        <v>9.9</v>
      </c>
      <c r="DB34" s="19">
        <v>3.2</v>
      </c>
      <c r="DC34" s="19">
        <v>3.6</v>
      </c>
      <c r="DD34" s="19">
        <v>5</v>
      </c>
      <c r="DE34" s="19">
        <v>20.100000000000001</v>
      </c>
      <c r="DF34" s="19">
        <v>20</v>
      </c>
      <c r="DG34" s="19">
        <v>18.899999999999999</v>
      </c>
      <c r="DH34" s="19">
        <v>3.4</v>
      </c>
      <c r="DI34" s="19">
        <v>18.7</v>
      </c>
      <c r="DJ34" s="19">
        <v>13</v>
      </c>
      <c r="DK34" s="19">
        <v>18.7</v>
      </c>
      <c r="DL34" s="19">
        <v>14.3</v>
      </c>
      <c r="DM34" s="19">
        <v>41.2</v>
      </c>
      <c r="DN34" s="19">
        <v>3.7</v>
      </c>
      <c r="DO34" s="19">
        <v>2.1</v>
      </c>
      <c r="DP34" s="19">
        <v>2.4</v>
      </c>
      <c r="DQ34" s="19">
        <v>2</v>
      </c>
      <c r="DR34" s="19">
        <v>19.2</v>
      </c>
      <c r="DS34" s="19">
        <v>3.2</v>
      </c>
      <c r="DT34" s="19">
        <v>20.2</v>
      </c>
      <c r="DU34" s="19">
        <v>2</v>
      </c>
      <c r="DV34" s="19">
        <v>0.2</v>
      </c>
      <c r="DW34" s="19">
        <v>19.8</v>
      </c>
      <c r="DX34" s="19">
        <v>11.6</v>
      </c>
      <c r="DY34" s="19">
        <v>20.2</v>
      </c>
      <c r="DZ34" s="19">
        <v>20.2</v>
      </c>
      <c r="EA34" s="19">
        <v>20</v>
      </c>
      <c r="EB34" s="19">
        <v>6.9</v>
      </c>
      <c r="EC34" s="19">
        <v>76.099999999999994</v>
      </c>
      <c r="ED34" s="19">
        <v>12.5</v>
      </c>
      <c r="EE34" s="19">
        <v>42.4</v>
      </c>
      <c r="EF34" s="19">
        <v>63.4</v>
      </c>
      <c r="EG34" s="19">
        <v>2.7</v>
      </c>
      <c r="EH34" s="19">
        <v>3.9</v>
      </c>
      <c r="EI34" s="19">
        <v>21</v>
      </c>
      <c r="EJ34" s="19">
        <v>7.4</v>
      </c>
      <c r="EK34" s="19">
        <v>0</v>
      </c>
      <c r="EL34" s="19">
        <v>20.399999999999999</v>
      </c>
      <c r="EM34" s="19">
        <v>20.399999999999999</v>
      </c>
      <c r="EN34" s="19">
        <v>10.199999999999999</v>
      </c>
      <c r="EO34" s="19">
        <v>0.7</v>
      </c>
      <c r="EP34" s="19">
        <v>10.5</v>
      </c>
      <c r="EQ34" s="19">
        <v>77.900000000000006</v>
      </c>
      <c r="ER34" s="19"/>
      <c r="ES34" s="19">
        <v>0</v>
      </c>
      <c r="ET34" s="19">
        <v>0</v>
      </c>
      <c r="EU34" s="19">
        <v>38.5</v>
      </c>
      <c r="EV34" s="19">
        <v>11.6</v>
      </c>
      <c r="EW34" s="19">
        <v>8.9</v>
      </c>
      <c r="EX34" s="19">
        <v>20</v>
      </c>
      <c r="EY34" s="19">
        <v>3.8</v>
      </c>
      <c r="EZ34" s="19"/>
      <c r="FA34" s="19">
        <v>35.299999999999997</v>
      </c>
      <c r="FB34" s="19">
        <v>27.4</v>
      </c>
      <c r="FC34" s="19">
        <v>3.3</v>
      </c>
      <c r="FD34" s="19">
        <v>13.9</v>
      </c>
      <c r="FE34" s="19">
        <v>15.4</v>
      </c>
      <c r="FF34" s="19">
        <v>8.1999999999999993</v>
      </c>
      <c r="FG34" s="19">
        <v>7820.48</v>
      </c>
      <c r="FH34" s="15"/>
      <c r="FI34" s="19">
        <v>24.376919999999998</v>
      </c>
      <c r="FJ34" s="19">
        <v>1.2</v>
      </c>
      <c r="FK34" s="19">
        <v>7.9530000000000003</v>
      </c>
      <c r="FL34" s="19">
        <v>5.952</v>
      </c>
      <c r="FM34" s="19">
        <v>13.2</v>
      </c>
      <c r="FN34" s="19"/>
      <c r="FO34" s="19">
        <v>18.91836</v>
      </c>
      <c r="FP34" s="19">
        <v>8.6</v>
      </c>
      <c r="FQ34" s="19">
        <v>16.100000000000001</v>
      </c>
      <c r="FR34" s="19">
        <v>96.300280000000001</v>
      </c>
    </row>
    <row r="35" spans="1:174" ht="24" customHeight="1" x14ac:dyDescent="0.3">
      <c r="A35" s="13" t="s">
        <v>69</v>
      </c>
      <c r="B35" s="13" t="s">
        <v>744</v>
      </c>
      <c r="C35" s="14">
        <v>1.1000000000000001</v>
      </c>
      <c r="D35" s="14">
        <v>1.6</v>
      </c>
      <c r="E35" s="14">
        <v>647.6</v>
      </c>
      <c r="F35" s="14">
        <v>145.69999999999999</v>
      </c>
      <c r="G35" s="14">
        <v>3.8</v>
      </c>
      <c r="H35" s="14">
        <v>3.84</v>
      </c>
      <c r="I35" s="14">
        <v>23.1</v>
      </c>
      <c r="J35" s="14">
        <v>239.4</v>
      </c>
      <c r="K35" s="14">
        <v>81.2</v>
      </c>
      <c r="L35" s="14"/>
      <c r="M35" s="14">
        <v>173.8</v>
      </c>
      <c r="N35" s="14">
        <v>186.9</v>
      </c>
      <c r="O35" s="14">
        <v>187</v>
      </c>
      <c r="P35" s="14">
        <v>277.5</v>
      </c>
      <c r="Q35" s="14">
        <v>194.7</v>
      </c>
      <c r="R35" s="14">
        <v>105</v>
      </c>
      <c r="S35" s="14">
        <v>559</v>
      </c>
      <c r="T35" s="14">
        <v>10.4</v>
      </c>
      <c r="U35" s="14"/>
      <c r="V35" s="14"/>
      <c r="W35" s="14"/>
      <c r="X35" s="14"/>
      <c r="Y35" s="14">
        <v>166.2</v>
      </c>
      <c r="Z35" s="14">
        <v>8.5</v>
      </c>
      <c r="AA35" s="14">
        <v>2.5</v>
      </c>
      <c r="AB35" s="14">
        <v>16.3</v>
      </c>
      <c r="AC35" s="14">
        <v>4.8</v>
      </c>
      <c r="AD35" s="14"/>
      <c r="AE35" s="14">
        <v>106.6</v>
      </c>
      <c r="AF35" s="14">
        <v>0</v>
      </c>
      <c r="AG35" s="14"/>
      <c r="AH35" s="14"/>
      <c r="AI35" s="14"/>
      <c r="AJ35" s="14">
        <v>111.2</v>
      </c>
      <c r="AK35" s="14">
        <v>132.6</v>
      </c>
      <c r="AL35" s="14"/>
      <c r="AM35" s="14"/>
      <c r="AN35" s="14"/>
      <c r="AO35" s="14">
        <v>6.5</v>
      </c>
      <c r="AP35" s="14">
        <v>460.7</v>
      </c>
      <c r="AQ35" s="14">
        <v>81.8</v>
      </c>
      <c r="AR35" s="14">
        <v>148.9</v>
      </c>
      <c r="AS35" s="14">
        <v>42.2</v>
      </c>
      <c r="AT35" s="14">
        <v>18.5</v>
      </c>
      <c r="AU35" s="14">
        <v>19.7</v>
      </c>
      <c r="AV35" s="14">
        <v>89.5</v>
      </c>
      <c r="AW35" s="14">
        <v>130.1</v>
      </c>
      <c r="AX35" s="14">
        <v>130.80000000000001</v>
      </c>
      <c r="AY35" s="14">
        <v>159.30000000000001</v>
      </c>
      <c r="AZ35" s="14">
        <v>109</v>
      </c>
      <c r="BA35" s="14"/>
      <c r="BB35" s="14">
        <v>6.1</v>
      </c>
      <c r="BC35" s="14">
        <v>46.2</v>
      </c>
      <c r="BD35" s="14"/>
      <c r="BE35" s="14">
        <v>4</v>
      </c>
      <c r="BF35" s="14">
        <v>31.1</v>
      </c>
      <c r="BG35" s="14">
        <v>174.3</v>
      </c>
      <c r="BH35" s="14">
        <v>94.9</v>
      </c>
      <c r="BI35" s="14">
        <v>54.7</v>
      </c>
      <c r="BJ35" s="14">
        <v>99.8</v>
      </c>
      <c r="BK35" s="14">
        <v>0</v>
      </c>
      <c r="BL35" s="14"/>
      <c r="BM35" s="14"/>
      <c r="BN35" s="14"/>
      <c r="BO35" s="14">
        <v>130.6</v>
      </c>
      <c r="BP35" s="14">
        <v>164.6</v>
      </c>
      <c r="BQ35" s="14">
        <v>156.69999999999999</v>
      </c>
      <c r="BR35" s="14"/>
      <c r="BS35" s="14">
        <v>159.4</v>
      </c>
      <c r="BT35" s="14"/>
      <c r="BU35" s="14"/>
      <c r="BV35" s="14"/>
      <c r="BW35" s="14"/>
      <c r="BX35" s="14"/>
      <c r="BY35" s="14">
        <v>114.7</v>
      </c>
      <c r="BZ35" s="14">
        <v>16.5</v>
      </c>
      <c r="CA35" s="14"/>
      <c r="CB35" s="14">
        <v>4.0999999999999996</v>
      </c>
      <c r="CC35" s="14">
        <v>157.30000000000001</v>
      </c>
      <c r="CD35" s="14">
        <v>112.7</v>
      </c>
      <c r="CE35" s="14">
        <v>58</v>
      </c>
      <c r="CF35" s="14">
        <v>72.8</v>
      </c>
      <c r="CG35" s="14"/>
      <c r="CH35" s="14"/>
      <c r="CI35" s="14"/>
      <c r="CJ35" s="14"/>
      <c r="CK35" s="14"/>
      <c r="CL35" s="14">
        <v>140.69999999999999</v>
      </c>
      <c r="CM35" s="14"/>
      <c r="CN35" s="14"/>
      <c r="CO35" s="14"/>
      <c r="CP35" s="14"/>
      <c r="CQ35" s="14"/>
      <c r="CR35" s="14"/>
      <c r="CS35" s="14">
        <v>0</v>
      </c>
      <c r="CT35" s="14">
        <v>0</v>
      </c>
      <c r="CU35" s="14">
        <v>0.8</v>
      </c>
      <c r="CV35" s="14">
        <v>35.299999999999997</v>
      </c>
      <c r="CW35" s="14">
        <v>78.599999999999994</v>
      </c>
      <c r="CX35" s="14">
        <v>1.6</v>
      </c>
      <c r="CY35" s="14">
        <v>0.4</v>
      </c>
      <c r="CZ35" s="14">
        <v>20</v>
      </c>
      <c r="DA35" s="14">
        <v>9.9</v>
      </c>
      <c r="DB35" s="14">
        <v>2.2000000000000002</v>
      </c>
      <c r="DC35" s="14">
        <v>3.5</v>
      </c>
      <c r="DD35" s="14">
        <v>5.0999999999999996</v>
      </c>
      <c r="DE35" s="14">
        <v>20.399999999999999</v>
      </c>
      <c r="DF35" s="14">
        <v>20</v>
      </c>
      <c r="DG35" s="14">
        <v>18.899999999999999</v>
      </c>
      <c r="DH35" s="14">
        <v>3.5</v>
      </c>
      <c r="DI35" s="14">
        <v>18.7</v>
      </c>
      <c r="DJ35" s="14">
        <v>14.5</v>
      </c>
      <c r="DK35" s="14">
        <v>19.2</v>
      </c>
      <c r="DL35" s="14">
        <v>11.7</v>
      </c>
      <c r="DM35" s="14">
        <v>39.1</v>
      </c>
      <c r="DN35" s="14">
        <v>3.7</v>
      </c>
      <c r="DO35" s="14">
        <v>2.1</v>
      </c>
      <c r="DP35" s="14">
        <v>2.4</v>
      </c>
      <c r="DQ35" s="14">
        <v>2</v>
      </c>
      <c r="DR35" s="14">
        <v>19.600000000000001</v>
      </c>
      <c r="DS35" s="14">
        <v>3.3</v>
      </c>
      <c r="DT35" s="14">
        <v>20.2</v>
      </c>
      <c r="DU35" s="14">
        <v>2</v>
      </c>
      <c r="DV35" s="14">
        <v>0.2</v>
      </c>
      <c r="DW35" s="14">
        <v>19.8</v>
      </c>
      <c r="DX35" s="14">
        <v>12.6</v>
      </c>
      <c r="DY35" s="14">
        <v>20.2</v>
      </c>
      <c r="DZ35" s="14">
        <v>20.3</v>
      </c>
      <c r="EA35" s="14">
        <v>20</v>
      </c>
      <c r="EB35" s="14">
        <v>10.4</v>
      </c>
      <c r="EC35" s="14">
        <v>71.3</v>
      </c>
      <c r="ED35" s="14">
        <v>17.600000000000001</v>
      </c>
      <c r="EE35" s="14">
        <v>30.4</v>
      </c>
      <c r="EF35" s="14">
        <v>50.9</v>
      </c>
      <c r="EG35" s="14">
        <v>1.2</v>
      </c>
      <c r="EH35" s="14">
        <v>4.0999999999999996</v>
      </c>
      <c r="EI35" s="14">
        <v>21</v>
      </c>
      <c r="EJ35" s="14">
        <v>7.4</v>
      </c>
      <c r="EK35" s="14">
        <v>0</v>
      </c>
      <c r="EL35" s="14">
        <v>20.399999999999999</v>
      </c>
      <c r="EM35" s="14">
        <v>20.399999999999999</v>
      </c>
      <c r="EN35" s="14">
        <v>10.199999999999999</v>
      </c>
      <c r="EO35" s="14">
        <v>1.1000000000000001</v>
      </c>
      <c r="EP35" s="14">
        <v>15.6</v>
      </c>
      <c r="EQ35" s="14">
        <v>112.2</v>
      </c>
      <c r="ER35" s="14"/>
      <c r="ES35" s="14">
        <v>0</v>
      </c>
      <c r="ET35" s="14">
        <v>0</v>
      </c>
      <c r="EU35" s="14">
        <v>73</v>
      </c>
      <c r="EV35" s="14">
        <v>10.8</v>
      </c>
      <c r="EW35" s="14">
        <v>9</v>
      </c>
      <c r="EX35" s="14">
        <v>20</v>
      </c>
      <c r="EY35" s="14">
        <v>3.6</v>
      </c>
      <c r="EZ35" s="14"/>
      <c r="FA35" s="14">
        <v>35.200000000000003</v>
      </c>
      <c r="FB35" s="14">
        <v>27.4</v>
      </c>
      <c r="FC35" s="14">
        <v>3.3</v>
      </c>
      <c r="FD35" s="14">
        <v>12</v>
      </c>
      <c r="FE35" s="14">
        <v>15.9</v>
      </c>
      <c r="FF35" s="14">
        <v>6.4</v>
      </c>
      <c r="FG35" s="14">
        <v>7669.14</v>
      </c>
      <c r="FH35" s="15"/>
      <c r="FI35" s="14">
        <v>24.367619999999999</v>
      </c>
      <c r="FJ35" s="14">
        <v>1.2</v>
      </c>
      <c r="FK35" s="14">
        <v>7.5960000000000001</v>
      </c>
      <c r="FL35" s="14">
        <v>5.9480000000000004</v>
      </c>
      <c r="FM35" s="14">
        <v>13.2</v>
      </c>
      <c r="FN35" s="14"/>
      <c r="FO35" s="14">
        <v>18.919329999999999</v>
      </c>
      <c r="FP35" s="14">
        <v>8.4</v>
      </c>
      <c r="FQ35" s="14">
        <v>15.9</v>
      </c>
      <c r="FR35" s="14">
        <v>95.530950000000004</v>
      </c>
    </row>
    <row r="36" spans="1:174" ht="24" customHeight="1" x14ac:dyDescent="0.3">
      <c r="A36" s="16" t="s">
        <v>69</v>
      </c>
      <c r="B36" s="16" t="s">
        <v>745</v>
      </c>
      <c r="C36" s="17">
        <v>1.1000000000000001</v>
      </c>
      <c r="D36" s="17">
        <v>1.7</v>
      </c>
      <c r="E36" s="17">
        <v>646.5</v>
      </c>
      <c r="F36" s="17">
        <v>145.4</v>
      </c>
      <c r="G36" s="17">
        <v>3.81</v>
      </c>
      <c r="H36" s="17">
        <v>3.77</v>
      </c>
      <c r="I36" s="17">
        <v>28.4</v>
      </c>
      <c r="J36" s="17">
        <v>237.9</v>
      </c>
      <c r="K36" s="17">
        <v>82</v>
      </c>
      <c r="L36" s="17"/>
      <c r="M36" s="17">
        <v>158.6</v>
      </c>
      <c r="N36" s="17">
        <v>158.30000000000001</v>
      </c>
      <c r="O36" s="17">
        <v>158.30000000000001</v>
      </c>
      <c r="P36" s="17">
        <v>254.8</v>
      </c>
      <c r="Q36" s="17">
        <v>196.2</v>
      </c>
      <c r="R36" s="17">
        <v>105</v>
      </c>
      <c r="S36" s="17">
        <v>561</v>
      </c>
      <c r="T36" s="17">
        <v>10.5</v>
      </c>
      <c r="U36" s="17"/>
      <c r="V36" s="17"/>
      <c r="W36" s="17"/>
      <c r="X36" s="17"/>
      <c r="Y36" s="17">
        <v>165.3</v>
      </c>
      <c r="Z36" s="17">
        <v>8.6</v>
      </c>
      <c r="AA36" s="17">
        <v>2.4</v>
      </c>
      <c r="AB36" s="17">
        <v>16.2</v>
      </c>
      <c r="AC36" s="17">
        <v>5.2</v>
      </c>
      <c r="AD36" s="17"/>
      <c r="AE36" s="17">
        <v>107.8</v>
      </c>
      <c r="AF36" s="17">
        <v>0</v>
      </c>
      <c r="AG36" s="17"/>
      <c r="AH36" s="17"/>
      <c r="AI36" s="17"/>
      <c r="AJ36" s="17">
        <v>110.6</v>
      </c>
      <c r="AK36" s="17">
        <v>132.4</v>
      </c>
      <c r="AL36" s="17"/>
      <c r="AM36" s="17"/>
      <c r="AN36" s="17"/>
      <c r="AO36" s="17">
        <v>6.5</v>
      </c>
      <c r="AP36" s="17">
        <v>452.1</v>
      </c>
      <c r="AQ36" s="17">
        <v>81.8</v>
      </c>
      <c r="AR36" s="17">
        <v>148.4</v>
      </c>
      <c r="AS36" s="17">
        <v>42.1</v>
      </c>
      <c r="AT36" s="17">
        <v>18.5</v>
      </c>
      <c r="AU36" s="17">
        <v>19.7</v>
      </c>
      <c r="AV36" s="17">
        <v>90.2</v>
      </c>
      <c r="AW36" s="17">
        <v>142.69999999999999</v>
      </c>
      <c r="AX36" s="17">
        <v>142.80000000000001</v>
      </c>
      <c r="AY36" s="17">
        <v>167.3</v>
      </c>
      <c r="AZ36" s="17">
        <v>108.6</v>
      </c>
      <c r="BA36" s="17"/>
      <c r="BB36" s="17">
        <v>6</v>
      </c>
      <c r="BC36" s="17">
        <v>45.6</v>
      </c>
      <c r="BD36" s="17"/>
      <c r="BE36" s="17">
        <v>4</v>
      </c>
      <c r="BF36" s="17">
        <v>30.5</v>
      </c>
      <c r="BG36" s="17">
        <v>173.9</v>
      </c>
      <c r="BH36" s="17">
        <v>94.3</v>
      </c>
      <c r="BI36" s="17">
        <v>40.4</v>
      </c>
      <c r="BJ36" s="17">
        <v>101.8</v>
      </c>
      <c r="BK36" s="17">
        <v>0</v>
      </c>
      <c r="BL36" s="17"/>
      <c r="BM36" s="17"/>
      <c r="BN36" s="17"/>
      <c r="BO36" s="17">
        <v>130.30000000000001</v>
      </c>
      <c r="BP36" s="17">
        <v>165.5</v>
      </c>
      <c r="BQ36" s="17">
        <v>157.9</v>
      </c>
      <c r="BR36" s="17"/>
      <c r="BS36" s="17">
        <v>160.69999999999999</v>
      </c>
      <c r="BT36" s="17"/>
      <c r="BU36" s="17"/>
      <c r="BV36" s="17"/>
      <c r="BW36" s="17"/>
      <c r="BX36" s="17"/>
      <c r="BY36" s="17">
        <v>114</v>
      </c>
      <c r="BZ36" s="17">
        <v>16.600000000000001</v>
      </c>
      <c r="CA36" s="17"/>
      <c r="CB36" s="17">
        <v>4.2</v>
      </c>
      <c r="CC36" s="17">
        <v>164.5</v>
      </c>
      <c r="CD36" s="17">
        <v>117.7</v>
      </c>
      <c r="CE36" s="17">
        <v>57.7</v>
      </c>
      <c r="CF36" s="17">
        <v>73</v>
      </c>
      <c r="CG36" s="17"/>
      <c r="CH36" s="17"/>
      <c r="CI36" s="17"/>
      <c r="CJ36" s="17"/>
      <c r="CK36" s="17"/>
      <c r="CL36" s="17">
        <v>105</v>
      </c>
      <c r="CM36" s="17"/>
      <c r="CN36" s="17"/>
      <c r="CO36" s="17"/>
      <c r="CP36" s="17"/>
      <c r="CQ36" s="17"/>
      <c r="CR36" s="17"/>
      <c r="CS36" s="17">
        <v>0</v>
      </c>
      <c r="CT36" s="17">
        <v>0</v>
      </c>
      <c r="CU36" s="17">
        <v>1.1000000000000001</v>
      </c>
      <c r="CV36" s="17">
        <v>44.6</v>
      </c>
      <c r="CW36" s="17">
        <v>78.2</v>
      </c>
      <c r="CX36" s="17">
        <v>2.2000000000000002</v>
      </c>
      <c r="CY36" s="17">
        <v>0.5</v>
      </c>
      <c r="CZ36" s="17">
        <v>20</v>
      </c>
      <c r="DA36" s="17">
        <v>10</v>
      </c>
      <c r="DB36" s="17">
        <v>2.9</v>
      </c>
      <c r="DC36" s="17">
        <v>2.8</v>
      </c>
      <c r="DD36" s="17">
        <v>5.0999999999999996</v>
      </c>
      <c r="DE36" s="17">
        <v>20.100000000000001</v>
      </c>
      <c r="DF36" s="17">
        <v>20</v>
      </c>
      <c r="DG36" s="17">
        <v>18.899999999999999</v>
      </c>
      <c r="DH36" s="17">
        <v>3.5</v>
      </c>
      <c r="DI36" s="17">
        <v>18.7</v>
      </c>
      <c r="DJ36" s="17">
        <v>16</v>
      </c>
      <c r="DK36" s="17">
        <v>19.2</v>
      </c>
      <c r="DL36" s="17">
        <v>15.1</v>
      </c>
      <c r="DM36" s="17">
        <v>37.6</v>
      </c>
      <c r="DN36" s="17">
        <v>3.7</v>
      </c>
      <c r="DO36" s="17">
        <v>2.1</v>
      </c>
      <c r="DP36" s="17">
        <v>2.4</v>
      </c>
      <c r="DQ36" s="17">
        <v>2</v>
      </c>
      <c r="DR36" s="17">
        <v>19.7</v>
      </c>
      <c r="DS36" s="17">
        <v>3.2</v>
      </c>
      <c r="DT36" s="17">
        <v>20.2</v>
      </c>
      <c r="DU36" s="17">
        <v>2</v>
      </c>
      <c r="DV36" s="17">
        <v>0.2</v>
      </c>
      <c r="DW36" s="17">
        <v>19.8</v>
      </c>
      <c r="DX36" s="17">
        <v>12.8</v>
      </c>
      <c r="DY36" s="17">
        <v>20.2</v>
      </c>
      <c r="DZ36" s="17">
        <v>20.3</v>
      </c>
      <c r="EA36" s="17">
        <v>19.899999999999999</v>
      </c>
      <c r="EB36" s="17">
        <v>13.8</v>
      </c>
      <c r="EC36" s="17">
        <v>74.3</v>
      </c>
      <c r="ED36" s="17">
        <v>14.1</v>
      </c>
      <c r="EE36" s="17">
        <v>43.8</v>
      </c>
      <c r="EF36" s="17">
        <v>64.099999999999994</v>
      </c>
      <c r="EG36" s="17">
        <v>1.9</v>
      </c>
      <c r="EH36" s="17">
        <v>6.1</v>
      </c>
      <c r="EI36" s="17">
        <v>20.9</v>
      </c>
      <c r="EJ36" s="17">
        <v>7.4</v>
      </c>
      <c r="EK36" s="17">
        <v>0</v>
      </c>
      <c r="EL36" s="17">
        <v>20.399999999999999</v>
      </c>
      <c r="EM36" s="17">
        <v>20.399999999999999</v>
      </c>
      <c r="EN36" s="17">
        <v>11.2</v>
      </c>
      <c r="EO36" s="17">
        <v>3.1</v>
      </c>
      <c r="EP36" s="17">
        <v>17.7</v>
      </c>
      <c r="EQ36" s="17">
        <v>75.400000000000006</v>
      </c>
      <c r="ER36" s="17"/>
      <c r="ES36" s="17">
        <v>0</v>
      </c>
      <c r="ET36" s="17">
        <v>0</v>
      </c>
      <c r="EU36" s="17">
        <v>99.2</v>
      </c>
      <c r="EV36" s="17">
        <v>8.8000000000000007</v>
      </c>
      <c r="EW36" s="17">
        <v>9</v>
      </c>
      <c r="EX36" s="17">
        <v>20</v>
      </c>
      <c r="EY36" s="17">
        <v>4</v>
      </c>
      <c r="EZ36" s="17"/>
      <c r="FA36" s="17">
        <v>35.200000000000003</v>
      </c>
      <c r="FB36" s="17">
        <v>27.3</v>
      </c>
      <c r="FC36" s="17">
        <v>3.3</v>
      </c>
      <c r="FD36" s="17">
        <v>13.9</v>
      </c>
      <c r="FE36" s="17">
        <v>15.4</v>
      </c>
      <c r="FF36" s="17">
        <v>6.6</v>
      </c>
      <c r="FG36" s="17">
        <v>7608.38</v>
      </c>
      <c r="FH36" s="15"/>
      <c r="FI36" s="17">
        <v>24.375610000000002</v>
      </c>
      <c r="FJ36" s="17">
        <v>1.2</v>
      </c>
      <c r="FK36" s="17">
        <v>7.907</v>
      </c>
      <c r="FL36" s="17">
        <v>5.9459999999999997</v>
      </c>
      <c r="FM36" s="17">
        <v>13.2</v>
      </c>
      <c r="FN36" s="17"/>
      <c r="FO36" s="17">
        <v>18.92032</v>
      </c>
      <c r="FP36" s="17">
        <v>8.4</v>
      </c>
      <c r="FQ36" s="17">
        <v>16.100000000000001</v>
      </c>
      <c r="FR36" s="17">
        <v>96.048929999999999</v>
      </c>
    </row>
    <row r="37" spans="1:174" ht="24" customHeight="1" x14ac:dyDescent="0.3">
      <c r="A37" s="16" t="s">
        <v>69</v>
      </c>
      <c r="B37" s="16" t="s">
        <v>746</v>
      </c>
      <c r="C37" s="17">
        <v>1</v>
      </c>
      <c r="D37" s="17">
        <v>1.7</v>
      </c>
      <c r="E37" s="17">
        <v>650.70000000000005</v>
      </c>
      <c r="F37" s="17">
        <v>146.1</v>
      </c>
      <c r="G37" s="17">
        <v>3.85</v>
      </c>
      <c r="H37" s="17">
        <v>3.79</v>
      </c>
      <c r="I37" s="17">
        <v>37.5</v>
      </c>
      <c r="J37" s="17">
        <v>239.7</v>
      </c>
      <c r="K37" s="17">
        <v>82</v>
      </c>
      <c r="L37" s="17"/>
      <c r="M37" s="17">
        <v>106.4</v>
      </c>
      <c r="N37" s="17">
        <v>106.6</v>
      </c>
      <c r="O37" s="17">
        <v>106.2</v>
      </c>
      <c r="P37" s="17">
        <v>213.4</v>
      </c>
      <c r="Q37" s="17">
        <v>195.6</v>
      </c>
      <c r="R37" s="17">
        <v>104.9</v>
      </c>
      <c r="S37" s="17">
        <v>563.5</v>
      </c>
      <c r="T37" s="17">
        <v>10.4</v>
      </c>
      <c r="U37" s="17"/>
      <c r="V37" s="17"/>
      <c r="W37" s="17"/>
      <c r="X37" s="17"/>
      <c r="Y37" s="17">
        <v>171.8</v>
      </c>
      <c r="Z37" s="17">
        <v>9.1</v>
      </c>
      <c r="AA37" s="17">
        <v>2.7</v>
      </c>
      <c r="AB37" s="17">
        <v>16.100000000000001</v>
      </c>
      <c r="AC37" s="17">
        <v>4.8</v>
      </c>
      <c r="AD37" s="17"/>
      <c r="AE37" s="17">
        <v>109.3</v>
      </c>
      <c r="AF37" s="17">
        <v>0</v>
      </c>
      <c r="AG37" s="17"/>
      <c r="AH37" s="17"/>
      <c r="AI37" s="17"/>
      <c r="AJ37" s="17">
        <v>111.5</v>
      </c>
      <c r="AK37" s="17">
        <v>131.9</v>
      </c>
      <c r="AL37" s="17"/>
      <c r="AM37" s="17"/>
      <c r="AN37" s="17"/>
      <c r="AO37" s="17">
        <v>6.5</v>
      </c>
      <c r="AP37" s="17">
        <v>454</v>
      </c>
      <c r="AQ37" s="17">
        <v>81.7</v>
      </c>
      <c r="AR37" s="17">
        <v>149.30000000000001</v>
      </c>
      <c r="AS37" s="17">
        <v>42.2</v>
      </c>
      <c r="AT37" s="17">
        <v>18.399999999999999</v>
      </c>
      <c r="AU37" s="17">
        <v>19.7</v>
      </c>
      <c r="AV37" s="17">
        <v>90.2</v>
      </c>
      <c r="AW37" s="17">
        <v>161.1</v>
      </c>
      <c r="AX37" s="17">
        <v>160.9</v>
      </c>
      <c r="AY37" s="17">
        <v>166</v>
      </c>
      <c r="AZ37" s="17">
        <v>109</v>
      </c>
      <c r="BA37" s="17"/>
      <c r="BB37" s="17">
        <v>6</v>
      </c>
      <c r="BC37" s="17">
        <v>46.4</v>
      </c>
      <c r="BD37" s="17"/>
      <c r="BE37" s="17">
        <v>4</v>
      </c>
      <c r="BF37" s="17">
        <v>31.8</v>
      </c>
      <c r="BG37" s="17">
        <v>174.6</v>
      </c>
      <c r="BH37" s="17">
        <v>95.1</v>
      </c>
      <c r="BI37" s="17">
        <v>25.6</v>
      </c>
      <c r="BJ37" s="17">
        <v>101.5</v>
      </c>
      <c r="BK37" s="17">
        <v>0</v>
      </c>
      <c r="BL37" s="17"/>
      <c r="BM37" s="17"/>
      <c r="BN37" s="17"/>
      <c r="BO37" s="17">
        <v>131</v>
      </c>
      <c r="BP37" s="17">
        <v>165.4</v>
      </c>
      <c r="BQ37" s="17">
        <v>157.9</v>
      </c>
      <c r="BR37" s="17"/>
      <c r="BS37" s="17">
        <v>159.6</v>
      </c>
      <c r="BT37" s="17"/>
      <c r="BU37" s="17"/>
      <c r="BV37" s="17"/>
      <c r="BW37" s="17"/>
      <c r="BX37" s="17"/>
      <c r="BY37" s="17">
        <v>115.2</v>
      </c>
      <c r="BZ37" s="17">
        <v>15.4</v>
      </c>
      <c r="CA37" s="17"/>
      <c r="CB37" s="17">
        <v>4.2</v>
      </c>
      <c r="CC37" s="17">
        <v>192.9</v>
      </c>
      <c r="CD37" s="17">
        <v>119.1</v>
      </c>
      <c r="CE37" s="17">
        <v>63.4</v>
      </c>
      <c r="CF37" s="17">
        <v>72.900000000000006</v>
      </c>
      <c r="CG37" s="17"/>
      <c r="CH37" s="17"/>
      <c r="CI37" s="17"/>
      <c r="CJ37" s="17"/>
      <c r="CK37" s="17"/>
      <c r="CL37" s="17">
        <v>104.8</v>
      </c>
      <c r="CM37" s="17"/>
      <c r="CN37" s="17"/>
      <c r="CO37" s="17"/>
      <c r="CP37" s="17"/>
      <c r="CQ37" s="17"/>
      <c r="CR37" s="17"/>
      <c r="CS37" s="17">
        <v>0</v>
      </c>
      <c r="CT37" s="17">
        <v>0</v>
      </c>
      <c r="CU37" s="17">
        <v>0.9</v>
      </c>
      <c r="CV37" s="17">
        <v>43.6</v>
      </c>
      <c r="CW37" s="17">
        <v>73.2</v>
      </c>
      <c r="CX37" s="17">
        <v>4.2</v>
      </c>
      <c r="CY37" s="17">
        <v>0.5</v>
      </c>
      <c r="CZ37" s="17">
        <v>20</v>
      </c>
      <c r="DA37" s="17">
        <v>9.9</v>
      </c>
      <c r="DB37" s="17">
        <v>2.8</v>
      </c>
      <c r="DC37" s="17">
        <v>3.5</v>
      </c>
      <c r="DD37" s="17">
        <v>5</v>
      </c>
      <c r="DE37" s="17">
        <v>20.3</v>
      </c>
      <c r="DF37" s="17">
        <v>20</v>
      </c>
      <c r="DG37" s="17">
        <v>18.899999999999999</v>
      </c>
      <c r="DH37" s="17">
        <v>3.6</v>
      </c>
      <c r="DI37" s="17">
        <v>18.7</v>
      </c>
      <c r="DJ37" s="17">
        <v>13.6</v>
      </c>
      <c r="DK37" s="17">
        <v>19.100000000000001</v>
      </c>
      <c r="DL37" s="17">
        <v>13.9</v>
      </c>
      <c r="DM37" s="17">
        <v>30.1</v>
      </c>
      <c r="DN37" s="17">
        <v>3.7</v>
      </c>
      <c r="DO37" s="17">
        <v>2.1</v>
      </c>
      <c r="DP37" s="17">
        <v>2.4</v>
      </c>
      <c r="DQ37" s="17">
        <v>2</v>
      </c>
      <c r="DR37" s="17">
        <v>19.600000000000001</v>
      </c>
      <c r="DS37" s="17">
        <v>3.3</v>
      </c>
      <c r="DT37" s="17">
        <v>20.2</v>
      </c>
      <c r="DU37" s="17">
        <v>2</v>
      </c>
      <c r="DV37" s="17">
        <v>0.2</v>
      </c>
      <c r="DW37" s="17">
        <v>19.8</v>
      </c>
      <c r="DX37" s="17">
        <v>12.6</v>
      </c>
      <c r="DY37" s="17">
        <v>20.399999999999999</v>
      </c>
      <c r="DZ37" s="17">
        <v>20.3</v>
      </c>
      <c r="EA37" s="17">
        <v>19.8</v>
      </c>
      <c r="EB37" s="17">
        <v>16.8</v>
      </c>
      <c r="EC37" s="17">
        <v>77.599999999999994</v>
      </c>
      <c r="ED37" s="17">
        <v>13.2</v>
      </c>
      <c r="EE37" s="17">
        <v>56.1</v>
      </c>
      <c r="EF37" s="17">
        <v>74.5</v>
      </c>
      <c r="EG37" s="17">
        <v>3.4</v>
      </c>
      <c r="EH37" s="17">
        <v>4.9000000000000004</v>
      </c>
      <c r="EI37" s="17">
        <v>20.2</v>
      </c>
      <c r="EJ37" s="17">
        <v>7.4</v>
      </c>
      <c r="EK37" s="17">
        <v>0</v>
      </c>
      <c r="EL37" s="17">
        <v>20.399999999999999</v>
      </c>
      <c r="EM37" s="17">
        <v>20.399999999999999</v>
      </c>
      <c r="EN37" s="17">
        <v>20</v>
      </c>
      <c r="EO37" s="17">
        <v>4.9000000000000004</v>
      </c>
      <c r="EP37" s="17">
        <v>16.2</v>
      </c>
      <c r="EQ37" s="17">
        <v>82.7</v>
      </c>
      <c r="ER37" s="17"/>
      <c r="ES37" s="17">
        <v>0</v>
      </c>
      <c r="ET37" s="17">
        <v>0</v>
      </c>
      <c r="EU37" s="17">
        <v>96</v>
      </c>
      <c r="EV37" s="17">
        <v>5.0999999999999996</v>
      </c>
      <c r="EW37" s="17">
        <v>8.8000000000000007</v>
      </c>
      <c r="EX37" s="17">
        <v>19.8</v>
      </c>
      <c r="EY37" s="17">
        <v>4.4000000000000004</v>
      </c>
      <c r="EZ37" s="17"/>
      <c r="FA37" s="17">
        <v>35.1</v>
      </c>
      <c r="FB37" s="17">
        <v>27.3</v>
      </c>
      <c r="FC37" s="17">
        <v>3.3</v>
      </c>
      <c r="FD37" s="17">
        <v>13.8</v>
      </c>
      <c r="FE37" s="17">
        <v>15.5</v>
      </c>
      <c r="FF37" s="17">
        <v>6.5</v>
      </c>
      <c r="FG37" s="17">
        <v>7520.84</v>
      </c>
      <c r="FH37" s="15"/>
      <c r="FI37" s="17">
        <v>24.381329999999998</v>
      </c>
      <c r="FJ37" s="17">
        <v>1.2</v>
      </c>
      <c r="FK37" s="17">
        <v>7.9210000000000003</v>
      </c>
      <c r="FL37" s="17">
        <v>5.95</v>
      </c>
      <c r="FM37" s="17">
        <v>13.2</v>
      </c>
      <c r="FN37" s="17"/>
      <c r="FO37" s="17">
        <v>18.921469999999999</v>
      </c>
      <c r="FP37" s="17">
        <v>8.4</v>
      </c>
      <c r="FQ37" s="17">
        <v>16</v>
      </c>
      <c r="FR37" s="17">
        <v>95.973799999999997</v>
      </c>
    </row>
    <row r="38" spans="1:174" ht="24" customHeight="1" x14ac:dyDescent="0.3">
      <c r="A38" s="16" t="s">
        <v>69</v>
      </c>
      <c r="B38" s="16" t="s">
        <v>747</v>
      </c>
      <c r="C38" s="17">
        <v>1</v>
      </c>
      <c r="D38" s="17">
        <v>1.7</v>
      </c>
      <c r="E38" s="17">
        <v>649</v>
      </c>
      <c r="F38" s="17">
        <v>146</v>
      </c>
      <c r="G38" s="17">
        <v>3.62</v>
      </c>
      <c r="H38" s="17">
        <v>3.89</v>
      </c>
      <c r="I38" s="17">
        <v>29.7</v>
      </c>
      <c r="J38" s="17">
        <v>239.7</v>
      </c>
      <c r="K38" s="17">
        <v>82</v>
      </c>
      <c r="L38" s="17"/>
      <c r="M38" s="17">
        <v>113.6</v>
      </c>
      <c r="N38" s="17">
        <v>113.5</v>
      </c>
      <c r="O38" s="17">
        <v>113.4</v>
      </c>
      <c r="P38" s="17">
        <v>213</v>
      </c>
      <c r="Q38" s="17">
        <v>197.3</v>
      </c>
      <c r="R38" s="17">
        <v>104.1</v>
      </c>
      <c r="S38" s="17">
        <v>561.4</v>
      </c>
      <c r="T38" s="17">
        <v>10.5</v>
      </c>
      <c r="U38" s="17"/>
      <c r="V38" s="17"/>
      <c r="W38" s="17"/>
      <c r="X38" s="17"/>
      <c r="Y38" s="17">
        <v>168</v>
      </c>
      <c r="Z38" s="17">
        <v>8.9</v>
      </c>
      <c r="AA38" s="17">
        <v>2.8</v>
      </c>
      <c r="AB38" s="17">
        <v>16.100000000000001</v>
      </c>
      <c r="AC38" s="17">
        <v>5.2</v>
      </c>
      <c r="AD38" s="17"/>
      <c r="AE38" s="17">
        <v>109.2</v>
      </c>
      <c r="AF38" s="17">
        <v>0</v>
      </c>
      <c r="AG38" s="17"/>
      <c r="AH38" s="17"/>
      <c r="AI38" s="17"/>
      <c r="AJ38" s="17">
        <v>111.3</v>
      </c>
      <c r="AK38" s="17">
        <v>140.5</v>
      </c>
      <c r="AL38" s="17"/>
      <c r="AM38" s="17"/>
      <c r="AN38" s="17"/>
      <c r="AO38" s="17">
        <v>6.5</v>
      </c>
      <c r="AP38" s="17">
        <v>455.3</v>
      </c>
      <c r="AQ38" s="17">
        <v>81.8</v>
      </c>
      <c r="AR38" s="17">
        <v>148.19999999999999</v>
      </c>
      <c r="AS38" s="17">
        <v>42.3</v>
      </c>
      <c r="AT38" s="17">
        <v>18.399999999999999</v>
      </c>
      <c r="AU38" s="17">
        <v>19.7</v>
      </c>
      <c r="AV38" s="17">
        <v>92.6</v>
      </c>
      <c r="AW38" s="17">
        <v>163.80000000000001</v>
      </c>
      <c r="AX38" s="17">
        <v>164.3</v>
      </c>
      <c r="AY38" s="17">
        <v>175.5</v>
      </c>
      <c r="AZ38" s="17">
        <v>108.6</v>
      </c>
      <c r="BA38" s="17"/>
      <c r="BB38" s="17">
        <v>6</v>
      </c>
      <c r="BC38" s="17">
        <v>46</v>
      </c>
      <c r="BD38" s="17"/>
      <c r="BE38" s="17">
        <v>4</v>
      </c>
      <c r="BF38" s="17">
        <v>30.5</v>
      </c>
      <c r="BG38" s="17">
        <v>174</v>
      </c>
      <c r="BH38" s="17">
        <v>94.6</v>
      </c>
      <c r="BI38" s="17">
        <v>25.3</v>
      </c>
      <c r="BJ38" s="17">
        <v>100.9</v>
      </c>
      <c r="BK38" s="17">
        <v>0</v>
      </c>
      <c r="BL38" s="17"/>
      <c r="BM38" s="17"/>
      <c r="BN38" s="17"/>
      <c r="BO38" s="17">
        <v>130.69999999999999</v>
      </c>
      <c r="BP38" s="17">
        <v>165.9</v>
      </c>
      <c r="BQ38" s="17">
        <v>158.6</v>
      </c>
      <c r="BR38" s="17"/>
      <c r="BS38" s="17">
        <v>159.80000000000001</v>
      </c>
      <c r="BT38" s="17"/>
      <c r="BU38" s="17"/>
      <c r="BV38" s="17"/>
      <c r="BW38" s="17"/>
      <c r="BX38" s="17"/>
      <c r="BY38" s="17">
        <v>114.5</v>
      </c>
      <c r="BZ38" s="17">
        <v>16.100000000000001</v>
      </c>
      <c r="CA38" s="17"/>
      <c r="CB38" s="17">
        <v>4.3</v>
      </c>
      <c r="CC38" s="17">
        <v>199.8</v>
      </c>
      <c r="CD38" s="17">
        <v>118.4</v>
      </c>
      <c r="CE38" s="17">
        <v>63.2</v>
      </c>
      <c r="CF38" s="17">
        <v>72.8</v>
      </c>
      <c r="CG38" s="17"/>
      <c r="CH38" s="17"/>
      <c r="CI38" s="17"/>
      <c r="CJ38" s="17"/>
      <c r="CK38" s="17"/>
      <c r="CL38" s="17">
        <v>104.9</v>
      </c>
      <c r="CM38" s="17"/>
      <c r="CN38" s="17"/>
      <c r="CO38" s="17"/>
      <c r="CP38" s="17"/>
      <c r="CQ38" s="17"/>
      <c r="CR38" s="17"/>
      <c r="CS38" s="17">
        <v>0</v>
      </c>
      <c r="CT38" s="17">
        <v>0</v>
      </c>
      <c r="CU38" s="17">
        <v>0.3</v>
      </c>
      <c r="CV38" s="17">
        <v>46.4</v>
      </c>
      <c r="CW38" s="17">
        <v>78.900000000000006</v>
      </c>
      <c r="CX38" s="17">
        <v>9.6</v>
      </c>
      <c r="CY38" s="17">
        <v>0.5</v>
      </c>
      <c r="CZ38" s="17">
        <v>20</v>
      </c>
      <c r="DA38" s="17">
        <v>9.9</v>
      </c>
      <c r="DB38" s="17">
        <v>2.8</v>
      </c>
      <c r="DC38" s="17">
        <v>3.6</v>
      </c>
      <c r="DD38" s="17">
        <v>5</v>
      </c>
      <c r="DE38" s="17">
        <v>20.3</v>
      </c>
      <c r="DF38" s="17">
        <v>20</v>
      </c>
      <c r="DG38" s="17">
        <v>18.899999999999999</v>
      </c>
      <c r="DH38" s="17">
        <v>3.6</v>
      </c>
      <c r="DI38" s="17">
        <v>18.7</v>
      </c>
      <c r="DJ38" s="17">
        <v>15.4</v>
      </c>
      <c r="DK38" s="17">
        <v>18.7</v>
      </c>
      <c r="DL38" s="17">
        <v>10.1</v>
      </c>
      <c r="DM38" s="17">
        <v>23.3</v>
      </c>
      <c r="DN38" s="17">
        <v>3.7</v>
      </c>
      <c r="DO38" s="17">
        <v>2.1</v>
      </c>
      <c r="DP38" s="17">
        <v>2.4</v>
      </c>
      <c r="DQ38" s="17">
        <v>2</v>
      </c>
      <c r="DR38" s="17">
        <v>19.600000000000001</v>
      </c>
      <c r="DS38" s="17">
        <v>3.2</v>
      </c>
      <c r="DT38" s="17">
        <v>20.2</v>
      </c>
      <c r="DU38" s="17">
        <v>2</v>
      </c>
      <c r="DV38" s="17">
        <v>0.2</v>
      </c>
      <c r="DW38" s="17">
        <v>19.8</v>
      </c>
      <c r="DX38" s="17">
        <v>12.6</v>
      </c>
      <c r="DY38" s="17">
        <v>20.399999999999999</v>
      </c>
      <c r="DZ38" s="17">
        <v>20.3</v>
      </c>
      <c r="EA38" s="17">
        <v>20</v>
      </c>
      <c r="EB38" s="17">
        <v>16</v>
      </c>
      <c r="EC38" s="17">
        <v>77.2</v>
      </c>
      <c r="ED38" s="17">
        <v>13.2</v>
      </c>
      <c r="EE38" s="17">
        <v>64.5</v>
      </c>
      <c r="EF38" s="17">
        <v>85.8</v>
      </c>
      <c r="EG38" s="17">
        <v>4.2</v>
      </c>
      <c r="EH38" s="17">
        <v>4.5</v>
      </c>
      <c r="EI38" s="17">
        <v>20.2</v>
      </c>
      <c r="EJ38" s="17">
        <v>7.4</v>
      </c>
      <c r="EK38" s="17">
        <v>0</v>
      </c>
      <c r="EL38" s="17">
        <v>20.399999999999999</v>
      </c>
      <c r="EM38" s="17">
        <v>20.399999999999999</v>
      </c>
      <c r="EN38" s="17">
        <v>20.2</v>
      </c>
      <c r="EO38" s="17">
        <v>12.1</v>
      </c>
      <c r="EP38" s="17">
        <v>8.6</v>
      </c>
      <c r="EQ38" s="17">
        <v>92.9</v>
      </c>
      <c r="ER38" s="17"/>
      <c r="ES38" s="17">
        <v>0</v>
      </c>
      <c r="ET38" s="17">
        <v>0</v>
      </c>
      <c r="EU38" s="17">
        <v>82.1</v>
      </c>
      <c r="EV38" s="17">
        <v>6.7</v>
      </c>
      <c r="EW38" s="17">
        <v>8.8000000000000007</v>
      </c>
      <c r="EX38" s="17">
        <v>20</v>
      </c>
      <c r="EY38" s="17">
        <v>4.3</v>
      </c>
      <c r="EZ38" s="17"/>
      <c r="FA38" s="17">
        <v>35.1</v>
      </c>
      <c r="FB38" s="17">
        <v>27.4</v>
      </c>
      <c r="FC38" s="17">
        <v>3.3</v>
      </c>
      <c r="FD38" s="17">
        <v>14</v>
      </c>
      <c r="FE38" s="17">
        <v>15.5</v>
      </c>
      <c r="FF38" s="17">
        <v>6.2</v>
      </c>
      <c r="FG38" s="17">
        <v>7578.21</v>
      </c>
      <c r="FH38" s="15"/>
      <c r="FI38" s="17">
        <v>24.074449999999999</v>
      </c>
      <c r="FJ38" s="17">
        <v>1.2</v>
      </c>
      <c r="FK38" s="17">
        <v>7.9260000000000002</v>
      </c>
      <c r="FL38" s="17">
        <v>5.95</v>
      </c>
      <c r="FM38" s="17">
        <v>13.2</v>
      </c>
      <c r="FN38" s="17"/>
      <c r="FO38" s="17">
        <v>18.922339999999998</v>
      </c>
      <c r="FP38" s="17">
        <v>8.5</v>
      </c>
      <c r="FQ38" s="17">
        <v>15.9</v>
      </c>
      <c r="FR38" s="17">
        <v>95.672790000000006</v>
      </c>
    </row>
    <row r="39" spans="1:174" ht="24" customHeight="1" x14ac:dyDescent="0.3">
      <c r="A39" s="16" t="s">
        <v>69</v>
      </c>
      <c r="B39" s="16" t="s">
        <v>748</v>
      </c>
      <c r="C39" s="17">
        <v>1</v>
      </c>
      <c r="D39" s="17">
        <v>1.7</v>
      </c>
      <c r="E39" s="17">
        <v>647.29999999999995</v>
      </c>
      <c r="F39" s="17">
        <v>145.4</v>
      </c>
      <c r="G39" s="17">
        <v>3.62</v>
      </c>
      <c r="H39" s="17">
        <v>3.84</v>
      </c>
      <c r="I39" s="17">
        <v>51.4</v>
      </c>
      <c r="J39" s="17">
        <v>239.2</v>
      </c>
      <c r="K39" s="17">
        <v>27.8</v>
      </c>
      <c r="L39" s="17"/>
      <c r="M39" s="17">
        <v>120.3</v>
      </c>
      <c r="N39" s="17">
        <v>120.3</v>
      </c>
      <c r="O39" s="17">
        <v>120.7</v>
      </c>
      <c r="P39" s="17">
        <v>214.5</v>
      </c>
      <c r="Q39" s="17">
        <v>195.1</v>
      </c>
      <c r="R39" s="17">
        <v>103.8</v>
      </c>
      <c r="S39" s="17">
        <v>563.1</v>
      </c>
      <c r="T39" s="17">
        <v>10.4</v>
      </c>
      <c r="U39" s="17"/>
      <c r="V39" s="17"/>
      <c r="W39" s="17"/>
      <c r="X39" s="17"/>
      <c r="Y39" s="17">
        <v>167</v>
      </c>
      <c r="Z39" s="17">
        <v>8.8000000000000007</v>
      </c>
      <c r="AA39" s="17">
        <v>2.9</v>
      </c>
      <c r="AB39" s="17">
        <v>0</v>
      </c>
      <c r="AC39" s="17">
        <v>5.3</v>
      </c>
      <c r="AD39" s="17"/>
      <c r="AE39" s="17">
        <v>108.1</v>
      </c>
      <c r="AF39" s="17">
        <v>0</v>
      </c>
      <c r="AG39" s="17"/>
      <c r="AH39" s="17"/>
      <c r="AI39" s="17"/>
      <c r="AJ39" s="17">
        <v>110.9</v>
      </c>
      <c r="AK39" s="17">
        <v>142.30000000000001</v>
      </c>
      <c r="AL39" s="17"/>
      <c r="AM39" s="17"/>
      <c r="AN39" s="17"/>
      <c r="AO39" s="17">
        <v>6.5</v>
      </c>
      <c r="AP39" s="17">
        <v>461.8</v>
      </c>
      <c r="AQ39" s="17">
        <v>81.900000000000006</v>
      </c>
      <c r="AR39" s="17">
        <v>149.4</v>
      </c>
      <c r="AS39" s="17">
        <v>42.2</v>
      </c>
      <c r="AT39" s="17">
        <v>18.5</v>
      </c>
      <c r="AU39" s="17">
        <v>19.7</v>
      </c>
      <c r="AV39" s="17">
        <v>93.8</v>
      </c>
      <c r="AW39" s="17">
        <v>177.6</v>
      </c>
      <c r="AX39" s="17">
        <v>177.3</v>
      </c>
      <c r="AY39" s="17">
        <v>184</v>
      </c>
      <c r="AZ39" s="17">
        <v>108.6</v>
      </c>
      <c r="BA39" s="17"/>
      <c r="BB39" s="17">
        <v>6</v>
      </c>
      <c r="BC39" s="17">
        <v>46.7</v>
      </c>
      <c r="BD39" s="17"/>
      <c r="BE39" s="17">
        <v>4</v>
      </c>
      <c r="BF39" s="17">
        <v>31.2</v>
      </c>
      <c r="BG39" s="17">
        <v>174.2</v>
      </c>
      <c r="BH39" s="17">
        <v>94.7</v>
      </c>
      <c r="BI39" s="17">
        <v>24.8</v>
      </c>
      <c r="BJ39" s="17">
        <v>100.6</v>
      </c>
      <c r="BK39" s="17">
        <v>0</v>
      </c>
      <c r="BL39" s="17"/>
      <c r="BM39" s="17"/>
      <c r="BN39" s="17"/>
      <c r="BO39" s="17">
        <v>130.5</v>
      </c>
      <c r="BP39" s="17">
        <v>164.9</v>
      </c>
      <c r="BQ39" s="17">
        <v>157.4</v>
      </c>
      <c r="BR39" s="17"/>
      <c r="BS39" s="17">
        <v>159.1</v>
      </c>
      <c r="BT39" s="17"/>
      <c r="BU39" s="17"/>
      <c r="BV39" s="17"/>
      <c r="BW39" s="17"/>
      <c r="BX39" s="17"/>
      <c r="BY39" s="17">
        <v>114.6</v>
      </c>
      <c r="BZ39" s="17">
        <v>16.7</v>
      </c>
      <c r="CA39" s="17"/>
      <c r="CB39" s="17">
        <v>4.3</v>
      </c>
      <c r="CC39" s="17">
        <v>138.5</v>
      </c>
      <c r="CD39" s="17">
        <v>132.4</v>
      </c>
      <c r="CE39" s="17">
        <v>63</v>
      </c>
      <c r="CF39" s="17">
        <v>72.8</v>
      </c>
      <c r="CG39" s="17"/>
      <c r="CH39" s="17"/>
      <c r="CI39" s="17"/>
      <c r="CJ39" s="17"/>
      <c r="CK39" s="17"/>
      <c r="CL39" s="17">
        <v>104.8</v>
      </c>
      <c r="CM39" s="17"/>
      <c r="CN39" s="17"/>
      <c r="CO39" s="17"/>
      <c r="CP39" s="17"/>
      <c r="CQ39" s="17"/>
      <c r="CR39" s="17"/>
      <c r="CS39" s="17">
        <v>0</v>
      </c>
      <c r="CT39" s="17">
        <v>0</v>
      </c>
      <c r="CU39" s="17">
        <v>0.2</v>
      </c>
      <c r="CV39" s="17">
        <v>45.8</v>
      </c>
      <c r="CW39" s="17">
        <v>72.599999999999994</v>
      </c>
      <c r="CX39" s="17">
        <v>8.8000000000000007</v>
      </c>
      <c r="CY39" s="17">
        <v>0.5</v>
      </c>
      <c r="CZ39" s="17">
        <v>20</v>
      </c>
      <c r="DA39" s="17">
        <v>9.9</v>
      </c>
      <c r="DB39" s="17">
        <v>4</v>
      </c>
      <c r="DC39" s="17">
        <v>3.5</v>
      </c>
      <c r="DD39" s="17">
        <v>5</v>
      </c>
      <c r="DE39" s="17">
        <v>20.3</v>
      </c>
      <c r="DF39" s="17">
        <v>20</v>
      </c>
      <c r="DG39" s="17">
        <v>18.899999999999999</v>
      </c>
      <c r="DH39" s="17">
        <v>3.6</v>
      </c>
      <c r="DI39" s="17">
        <v>18.7</v>
      </c>
      <c r="DJ39" s="17">
        <v>15.4</v>
      </c>
      <c r="DK39" s="17">
        <v>18.3</v>
      </c>
      <c r="DL39" s="17">
        <v>10.3</v>
      </c>
      <c r="DM39" s="17">
        <v>23.6</v>
      </c>
      <c r="DN39" s="17">
        <v>3.7</v>
      </c>
      <c r="DO39" s="17">
        <v>2.1</v>
      </c>
      <c r="DP39" s="17">
        <v>2.4</v>
      </c>
      <c r="DQ39" s="17">
        <v>2</v>
      </c>
      <c r="DR39" s="17">
        <v>19.399999999999999</v>
      </c>
      <c r="DS39" s="17">
        <v>3.2</v>
      </c>
      <c r="DT39" s="17">
        <v>20.2</v>
      </c>
      <c r="DU39" s="17">
        <v>2</v>
      </c>
      <c r="DV39" s="17">
        <v>0.2</v>
      </c>
      <c r="DW39" s="17">
        <v>19.8</v>
      </c>
      <c r="DX39" s="17">
        <v>12.5</v>
      </c>
      <c r="DY39" s="17">
        <v>20.3</v>
      </c>
      <c r="DZ39" s="17">
        <v>20.3</v>
      </c>
      <c r="EA39" s="17">
        <v>20</v>
      </c>
      <c r="EB39" s="17">
        <v>18.8</v>
      </c>
      <c r="EC39" s="17">
        <v>74</v>
      </c>
      <c r="ED39" s="17">
        <v>13.7</v>
      </c>
      <c r="EE39" s="17">
        <v>76.099999999999994</v>
      </c>
      <c r="EF39" s="17">
        <v>84.1</v>
      </c>
      <c r="EG39" s="17">
        <v>5.6</v>
      </c>
      <c r="EH39" s="17">
        <v>6.7</v>
      </c>
      <c r="EI39" s="17">
        <v>20</v>
      </c>
      <c r="EJ39" s="17">
        <v>7.3</v>
      </c>
      <c r="EK39" s="17">
        <v>0</v>
      </c>
      <c r="EL39" s="17">
        <v>20.399999999999999</v>
      </c>
      <c r="EM39" s="17">
        <v>20.399999999999999</v>
      </c>
      <c r="EN39" s="17">
        <v>20.3</v>
      </c>
      <c r="EO39" s="17">
        <v>11.4</v>
      </c>
      <c r="EP39" s="17">
        <v>15.3</v>
      </c>
      <c r="EQ39" s="17">
        <v>91.2</v>
      </c>
      <c r="ER39" s="17"/>
      <c r="ES39" s="17">
        <v>0</v>
      </c>
      <c r="ET39" s="17">
        <v>0</v>
      </c>
      <c r="EU39" s="17">
        <v>69.400000000000006</v>
      </c>
      <c r="EV39" s="17">
        <v>8.5</v>
      </c>
      <c r="EW39" s="17">
        <v>8.8000000000000007</v>
      </c>
      <c r="EX39" s="17">
        <v>20</v>
      </c>
      <c r="EY39" s="17">
        <v>4.0999999999999996</v>
      </c>
      <c r="EZ39" s="17"/>
      <c r="FA39" s="17">
        <v>35.200000000000003</v>
      </c>
      <c r="FB39" s="17">
        <v>27.5</v>
      </c>
      <c r="FC39" s="17">
        <v>3.3</v>
      </c>
      <c r="FD39" s="17">
        <v>14</v>
      </c>
      <c r="FE39" s="17">
        <v>15.2</v>
      </c>
      <c r="FF39" s="17">
        <v>6.3</v>
      </c>
      <c r="FG39" s="17">
        <v>7542.36</v>
      </c>
      <c r="FH39" s="15"/>
      <c r="FI39" s="17">
        <v>24.023</v>
      </c>
      <c r="FJ39" s="17">
        <v>1.2</v>
      </c>
      <c r="FK39" s="17">
        <v>7.9269999999999996</v>
      </c>
      <c r="FL39" s="17">
        <v>5.9480000000000004</v>
      </c>
      <c r="FM39" s="17">
        <v>13.2</v>
      </c>
      <c r="FN39" s="17"/>
      <c r="FO39" s="17">
        <v>18.922560000000001</v>
      </c>
      <c r="FP39" s="17">
        <v>8.4</v>
      </c>
      <c r="FQ39" s="17">
        <v>15.9</v>
      </c>
      <c r="FR39" s="17">
        <v>95.520560000000003</v>
      </c>
    </row>
    <row r="40" spans="1:174" ht="24" customHeight="1" x14ac:dyDescent="0.3">
      <c r="A40" s="16" t="s">
        <v>69</v>
      </c>
      <c r="B40" s="16" t="s">
        <v>749</v>
      </c>
      <c r="C40" s="17">
        <v>1</v>
      </c>
      <c r="D40" s="17">
        <v>1.6</v>
      </c>
      <c r="E40" s="17">
        <v>642.29999999999995</v>
      </c>
      <c r="F40" s="17">
        <v>144.80000000000001</v>
      </c>
      <c r="G40" s="17">
        <v>3.68</v>
      </c>
      <c r="H40" s="17">
        <v>3.73</v>
      </c>
      <c r="I40" s="17">
        <v>51.2</v>
      </c>
      <c r="J40" s="17">
        <v>236.2</v>
      </c>
      <c r="K40" s="17">
        <v>27.6</v>
      </c>
      <c r="L40" s="17"/>
      <c r="M40" s="17">
        <v>156.4</v>
      </c>
      <c r="N40" s="17">
        <v>155.5</v>
      </c>
      <c r="O40" s="17">
        <v>155.69999999999999</v>
      </c>
      <c r="P40" s="17">
        <v>257.7</v>
      </c>
      <c r="Q40" s="17">
        <v>194</v>
      </c>
      <c r="R40" s="17">
        <v>103.7</v>
      </c>
      <c r="S40" s="17">
        <v>554.29999999999995</v>
      </c>
      <c r="T40" s="17">
        <v>10.5</v>
      </c>
      <c r="U40" s="17"/>
      <c r="V40" s="17"/>
      <c r="W40" s="17"/>
      <c r="X40" s="17"/>
      <c r="Y40" s="17">
        <v>164.1</v>
      </c>
      <c r="Z40" s="17">
        <v>7.8</v>
      </c>
      <c r="AA40" s="17">
        <v>2.8</v>
      </c>
      <c r="AB40" s="17">
        <v>0</v>
      </c>
      <c r="AC40" s="17">
        <v>5.3</v>
      </c>
      <c r="AD40" s="17"/>
      <c r="AE40" s="17">
        <v>105.8</v>
      </c>
      <c r="AF40" s="17">
        <v>0</v>
      </c>
      <c r="AG40" s="17"/>
      <c r="AH40" s="17"/>
      <c r="AI40" s="17"/>
      <c r="AJ40" s="17">
        <v>110.6</v>
      </c>
      <c r="AK40" s="17">
        <v>142.4</v>
      </c>
      <c r="AL40" s="17"/>
      <c r="AM40" s="17"/>
      <c r="AN40" s="17"/>
      <c r="AO40" s="17">
        <v>6.5</v>
      </c>
      <c r="AP40" s="17">
        <v>459.4</v>
      </c>
      <c r="AQ40" s="17">
        <v>81.8</v>
      </c>
      <c r="AR40" s="17">
        <v>148.1</v>
      </c>
      <c r="AS40" s="17">
        <v>42.3</v>
      </c>
      <c r="AT40" s="17">
        <v>18.5</v>
      </c>
      <c r="AU40" s="17">
        <v>19.7</v>
      </c>
      <c r="AV40" s="17">
        <v>91.1</v>
      </c>
      <c r="AW40" s="17">
        <v>121</v>
      </c>
      <c r="AX40" s="17">
        <v>121.3</v>
      </c>
      <c r="AY40" s="17">
        <v>152.9</v>
      </c>
      <c r="AZ40" s="17">
        <v>108.5</v>
      </c>
      <c r="BA40" s="17"/>
      <c r="BB40" s="17">
        <v>5.9</v>
      </c>
      <c r="BC40" s="17">
        <v>45.7</v>
      </c>
      <c r="BD40" s="17"/>
      <c r="BE40" s="17">
        <v>4</v>
      </c>
      <c r="BF40" s="17">
        <v>30.6</v>
      </c>
      <c r="BG40" s="17">
        <v>172.7</v>
      </c>
      <c r="BH40" s="17">
        <v>94.3</v>
      </c>
      <c r="BI40" s="17">
        <v>24.7</v>
      </c>
      <c r="BJ40" s="17">
        <v>99.3</v>
      </c>
      <c r="BK40" s="17">
        <v>0</v>
      </c>
      <c r="BL40" s="17"/>
      <c r="BM40" s="17"/>
      <c r="BN40" s="17"/>
      <c r="BO40" s="17">
        <v>130.19999999999999</v>
      </c>
      <c r="BP40" s="17">
        <v>132.19999999999999</v>
      </c>
      <c r="BQ40" s="17">
        <v>132</v>
      </c>
      <c r="BR40" s="17"/>
      <c r="BS40" s="17">
        <v>135.69999999999999</v>
      </c>
      <c r="BT40" s="17"/>
      <c r="BU40" s="17"/>
      <c r="BV40" s="17"/>
      <c r="BW40" s="17"/>
      <c r="BX40" s="17"/>
      <c r="BY40" s="17">
        <v>113.7</v>
      </c>
      <c r="BZ40" s="17">
        <v>17.100000000000001</v>
      </c>
      <c r="CA40" s="17"/>
      <c r="CB40" s="17">
        <v>4.3</v>
      </c>
      <c r="CC40" s="17">
        <v>174.5</v>
      </c>
      <c r="CD40" s="17">
        <v>131.5</v>
      </c>
      <c r="CE40" s="17">
        <v>65.7</v>
      </c>
      <c r="CF40" s="17">
        <v>74.900000000000006</v>
      </c>
      <c r="CG40" s="17"/>
      <c r="CH40" s="17"/>
      <c r="CI40" s="17"/>
      <c r="CJ40" s="17"/>
      <c r="CK40" s="17"/>
      <c r="CL40" s="17">
        <v>104.7</v>
      </c>
      <c r="CM40" s="17"/>
      <c r="CN40" s="17"/>
      <c r="CO40" s="17"/>
      <c r="CP40" s="17"/>
      <c r="CQ40" s="17"/>
      <c r="CR40" s="17"/>
      <c r="CS40" s="17">
        <v>0</v>
      </c>
      <c r="CT40" s="17">
        <v>0</v>
      </c>
      <c r="CU40" s="17">
        <v>0.2</v>
      </c>
      <c r="CV40" s="17">
        <v>34.6</v>
      </c>
      <c r="CW40" s="17">
        <v>77.599999999999994</v>
      </c>
      <c r="CX40" s="17">
        <v>5.6</v>
      </c>
      <c r="CY40" s="17">
        <v>0.4</v>
      </c>
      <c r="CZ40" s="17">
        <v>20</v>
      </c>
      <c r="DA40" s="17">
        <v>9.9</v>
      </c>
      <c r="DB40" s="17">
        <v>4.0999999999999996</v>
      </c>
      <c r="DC40" s="17">
        <v>3.6</v>
      </c>
      <c r="DD40" s="17">
        <v>5.0999999999999996</v>
      </c>
      <c r="DE40" s="17">
        <v>20</v>
      </c>
      <c r="DF40" s="17">
        <v>20</v>
      </c>
      <c r="DG40" s="17">
        <v>18.899999999999999</v>
      </c>
      <c r="DH40" s="17">
        <v>3.5</v>
      </c>
      <c r="DI40" s="17">
        <v>18.7</v>
      </c>
      <c r="DJ40" s="17">
        <v>15.2</v>
      </c>
      <c r="DK40" s="17">
        <v>18.100000000000001</v>
      </c>
      <c r="DL40" s="17">
        <v>9.3000000000000007</v>
      </c>
      <c r="DM40" s="17">
        <v>22.3</v>
      </c>
      <c r="DN40" s="17">
        <v>3.7</v>
      </c>
      <c r="DO40" s="17">
        <v>2.1</v>
      </c>
      <c r="DP40" s="17">
        <v>2.4</v>
      </c>
      <c r="DQ40" s="17">
        <v>2</v>
      </c>
      <c r="DR40" s="17">
        <v>19.100000000000001</v>
      </c>
      <c r="DS40" s="17">
        <v>3.2</v>
      </c>
      <c r="DT40" s="17">
        <v>20.2</v>
      </c>
      <c r="DU40" s="17">
        <v>2</v>
      </c>
      <c r="DV40" s="17">
        <v>0.2</v>
      </c>
      <c r="DW40" s="17">
        <v>19.8</v>
      </c>
      <c r="DX40" s="17">
        <v>12.6</v>
      </c>
      <c r="DY40" s="17">
        <v>20.2</v>
      </c>
      <c r="DZ40" s="17">
        <v>20.2</v>
      </c>
      <c r="EA40" s="17">
        <v>20</v>
      </c>
      <c r="EB40" s="17">
        <v>20.7</v>
      </c>
      <c r="EC40" s="17">
        <v>72.099999999999994</v>
      </c>
      <c r="ED40" s="17">
        <v>14.7</v>
      </c>
      <c r="EE40" s="17">
        <v>63.9</v>
      </c>
      <c r="EF40" s="17">
        <v>80.5</v>
      </c>
      <c r="EG40" s="17">
        <v>5.6</v>
      </c>
      <c r="EH40" s="17">
        <v>4.0999999999999996</v>
      </c>
      <c r="EI40" s="17">
        <v>3.1</v>
      </c>
      <c r="EJ40" s="17">
        <v>7.3</v>
      </c>
      <c r="EK40" s="17">
        <v>0</v>
      </c>
      <c r="EL40" s="17">
        <v>20.399999999999999</v>
      </c>
      <c r="EM40" s="17">
        <v>20.399999999999999</v>
      </c>
      <c r="EN40" s="17">
        <v>20.3</v>
      </c>
      <c r="EO40" s="17">
        <v>8.6999999999999993</v>
      </c>
      <c r="EP40" s="17">
        <v>12.8</v>
      </c>
      <c r="EQ40" s="17">
        <v>106.1</v>
      </c>
      <c r="ER40" s="17"/>
      <c r="ES40" s="17">
        <v>0</v>
      </c>
      <c r="ET40" s="17">
        <v>0</v>
      </c>
      <c r="EU40" s="17">
        <v>99.9</v>
      </c>
      <c r="EV40" s="17">
        <v>6.4</v>
      </c>
      <c r="EW40" s="17">
        <v>8.8000000000000007</v>
      </c>
      <c r="EX40" s="17">
        <v>20</v>
      </c>
      <c r="EY40" s="17">
        <v>4.2</v>
      </c>
      <c r="EZ40" s="17"/>
      <c r="FA40" s="17">
        <v>35.1</v>
      </c>
      <c r="FB40" s="17">
        <v>27.6</v>
      </c>
      <c r="FC40" s="17">
        <v>3.1</v>
      </c>
      <c r="FD40" s="17">
        <v>13.9</v>
      </c>
      <c r="FE40" s="17">
        <v>15.5</v>
      </c>
      <c r="FF40" s="17">
        <v>5.5</v>
      </c>
      <c r="FG40" s="17">
        <v>7459.01</v>
      </c>
      <c r="FH40" s="15"/>
      <c r="FI40" s="17">
        <v>24.015029999999999</v>
      </c>
      <c r="FJ40" s="17">
        <v>1.2</v>
      </c>
      <c r="FK40" s="17">
        <v>7.9279999999999999</v>
      </c>
      <c r="FL40" s="17">
        <v>5.9619999999999997</v>
      </c>
      <c r="FM40" s="17">
        <v>13.2</v>
      </c>
      <c r="FN40" s="17"/>
      <c r="FO40" s="17">
        <v>18.922249999999998</v>
      </c>
      <c r="FP40" s="17">
        <v>8.4</v>
      </c>
      <c r="FQ40" s="17">
        <v>16</v>
      </c>
      <c r="FR40" s="17">
        <v>95.627279999999999</v>
      </c>
    </row>
    <row r="41" spans="1:174" ht="24" customHeight="1" x14ac:dyDescent="0.3">
      <c r="A41" s="16" t="s">
        <v>69</v>
      </c>
      <c r="B41" s="16" t="s">
        <v>750</v>
      </c>
      <c r="C41" s="17">
        <v>0.9</v>
      </c>
      <c r="D41" s="17">
        <v>1.6</v>
      </c>
      <c r="E41" s="17">
        <v>648.20000000000005</v>
      </c>
      <c r="F41" s="17">
        <v>145.9</v>
      </c>
      <c r="G41" s="17">
        <v>3.71</v>
      </c>
      <c r="H41" s="17">
        <v>3.87</v>
      </c>
      <c r="I41" s="17">
        <v>61.8</v>
      </c>
      <c r="J41" s="17">
        <v>239</v>
      </c>
      <c r="K41" s="17">
        <v>0</v>
      </c>
      <c r="L41" s="17"/>
      <c r="M41" s="17">
        <v>175</v>
      </c>
      <c r="N41" s="17">
        <v>181.9</v>
      </c>
      <c r="O41" s="17">
        <v>181.5</v>
      </c>
      <c r="P41" s="17">
        <v>271</v>
      </c>
      <c r="Q41" s="17">
        <v>193.1</v>
      </c>
      <c r="R41" s="17">
        <v>103.3</v>
      </c>
      <c r="S41" s="17">
        <v>563.1</v>
      </c>
      <c r="T41" s="17">
        <v>10.8</v>
      </c>
      <c r="U41" s="17"/>
      <c r="V41" s="17"/>
      <c r="W41" s="17"/>
      <c r="X41" s="17"/>
      <c r="Y41" s="17">
        <v>165.8</v>
      </c>
      <c r="Z41" s="17">
        <v>8</v>
      </c>
      <c r="AA41" s="17">
        <v>2.9</v>
      </c>
      <c r="AB41" s="17">
        <v>0</v>
      </c>
      <c r="AC41" s="17">
        <v>4.2</v>
      </c>
      <c r="AD41" s="17"/>
      <c r="AE41" s="17">
        <v>105.8</v>
      </c>
      <c r="AF41" s="17">
        <v>0</v>
      </c>
      <c r="AG41" s="17"/>
      <c r="AH41" s="17"/>
      <c r="AI41" s="17"/>
      <c r="AJ41" s="17">
        <v>110.9</v>
      </c>
      <c r="AK41" s="17">
        <v>133.19999999999999</v>
      </c>
      <c r="AL41" s="17"/>
      <c r="AM41" s="17"/>
      <c r="AN41" s="17"/>
      <c r="AO41" s="17">
        <v>6.5</v>
      </c>
      <c r="AP41" s="17">
        <v>459.7</v>
      </c>
      <c r="AQ41" s="17">
        <v>81.8</v>
      </c>
      <c r="AR41" s="17">
        <v>148.19999999999999</v>
      </c>
      <c r="AS41" s="17">
        <v>42.2</v>
      </c>
      <c r="AT41" s="17">
        <v>18.5</v>
      </c>
      <c r="AU41" s="17">
        <v>19.7</v>
      </c>
      <c r="AV41" s="17">
        <v>88.3</v>
      </c>
      <c r="AW41" s="17">
        <v>121.8</v>
      </c>
      <c r="AX41" s="17">
        <v>121.8</v>
      </c>
      <c r="AY41" s="17">
        <v>153.30000000000001</v>
      </c>
      <c r="AZ41" s="17">
        <v>108.6</v>
      </c>
      <c r="BA41" s="17"/>
      <c r="BB41" s="17">
        <v>5.5</v>
      </c>
      <c r="BC41" s="17">
        <v>46</v>
      </c>
      <c r="BD41" s="17"/>
      <c r="BE41" s="17">
        <v>4</v>
      </c>
      <c r="BF41" s="17">
        <v>30.5</v>
      </c>
      <c r="BG41" s="17">
        <v>173.9</v>
      </c>
      <c r="BH41" s="17">
        <v>94.5</v>
      </c>
      <c r="BI41" s="17">
        <v>25.1</v>
      </c>
      <c r="BJ41" s="17">
        <v>101.3</v>
      </c>
      <c r="BK41" s="17">
        <v>0</v>
      </c>
      <c r="BL41" s="17"/>
      <c r="BM41" s="17"/>
      <c r="BN41" s="17"/>
      <c r="BO41" s="17">
        <v>130.4</v>
      </c>
      <c r="BP41" s="17">
        <v>131.69999999999999</v>
      </c>
      <c r="BQ41" s="17">
        <v>131.6</v>
      </c>
      <c r="BR41" s="17"/>
      <c r="BS41" s="17">
        <v>136.30000000000001</v>
      </c>
      <c r="BT41" s="17"/>
      <c r="BU41" s="17"/>
      <c r="BV41" s="17"/>
      <c r="BW41" s="17"/>
      <c r="BX41" s="17"/>
      <c r="BY41" s="17">
        <v>114.1</v>
      </c>
      <c r="BZ41" s="17">
        <v>16.899999999999999</v>
      </c>
      <c r="CA41" s="17"/>
      <c r="CB41" s="17">
        <v>4.3</v>
      </c>
      <c r="CC41" s="17">
        <v>182.8</v>
      </c>
      <c r="CD41" s="17">
        <v>131.9</v>
      </c>
      <c r="CE41" s="17">
        <v>66</v>
      </c>
      <c r="CF41" s="17">
        <v>74.7</v>
      </c>
      <c r="CG41" s="17"/>
      <c r="CH41" s="17"/>
      <c r="CI41" s="17"/>
      <c r="CJ41" s="17"/>
      <c r="CK41" s="17"/>
      <c r="CL41" s="17">
        <v>104.7</v>
      </c>
      <c r="CM41" s="17"/>
      <c r="CN41" s="17"/>
      <c r="CO41" s="17"/>
      <c r="CP41" s="17"/>
      <c r="CQ41" s="17"/>
      <c r="CR41" s="17"/>
      <c r="CS41" s="17">
        <v>0</v>
      </c>
      <c r="CT41" s="17">
        <v>0</v>
      </c>
      <c r="CU41" s="17">
        <v>0.2</v>
      </c>
      <c r="CV41" s="17">
        <v>31</v>
      </c>
      <c r="CW41" s="17">
        <v>77.2</v>
      </c>
      <c r="CX41" s="17">
        <v>8.4</v>
      </c>
      <c r="CY41" s="17">
        <v>0.4</v>
      </c>
      <c r="CZ41" s="17">
        <v>20</v>
      </c>
      <c r="DA41" s="17">
        <v>9.9</v>
      </c>
      <c r="DB41" s="17">
        <v>5</v>
      </c>
      <c r="DC41" s="17">
        <v>3.6</v>
      </c>
      <c r="DD41" s="17">
        <v>5.0999999999999996</v>
      </c>
      <c r="DE41" s="17">
        <v>20</v>
      </c>
      <c r="DF41" s="17">
        <v>20</v>
      </c>
      <c r="DG41" s="17">
        <v>18.899999999999999</v>
      </c>
      <c r="DH41" s="17">
        <v>3.4</v>
      </c>
      <c r="DI41" s="17">
        <v>18.600000000000001</v>
      </c>
      <c r="DJ41" s="17">
        <v>14.1</v>
      </c>
      <c r="DK41" s="17">
        <v>17.7</v>
      </c>
      <c r="DL41" s="17">
        <v>10.8</v>
      </c>
      <c r="DM41" s="17">
        <v>25.5</v>
      </c>
      <c r="DN41" s="17">
        <v>3.6</v>
      </c>
      <c r="DO41" s="17">
        <v>2.1</v>
      </c>
      <c r="DP41" s="17">
        <v>2.4</v>
      </c>
      <c r="DQ41" s="17">
        <v>2.1</v>
      </c>
      <c r="DR41" s="17">
        <v>11.8</v>
      </c>
      <c r="DS41" s="17">
        <v>3.1</v>
      </c>
      <c r="DT41" s="17">
        <v>20.2</v>
      </c>
      <c r="DU41" s="17">
        <v>2</v>
      </c>
      <c r="DV41" s="17">
        <v>0.2</v>
      </c>
      <c r="DW41" s="17">
        <v>19.8</v>
      </c>
      <c r="DX41" s="17">
        <v>12.6</v>
      </c>
      <c r="DY41" s="17">
        <v>20.2</v>
      </c>
      <c r="DZ41" s="17">
        <v>20.3</v>
      </c>
      <c r="EA41" s="17">
        <v>20</v>
      </c>
      <c r="EB41" s="17">
        <v>18.600000000000001</v>
      </c>
      <c r="EC41" s="17">
        <v>68.599999999999994</v>
      </c>
      <c r="ED41" s="17">
        <v>7.3</v>
      </c>
      <c r="EE41" s="17">
        <v>51.7</v>
      </c>
      <c r="EF41" s="17">
        <v>79.5</v>
      </c>
      <c r="EG41" s="17">
        <v>4.9000000000000004</v>
      </c>
      <c r="EH41" s="17">
        <v>3.9</v>
      </c>
      <c r="EI41" s="17">
        <v>0</v>
      </c>
      <c r="EJ41" s="17">
        <v>7.3</v>
      </c>
      <c r="EK41" s="17">
        <v>0</v>
      </c>
      <c r="EL41" s="17">
        <v>20.399999999999999</v>
      </c>
      <c r="EM41" s="17">
        <v>20.399999999999999</v>
      </c>
      <c r="EN41" s="17">
        <v>20.3</v>
      </c>
      <c r="EO41" s="17">
        <v>8.6</v>
      </c>
      <c r="EP41" s="17">
        <v>11.6</v>
      </c>
      <c r="EQ41" s="17">
        <v>101.9</v>
      </c>
      <c r="ER41" s="17"/>
      <c r="ES41" s="17">
        <v>0</v>
      </c>
      <c r="ET41" s="17">
        <v>0</v>
      </c>
      <c r="EU41" s="17">
        <v>103.1</v>
      </c>
      <c r="EV41" s="17">
        <v>4.3</v>
      </c>
      <c r="EW41" s="17">
        <v>8.8000000000000007</v>
      </c>
      <c r="EX41" s="17">
        <v>20</v>
      </c>
      <c r="EY41" s="17">
        <v>4.3</v>
      </c>
      <c r="EZ41" s="17"/>
      <c r="FA41" s="17">
        <v>35.299999999999997</v>
      </c>
      <c r="FB41" s="17">
        <v>27.8</v>
      </c>
      <c r="FC41" s="17">
        <v>3.1</v>
      </c>
      <c r="FD41" s="17">
        <v>14</v>
      </c>
      <c r="FE41" s="17">
        <v>15.5</v>
      </c>
      <c r="FF41" s="17">
        <v>7.3</v>
      </c>
      <c r="FG41" s="17">
        <v>7510.78</v>
      </c>
      <c r="FH41" s="15"/>
      <c r="FI41" s="17">
        <v>24.006139999999998</v>
      </c>
      <c r="FJ41" s="17">
        <v>1.2</v>
      </c>
      <c r="FK41" s="17">
        <v>7.9279999999999999</v>
      </c>
      <c r="FL41" s="17">
        <v>5.9640000000000004</v>
      </c>
      <c r="FM41" s="17">
        <v>13.2</v>
      </c>
      <c r="FN41" s="17"/>
      <c r="FO41" s="17">
        <v>18.922609999999999</v>
      </c>
      <c r="FP41" s="17">
        <v>8.4</v>
      </c>
      <c r="FQ41" s="17">
        <v>15.9</v>
      </c>
      <c r="FR41" s="17">
        <v>95.520750000000007</v>
      </c>
    </row>
    <row r="42" spans="1:174" ht="24" customHeight="1" x14ac:dyDescent="0.3">
      <c r="A42" s="18" t="s">
        <v>69</v>
      </c>
      <c r="B42" s="18" t="s">
        <v>751</v>
      </c>
      <c r="C42" s="19">
        <v>0.9</v>
      </c>
      <c r="D42" s="19">
        <v>1.6</v>
      </c>
      <c r="E42" s="19">
        <v>649.9</v>
      </c>
      <c r="F42" s="19">
        <v>146.19999999999999</v>
      </c>
      <c r="G42" s="19">
        <v>3.7</v>
      </c>
      <c r="H42" s="19">
        <v>3.8</v>
      </c>
      <c r="I42" s="19">
        <v>40.5</v>
      </c>
      <c r="J42" s="19">
        <v>239.5</v>
      </c>
      <c r="K42" s="19">
        <v>0</v>
      </c>
      <c r="L42" s="19"/>
      <c r="M42" s="19">
        <v>176.7</v>
      </c>
      <c r="N42" s="19">
        <v>181.4</v>
      </c>
      <c r="O42" s="19">
        <v>180.7</v>
      </c>
      <c r="P42" s="19">
        <v>271.3</v>
      </c>
      <c r="Q42" s="19">
        <v>193.4</v>
      </c>
      <c r="R42" s="19">
        <v>103</v>
      </c>
      <c r="S42" s="19">
        <v>564.4</v>
      </c>
      <c r="T42" s="19">
        <v>10.8</v>
      </c>
      <c r="U42" s="19"/>
      <c r="V42" s="19"/>
      <c r="W42" s="19"/>
      <c r="X42" s="19"/>
      <c r="Y42" s="19">
        <v>166.2</v>
      </c>
      <c r="Z42" s="19">
        <v>8.1</v>
      </c>
      <c r="AA42" s="19">
        <v>2.9</v>
      </c>
      <c r="AB42" s="19">
        <v>0</v>
      </c>
      <c r="AC42" s="19">
        <v>4.4000000000000004</v>
      </c>
      <c r="AD42" s="19"/>
      <c r="AE42" s="19">
        <v>106.6</v>
      </c>
      <c r="AF42" s="19">
        <v>0</v>
      </c>
      <c r="AG42" s="19"/>
      <c r="AH42" s="19"/>
      <c r="AI42" s="19"/>
      <c r="AJ42" s="19">
        <v>111.1</v>
      </c>
      <c r="AK42" s="19">
        <v>143.69999999999999</v>
      </c>
      <c r="AL42" s="19"/>
      <c r="AM42" s="19"/>
      <c r="AN42" s="19"/>
      <c r="AO42" s="19">
        <v>6.5</v>
      </c>
      <c r="AP42" s="19">
        <v>457.8</v>
      </c>
      <c r="AQ42" s="19">
        <v>81.8</v>
      </c>
      <c r="AR42" s="19">
        <v>148.80000000000001</v>
      </c>
      <c r="AS42" s="19">
        <v>42.3</v>
      </c>
      <c r="AT42" s="19">
        <v>18.5</v>
      </c>
      <c r="AU42" s="19">
        <v>19.7</v>
      </c>
      <c r="AV42" s="19">
        <v>87.9</v>
      </c>
      <c r="AW42" s="19">
        <v>123.2</v>
      </c>
      <c r="AX42" s="19">
        <v>123.5</v>
      </c>
      <c r="AY42" s="19">
        <v>153.1</v>
      </c>
      <c r="AZ42" s="19">
        <v>108.7</v>
      </c>
      <c r="BA42" s="19"/>
      <c r="BB42" s="19">
        <v>5.4</v>
      </c>
      <c r="BC42" s="19">
        <v>46.3</v>
      </c>
      <c r="BD42" s="19"/>
      <c r="BE42" s="19">
        <v>4</v>
      </c>
      <c r="BF42" s="19">
        <v>30.8</v>
      </c>
      <c r="BG42" s="19">
        <v>174.2</v>
      </c>
      <c r="BH42" s="19">
        <v>94.7</v>
      </c>
      <c r="BI42" s="19">
        <v>25</v>
      </c>
      <c r="BJ42" s="19">
        <v>71.599999999999994</v>
      </c>
      <c r="BK42" s="19">
        <v>0</v>
      </c>
      <c r="BL42" s="19"/>
      <c r="BM42" s="19"/>
      <c r="BN42" s="19"/>
      <c r="BO42" s="19">
        <v>130.69999999999999</v>
      </c>
      <c r="BP42" s="19">
        <v>131.9</v>
      </c>
      <c r="BQ42" s="19">
        <v>131.80000000000001</v>
      </c>
      <c r="BR42" s="19"/>
      <c r="BS42" s="19">
        <v>137.19999999999999</v>
      </c>
      <c r="BT42" s="19"/>
      <c r="BU42" s="19"/>
      <c r="BV42" s="19"/>
      <c r="BW42" s="19"/>
      <c r="BX42" s="19"/>
      <c r="BY42" s="19">
        <v>114.5</v>
      </c>
      <c r="BZ42" s="19">
        <v>16.3</v>
      </c>
      <c r="CA42" s="19"/>
      <c r="CB42" s="19">
        <v>4.3</v>
      </c>
      <c r="CC42" s="19">
        <v>218.7</v>
      </c>
      <c r="CD42" s="19">
        <v>132.5</v>
      </c>
      <c r="CE42" s="19">
        <v>66</v>
      </c>
      <c r="CF42" s="19">
        <v>75</v>
      </c>
      <c r="CG42" s="19"/>
      <c r="CH42" s="19"/>
      <c r="CI42" s="19"/>
      <c r="CJ42" s="19"/>
      <c r="CK42" s="19"/>
      <c r="CL42" s="19">
        <v>105.1</v>
      </c>
      <c r="CM42" s="19"/>
      <c r="CN42" s="19"/>
      <c r="CO42" s="19"/>
      <c r="CP42" s="19"/>
      <c r="CQ42" s="19"/>
      <c r="CR42" s="19"/>
      <c r="CS42" s="19">
        <v>0</v>
      </c>
      <c r="CT42" s="19">
        <v>0</v>
      </c>
      <c r="CU42" s="19">
        <v>0.1</v>
      </c>
      <c r="CV42" s="19">
        <v>50.1</v>
      </c>
      <c r="CW42" s="19">
        <v>67.3</v>
      </c>
      <c r="CX42" s="19">
        <v>7.8</v>
      </c>
      <c r="CY42" s="19">
        <v>0</v>
      </c>
      <c r="CZ42" s="19">
        <v>20</v>
      </c>
      <c r="DA42" s="19">
        <v>9.9</v>
      </c>
      <c r="DB42" s="19">
        <v>3.3</v>
      </c>
      <c r="DC42" s="19">
        <v>3.6</v>
      </c>
      <c r="DD42" s="19">
        <v>5.0999999999999996</v>
      </c>
      <c r="DE42" s="19">
        <v>20.3</v>
      </c>
      <c r="DF42" s="19">
        <v>20</v>
      </c>
      <c r="DG42" s="19">
        <v>18.899999999999999</v>
      </c>
      <c r="DH42" s="19">
        <v>3.3</v>
      </c>
      <c r="DI42" s="19">
        <v>18.7</v>
      </c>
      <c r="DJ42" s="19">
        <v>7.1</v>
      </c>
      <c r="DK42" s="19">
        <v>10</v>
      </c>
      <c r="DL42" s="19">
        <v>10.3</v>
      </c>
      <c r="DM42" s="19">
        <v>29.7</v>
      </c>
      <c r="DN42" s="19">
        <v>3.6</v>
      </c>
      <c r="DO42" s="19">
        <v>2.2000000000000002</v>
      </c>
      <c r="DP42" s="19">
        <v>2.4</v>
      </c>
      <c r="DQ42" s="19">
        <v>2.1</v>
      </c>
      <c r="DR42" s="19">
        <v>13.2</v>
      </c>
      <c r="DS42" s="19">
        <v>3.1</v>
      </c>
      <c r="DT42" s="19">
        <v>20.2</v>
      </c>
      <c r="DU42" s="19">
        <v>2</v>
      </c>
      <c r="DV42" s="19">
        <v>0.2</v>
      </c>
      <c r="DW42" s="19">
        <v>19.8</v>
      </c>
      <c r="DX42" s="19">
        <v>12.6</v>
      </c>
      <c r="DY42" s="19">
        <v>20.3</v>
      </c>
      <c r="DZ42" s="19">
        <v>20.3</v>
      </c>
      <c r="EA42" s="19">
        <v>20</v>
      </c>
      <c r="EB42" s="19">
        <v>17.7</v>
      </c>
      <c r="EC42" s="19">
        <v>70.900000000000006</v>
      </c>
      <c r="ED42" s="19">
        <v>1.3</v>
      </c>
      <c r="EE42" s="19">
        <v>43.3</v>
      </c>
      <c r="EF42" s="19">
        <v>75.7</v>
      </c>
      <c r="EG42" s="19">
        <v>3.2</v>
      </c>
      <c r="EH42" s="19">
        <v>3.7</v>
      </c>
      <c r="EI42" s="19">
        <v>0</v>
      </c>
      <c r="EJ42" s="19">
        <v>7.3</v>
      </c>
      <c r="EK42" s="19">
        <v>0</v>
      </c>
      <c r="EL42" s="19">
        <v>20.399999999999999</v>
      </c>
      <c r="EM42" s="19">
        <v>20.399999999999999</v>
      </c>
      <c r="EN42" s="19">
        <v>20.3</v>
      </c>
      <c r="EO42" s="19">
        <v>9.5</v>
      </c>
      <c r="EP42" s="19">
        <v>9.9</v>
      </c>
      <c r="EQ42" s="19">
        <v>104.2</v>
      </c>
      <c r="ER42" s="19"/>
      <c r="ES42" s="19">
        <v>0</v>
      </c>
      <c r="ET42" s="19">
        <v>0</v>
      </c>
      <c r="EU42" s="19">
        <v>106.3</v>
      </c>
      <c r="EV42" s="19">
        <v>3.1</v>
      </c>
      <c r="EW42" s="19">
        <v>8.8000000000000007</v>
      </c>
      <c r="EX42" s="19">
        <v>20</v>
      </c>
      <c r="EY42" s="19">
        <v>4.2</v>
      </c>
      <c r="EZ42" s="19"/>
      <c r="FA42" s="19">
        <v>35.299999999999997</v>
      </c>
      <c r="FB42" s="19">
        <v>27.9</v>
      </c>
      <c r="FC42" s="19">
        <v>3.1</v>
      </c>
      <c r="FD42" s="19">
        <v>13.9</v>
      </c>
      <c r="FE42" s="19">
        <v>15.5</v>
      </c>
      <c r="FF42" s="19">
        <v>7.3</v>
      </c>
      <c r="FG42" s="19">
        <v>7499.3</v>
      </c>
      <c r="FH42" s="15"/>
      <c r="FI42" s="19">
        <v>24.004280000000001</v>
      </c>
      <c r="FJ42" s="19">
        <v>1.2</v>
      </c>
      <c r="FK42" s="19">
        <v>7.9240000000000004</v>
      </c>
      <c r="FL42" s="19">
        <v>5.9580000000000002</v>
      </c>
      <c r="FM42" s="19">
        <v>13.2</v>
      </c>
      <c r="FN42" s="19"/>
      <c r="FO42" s="19">
        <v>18.923459999999999</v>
      </c>
      <c r="FP42" s="19">
        <v>8.5</v>
      </c>
      <c r="FQ42" s="19">
        <v>16.100000000000001</v>
      </c>
      <c r="FR42" s="19">
        <v>95.809740000000005</v>
      </c>
    </row>
    <row r="43" spans="1:174" ht="24" customHeight="1" x14ac:dyDescent="0.3">
      <c r="A43" s="13" t="s">
        <v>69</v>
      </c>
      <c r="B43" s="13" t="s">
        <v>752</v>
      </c>
      <c r="C43" s="14">
        <v>0.8</v>
      </c>
      <c r="D43" s="14">
        <v>1.6</v>
      </c>
      <c r="E43" s="14">
        <v>650.20000000000005</v>
      </c>
      <c r="F43" s="14">
        <v>146.4</v>
      </c>
      <c r="G43" s="14">
        <v>3.77</v>
      </c>
      <c r="H43" s="14">
        <v>3.81</v>
      </c>
      <c r="I43" s="14">
        <v>21.5</v>
      </c>
      <c r="J43" s="14">
        <v>239.6</v>
      </c>
      <c r="K43" s="14">
        <v>0</v>
      </c>
      <c r="L43" s="14"/>
      <c r="M43" s="14">
        <v>176.8</v>
      </c>
      <c r="N43" s="14">
        <v>187.1</v>
      </c>
      <c r="O43" s="14">
        <v>187</v>
      </c>
      <c r="P43" s="14">
        <v>271</v>
      </c>
      <c r="Q43" s="14">
        <v>199.4</v>
      </c>
      <c r="R43" s="14">
        <v>104.3</v>
      </c>
      <c r="S43" s="14">
        <v>562.5</v>
      </c>
      <c r="T43" s="14">
        <v>10.8</v>
      </c>
      <c r="U43" s="14"/>
      <c r="V43" s="14"/>
      <c r="W43" s="14"/>
      <c r="X43" s="14"/>
      <c r="Y43" s="14">
        <v>163.30000000000001</v>
      </c>
      <c r="Z43" s="14">
        <v>8.1</v>
      </c>
      <c r="AA43" s="14">
        <v>2.9</v>
      </c>
      <c r="AB43" s="14">
        <v>0</v>
      </c>
      <c r="AC43" s="14">
        <v>4.3</v>
      </c>
      <c r="AD43" s="14"/>
      <c r="AE43" s="14">
        <v>106.3</v>
      </c>
      <c r="AF43" s="14">
        <v>0</v>
      </c>
      <c r="AG43" s="14"/>
      <c r="AH43" s="14"/>
      <c r="AI43" s="14"/>
      <c r="AJ43" s="14">
        <v>111.3</v>
      </c>
      <c r="AK43" s="14">
        <v>138</v>
      </c>
      <c r="AL43" s="14"/>
      <c r="AM43" s="14"/>
      <c r="AN43" s="14"/>
      <c r="AO43" s="14">
        <v>6.5</v>
      </c>
      <c r="AP43" s="14">
        <v>462.5</v>
      </c>
      <c r="AQ43" s="14">
        <v>81.8</v>
      </c>
      <c r="AR43" s="14">
        <v>147.1</v>
      </c>
      <c r="AS43" s="14">
        <v>42.2</v>
      </c>
      <c r="AT43" s="14">
        <v>18.5</v>
      </c>
      <c r="AU43" s="14">
        <v>19.7</v>
      </c>
      <c r="AV43" s="14">
        <v>89.1</v>
      </c>
      <c r="AW43" s="14">
        <v>122.6</v>
      </c>
      <c r="AX43" s="14">
        <v>122.7</v>
      </c>
      <c r="AY43" s="14">
        <v>153</v>
      </c>
      <c r="AZ43" s="14">
        <v>108.5</v>
      </c>
      <c r="BA43" s="14"/>
      <c r="BB43" s="14">
        <v>5.5</v>
      </c>
      <c r="BC43" s="14">
        <v>45.6</v>
      </c>
      <c r="BD43" s="14"/>
      <c r="BE43" s="14">
        <v>4</v>
      </c>
      <c r="BF43" s="14">
        <v>30.4</v>
      </c>
      <c r="BG43" s="14">
        <v>174.1</v>
      </c>
      <c r="BH43" s="14">
        <v>94.3</v>
      </c>
      <c r="BI43" s="14">
        <v>70.5</v>
      </c>
      <c r="BJ43" s="14">
        <v>0</v>
      </c>
      <c r="BK43" s="14">
        <v>0</v>
      </c>
      <c r="BL43" s="14"/>
      <c r="BM43" s="14"/>
      <c r="BN43" s="14"/>
      <c r="BO43" s="14">
        <v>130.69999999999999</v>
      </c>
      <c r="BP43" s="14">
        <v>166.9</v>
      </c>
      <c r="BQ43" s="14">
        <v>158.5</v>
      </c>
      <c r="BR43" s="14"/>
      <c r="BS43" s="14">
        <v>159.69999999999999</v>
      </c>
      <c r="BT43" s="14"/>
      <c r="BU43" s="14"/>
      <c r="BV43" s="14"/>
      <c r="BW43" s="14"/>
      <c r="BX43" s="14"/>
      <c r="BY43" s="14">
        <v>114.4</v>
      </c>
      <c r="BZ43" s="14">
        <v>16.399999999999999</v>
      </c>
      <c r="CA43" s="14"/>
      <c r="CB43" s="14">
        <v>4.3</v>
      </c>
      <c r="CC43" s="14">
        <v>192.5</v>
      </c>
      <c r="CD43" s="14">
        <v>132.4</v>
      </c>
      <c r="CE43" s="14">
        <v>66</v>
      </c>
      <c r="CF43" s="14">
        <v>76.8</v>
      </c>
      <c r="CG43" s="14"/>
      <c r="CH43" s="14"/>
      <c r="CI43" s="14"/>
      <c r="CJ43" s="14"/>
      <c r="CK43" s="14"/>
      <c r="CL43" s="14">
        <v>104.9</v>
      </c>
      <c r="CM43" s="14"/>
      <c r="CN43" s="14"/>
      <c r="CO43" s="14"/>
      <c r="CP43" s="14"/>
      <c r="CQ43" s="14"/>
      <c r="CR43" s="14"/>
      <c r="CS43" s="14">
        <v>0</v>
      </c>
      <c r="CT43" s="14">
        <v>0</v>
      </c>
      <c r="CU43" s="14">
        <v>0.2</v>
      </c>
      <c r="CV43" s="14">
        <v>50.1</v>
      </c>
      <c r="CW43" s="14">
        <v>53.1</v>
      </c>
      <c r="CX43" s="14">
        <v>9.6</v>
      </c>
      <c r="CY43" s="14">
        <v>0</v>
      </c>
      <c r="CZ43" s="14">
        <v>20</v>
      </c>
      <c r="DA43" s="14">
        <v>9.9</v>
      </c>
      <c r="DB43" s="14">
        <v>1.6</v>
      </c>
      <c r="DC43" s="14">
        <v>3.6</v>
      </c>
      <c r="DD43" s="14">
        <v>5</v>
      </c>
      <c r="DE43" s="14">
        <v>20.3</v>
      </c>
      <c r="DF43" s="14">
        <v>20</v>
      </c>
      <c r="DG43" s="14">
        <v>18.899999999999999</v>
      </c>
      <c r="DH43" s="14">
        <v>3.2</v>
      </c>
      <c r="DI43" s="14">
        <v>18.7</v>
      </c>
      <c r="DJ43" s="14">
        <v>5.2</v>
      </c>
      <c r="DK43" s="14">
        <v>8.5</v>
      </c>
      <c r="DL43" s="14">
        <v>13.2</v>
      </c>
      <c r="DM43" s="14">
        <v>40.799999999999997</v>
      </c>
      <c r="DN43" s="14">
        <v>3.7</v>
      </c>
      <c r="DO43" s="14">
        <v>2.2000000000000002</v>
      </c>
      <c r="DP43" s="14">
        <v>2.4</v>
      </c>
      <c r="DQ43" s="14">
        <v>2.1</v>
      </c>
      <c r="DR43" s="14">
        <v>12.6</v>
      </c>
      <c r="DS43" s="14">
        <v>3.3</v>
      </c>
      <c r="DT43" s="14">
        <v>20.2</v>
      </c>
      <c r="DU43" s="14">
        <v>2</v>
      </c>
      <c r="DV43" s="14">
        <v>0.2</v>
      </c>
      <c r="DW43" s="14">
        <v>19.8</v>
      </c>
      <c r="DX43" s="14">
        <v>12.6</v>
      </c>
      <c r="DY43" s="14">
        <v>20.3</v>
      </c>
      <c r="DZ43" s="14">
        <v>20.3</v>
      </c>
      <c r="EA43" s="14">
        <v>20</v>
      </c>
      <c r="EB43" s="14">
        <v>18.3</v>
      </c>
      <c r="EC43" s="14">
        <v>68.400000000000006</v>
      </c>
      <c r="ED43" s="14">
        <v>1.5</v>
      </c>
      <c r="EE43" s="14">
        <v>35.799999999999997</v>
      </c>
      <c r="EF43" s="14">
        <v>69</v>
      </c>
      <c r="EG43" s="14">
        <v>3.3</v>
      </c>
      <c r="EH43" s="14">
        <v>2.6</v>
      </c>
      <c r="EI43" s="14">
        <v>0</v>
      </c>
      <c r="EJ43" s="14">
        <v>7.3</v>
      </c>
      <c r="EK43" s="14">
        <v>0</v>
      </c>
      <c r="EL43" s="14">
        <v>20.399999999999999</v>
      </c>
      <c r="EM43" s="14">
        <v>20.399999999999999</v>
      </c>
      <c r="EN43" s="14">
        <v>20</v>
      </c>
      <c r="EO43" s="14">
        <v>9.5</v>
      </c>
      <c r="EP43" s="14">
        <v>8.3000000000000007</v>
      </c>
      <c r="EQ43" s="14">
        <v>82.8</v>
      </c>
      <c r="ER43" s="14"/>
      <c r="ES43" s="14">
        <v>0</v>
      </c>
      <c r="ET43" s="14">
        <v>0</v>
      </c>
      <c r="EU43" s="14">
        <v>90.4</v>
      </c>
      <c r="EV43" s="14">
        <v>2.4</v>
      </c>
      <c r="EW43" s="14">
        <v>8.8000000000000007</v>
      </c>
      <c r="EX43" s="14">
        <v>20</v>
      </c>
      <c r="EY43" s="14">
        <v>4.3</v>
      </c>
      <c r="EZ43" s="14"/>
      <c r="FA43" s="14">
        <v>35.299999999999997</v>
      </c>
      <c r="FB43" s="14">
        <v>28</v>
      </c>
      <c r="FC43" s="14">
        <v>3.1</v>
      </c>
      <c r="FD43" s="14">
        <v>13</v>
      </c>
      <c r="FE43" s="14">
        <v>15.5</v>
      </c>
      <c r="FF43" s="14">
        <v>7.2</v>
      </c>
      <c r="FG43" s="14">
        <v>7462.08</v>
      </c>
      <c r="FH43" s="15"/>
      <c r="FI43" s="14">
        <v>24.000240000000002</v>
      </c>
      <c r="FJ43" s="14">
        <v>1.2</v>
      </c>
      <c r="FK43" s="14">
        <v>7.9219999999999997</v>
      </c>
      <c r="FL43" s="14">
        <v>5.95</v>
      </c>
      <c r="FM43" s="14">
        <v>13.2</v>
      </c>
      <c r="FN43" s="14"/>
      <c r="FO43" s="14">
        <v>18.923960000000001</v>
      </c>
      <c r="FP43" s="14">
        <v>8.4</v>
      </c>
      <c r="FQ43" s="14">
        <v>16.100000000000001</v>
      </c>
      <c r="FR43" s="14">
        <v>95.696200000000005</v>
      </c>
    </row>
    <row r="44" spans="1:174" ht="24" customHeight="1" x14ac:dyDescent="0.3">
      <c r="A44" s="16" t="s">
        <v>69</v>
      </c>
      <c r="B44" s="16" t="s">
        <v>753</v>
      </c>
      <c r="C44" s="17">
        <v>0.8</v>
      </c>
      <c r="D44" s="17">
        <v>1.6</v>
      </c>
      <c r="E44" s="17">
        <v>648.9</v>
      </c>
      <c r="F44" s="17">
        <v>146.1</v>
      </c>
      <c r="G44" s="17">
        <v>0</v>
      </c>
      <c r="H44" s="17">
        <v>0</v>
      </c>
      <c r="I44" s="17">
        <v>23.4</v>
      </c>
      <c r="J44" s="17">
        <v>239.2</v>
      </c>
      <c r="K44" s="17">
        <v>0</v>
      </c>
      <c r="L44" s="17"/>
      <c r="M44" s="17">
        <v>171.2</v>
      </c>
      <c r="N44" s="17">
        <v>171</v>
      </c>
      <c r="O44" s="17">
        <v>171</v>
      </c>
      <c r="P44" s="17">
        <v>262.2</v>
      </c>
      <c r="Q44" s="17">
        <v>197.7</v>
      </c>
      <c r="R44" s="17">
        <v>105.4</v>
      </c>
      <c r="S44" s="17">
        <v>561.20000000000005</v>
      </c>
      <c r="T44" s="17">
        <v>10.8</v>
      </c>
      <c r="U44" s="17"/>
      <c r="V44" s="17"/>
      <c r="W44" s="17"/>
      <c r="X44" s="17"/>
      <c r="Y44" s="17">
        <v>163.5</v>
      </c>
      <c r="Z44" s="17">
        <v>8.1</v>
      </c>
      <c r="AA44" s="17">
        <v>2.9</v>
      </c>
      <c r="AB44" s="17">
        <v>0</v>
      </c>
      <c r="AC44" s="17">
        <v>0.6</v>
      </c>
      <c r="AD44" s="17"/>
      <c r="AE44" s="17">
        <v>107.3</v>
      </c>
      <c r="AF44" s="17">
        <v>0</v>
      </c>
      <c r="AG44" s="17"/>
      <c r="AH44" s="17"/>
      <c r="AI44" s="17"/>
      <c r="AJ44" s="17">
        <v>110.9</v>
      </c>
      <c r="AK44" s="17">
        <v>153.4</v>
      </c>
      <c r="AL44" s="17"/>
      <c r="AM44" s="17"/>
      <c r="AN44" s="17"/>
      <c r="AO44" s="17">
        <v>6.5</v>
      </c>
      <c r="AP44" s="17">
        <v>459</v>
      </c>
      <c r="AQ44" s="17">
        <v>81.8</v>
      </c>
      <c r="AR44" s="17">
        <v>146.80000000000001</v>
      </c>
      <c r="AS44" s="17">
        <v>42.1</v>
      </c>
      <c r="AT44" s="17">
        <v>18.5</v>
      </c>
      <c r="AU44" s="17">
        <v>19.7</v>
      </c>
      <c r="AV44" s="17">
        <v>90.5</v>
      </c>
      <c r="AW44" s="17">
        <v>119.6</v>
      </c>
      <c r="AX44" s="17">
        <v>119.8</v>
      </c>
      <c r="AY44" s="17">
        <v>153</v>
      </c>
      <c r="AZ44" s="17">
        <v>109.2</v>
      </c>
      <c r="BA44" s="17"/>
      <c r="BB44" s="17">
        <v>5</v>
      </c>
      <c r="BC44" s="17">
        <v>45.6</v>
      </c>
      <c r="BD44" s="17"/>
      <c r="BE44" s="17">
        <v>4</v>
      </c>
      <c r="BF44" s="17">
        <v>30.3</v>
      </c>
      <c r="BG44" s="17">
        <v>174.2</v>
      </c>
      <c r="BH44" s="17">
        <v>94.2</v>
      </c>
      <c r="BI44" s="17">
        <v>60.2</v>
      </c>
      <c r="BJ44" s="17">
        <v>0</v>
      </c>
      <c r="BK44" s="17">
        <v>0</v>
      </c>
      <c r="BL44" s="17"/>
      <c r="BM44" s="17"/>
      <c r="BN44" s="17"/>
      <c r="BO44" s="17">
        <v>129.69999999999999</v>
      </c>
      <c r="BP44" s="17">
        <v>166.9</v>
      </c>
      <c r="BQ44" s="17">
        <v>158.6</v>
      </c>
      <c r="BR44" s="17"/>
      <c r="BS44" s="17">
        <v>160</v>
      </c>
      <c r="BT44" s="17"/>
      <c r="BU44" s="17"/>
      <c r="BV44" s="17"/>
      <c r="BW44" s="17"/>
      <c r="BX44" s="17"/>
      <c r="BY44" s="17">
        <v>114.8</v>
      </c>
      <c r="BZ44" s="17">
        <v>0</v>
      </c>
      <c r="CA44" s="17"/>
      <c r="CB44" s="17">
        <v>4.3</v>
      </c>
      <c r="CC44" s="17">
        <v>225.9</v>
      </c>
      <c r="CD44" s="17">
        <v>131.6</v>
      </c>
      <c r="CE44" s="17">
        <v>65.7</v>
      </c>
      <c r="CF44" s="17">
        <v>76.400000000000006</v>
      </c>
      <c r="CG44" s="17"/>
      <c r="CH44" s="17"/>
      <c r="CI44" s="17"/>
      <c r="CJ44" s="17"/>
      <c r="CK44" s="17"/>
      <c r="CL44" s="17">
        <v>104.9</v>
      </c>
      <c r="CM44" s="17"/>
      <c r="CN44" s="17"/>
      <c r="CO44" s="17"/>
      <c r="CP44" s="17"/>
      <c r="CQ44" s="17"/>
      <c r="CR44" s="17"/>
      <c r="CS44" s="17">
        <v>0</v>
      </c>
      <c r="CT44" s="17">
        <v>0</v>
      </c>
      <c r="CU44" s="17">
        <v>0.1</v>
      </c>
      <c r="CV44" s="17">
        <v>54.7</v>
      </c>
      <c r="CW44" s="17">
        <v>29.9</v>
      </c>
      <c r="CX44" s="17">
        <v>6.7</v>
      </c>
      <c r="CY44" s="17">
        <v>0</v>
      </c>
      <c r="CZ44" s="17">
        <v>20</v>
      </c>
      <c r="DA44" s="17">
        <v>9.9</v>
      </c>
      <c r="DB44" s="17">
        <v>2.1</v>
      </c>
      <c r="DC44" s="17">
        <v>1.9</v>
      </c>
      <c r="DD44" s="17">
        <v>5</v>
      </c>
      <c r="DE44" s="17">
        <v>20.399999999999999</v>
      </c>
      <c r="DF44" s="17">
        <v>20</v>
      </c>
      <c r="DG44" s="17">
        <v>18.899999999999999</v>
      </c>
      <c r="DH44" s="17">
        <v>3.1</v>
      </c>
      <c r="DI44" s="17">
        <v>18.7</v>
      </c>
      <c r="DJ44" s="17">
        <v>1.9</v>
      </c>
      <c r="DK44" s="17">
        <v>3.8</v>
      </c>
      <c r="DL44" s="17">
        <v>16</v>
      </c>
      <c r="DM44" s="17">
        <v>35.5</v>
      </c>
      <c r="DN44" s="17">
        <v>3.7</v>
      </c>
      <c r="DO44" s="17">
        <v>2.2000000000000002</v>
      </c>
      <c r="DP44" s="17">
        <v>2.4</v>
      </c>
      <c r="DQ44" s="17">
        <v>2.1</v>
      </c>
      <c r="DR44" s="17">
        <v>5.6</v>
      </c>
      <c r="DS44" s="17">
        <v>3.2</v>
      </c>
      <c r="DT44" s="17">
        <v>20.3</v>
      </c>
      <c r="DU44" s="17">
        <v>2</v>
      </c>
      <c r="DV44" s="17">
        <v>0.2</v>
      </c>
      <c r="DW44" s="17">
        <v>19.8</v>
      </c>
      <c r="DX44" s="17">
        <v>12.6</v>
      </c>
      <c r="DY44" s="17">
        <v>20.3</v>
      </c>
      <c r="DZ44" s="17">
        <v>20.2</v>
      </c>
      <c r="EA44" s="17">
        <v>20</v>
      </c>
      <c r="EB44" s="17">
        <v>14.7</v>
      </c>
      <c r="EC44" s="17">
        <v>70.7</v>
      </c>
      <c r="ED44" s="17">
        <v>1.2</v>
      </c>
      <c r="EE44" s="17">
        <v>31.1</v>
      </c>
      <c r="EF44" s="17">
        <v>55.5</v>
      </c>
      <c r="EG44" s="17">
        <v>4</v>
      </c>
      <c r="EH44" s="17">
        <v>3.3</v>
      </c>
      <c r="EI44" s="17">
        <v>0.4</v>
      </c>
      <c r="EJ44" s="17">
        <v>7.3</v>
      </c>
      <c r="EK44" s="17">
        <v>0</v>
      </c>
      <c r="EL44" s="17">
        <v>20.399999999999999</v>
      </c>
      <c r="EM44" s="17">
        <v>20.399999999999999</v>
      </c>
      <c r="EN44" s="17">
        <v>20</v>
      </c>
      <c r="EO44" s="17">
        <v>11</v>
      </c>
      <c r="EP44" s="17">
        <v>4</v>
      </c>
      <c r="EQ44" s="17">
        <v>49.4</v>
      </c>
      <c r="ER44" s="17"/>
      <c r="ES44" s="17">
        <v>0</v>
      </c>
      <c r="ET44" s="17">
        <v>0</v>
      </c>
      <c r="EU44" s="17">
        <v>44.3</v>
      </c>
      <c r="EV44" s="17">
        <v>1</v>
      </c>
      <c r="EW44" s="17">
        <v>8.8000000000000007</v>
      </c>
      <c r="EX44" s="17">
        <v>20</v>
      </c>
      <c r="EY44" s="17">
        <v>4</v>
      </c>
      <c r="EZ44" s="17"/>
      <c r="FA44" s="17">
        <v>35.200000000000003</v>
      </c>
      <c r="FB44" s="17">
        <v>28.1</v>
      </c>
      <c r="FC44" s="17">
        <v>3.3</v>
      </c>
      <c r="FD44" s="17">
        <v>13.9</v>
      </c>
      <c r="FE44" s="17">
        <v>14.6</v>
      </c>
      <c r="FF44" s="17">
        <v>7.7</v>
      </c>
      <c r="FG44" s="17">
        <v>7273.5</v>
      </c>
      <c r="FH44" s="15"/>
      <c r="FI44" s="17">
        <v>23.99166</v>
      </c>
      <c r="FJ44" s="17">
        <v>1.2</v>
      </c>
      <c r="FK44" s="17">
        <v>7.92</v>
      </c>
      <c r="FL44" s="17">
        <v>5.952</v>
      </c>
      <c r="FM44" s="17">
        <v>13.2</v>
      </c>
      <c r="FN44" s="17"/>
      <c r="FO44" s="17">
        <v>18.925619999999999</v>
      </c>
      <c r="FP44" s="17">
        <v>8.4</v>
      </c>
      <c r="FQ44" s="17">
        <v>16</v>
      </c>
      <c r="FR44" s="17">
        <v>95.589280000000002</v>
      </c>
    </row>
    <row r="45" spans="1:174" ht="24" customHeight="1" x14ac:dyDescent="0.3">
      <c r="A45" s="16" t="s">
        <v>69</v>
      </c>
      <c r="B45" s="16" t="s">
        <v>754</v>
      </c>
      <c r="C45" s="17">
        <v>0.9</v>
      </c>
      <c r="D45" s="17">
        <v>1.6</v>
      </c>
      <c r="E45" s="17">
        <v>649</v>
      </c>
      <c r="F45" s="17">
        <v>146.4</v>
      </c>
      <c r="G45" s="17">
        <v>0</v>
      </c>
      <c r="H45" s="17">
        <v>0</v>
      </c>
      <c r="I45" s="17">
        <v>41.6</v>
      </c>
      <c r="J45" s="17">
        <v>239.3</v>
      </c>
      <c r="K45" s="17">
        <v>0</v>
      </c>
      <c r="L45" s="17"/>
      <c r="M45" s="17">
        <v>147.30000000000001</v>
      </c>
      <c r="N45" s="17">
        <v>147.19999999999999</v>
      </c>
      <c r="O45" s="17">
        <v>147.30000000000001</v>
      </c>
      <c r="P45" s="17">
        <v>235.7</v>
      </c>
      <c r="Q45" s="17">
        <v>200.4</v>
      </c>
      <c r="R45" s="17">
        <v>106.4</v>
      </c>
      <c r="S45" s="17">
        <v>562.29999999999995</v>
      </c>
      <c r="T45" s="17">
        <v>10.8</v>
      </c>
      <c r="U45" s="17"/>
      <c r="V45" s="17"/>
      <c r="W45" s="17"/>
      <c r="X45" s="17"/>
      <c r="Y45" s="17">
        <v>164.1</v>
      </c>
      <c r="Z45" s="17">
        <v>8.6</v>
      </c>
      <c r="AA45" s="17">
        <v>2.7</v>
      </c>
      <c r="AB45" s="17">
        <v>0</v>
      </c>
      <c r="AC45" s="17">
        <v>0</v>
      </c>
      <c r="AD45" s="17"/>
      <c r="AE45" s="17">
        <v>107.1</v>
      </c>
      <c r="AF45" s="17">
        <v>0</v>
      </c>
      <c r="AG45" s="17"/>
      <c r="AH45" s="17"/>
      <c r="AI45" s="17"/>
      <c r="AJ45" s="17">
        <v>111.1</v>
      </c>
      <c r="AK45" s="17">
        <v>171.6</v>
      </c>
      <c r="AL45" s="17"/>
      <c r="AM45" s="17"/>
      <c r="AN45" s="17"/>
      <c r="AO45" s="17">
        <v>6.5</v>
      </c>
      <c r="AP45" s="17">
        <v>459.8</v>
      </c>
      <c r="AQ45" s="17">
        <v>81.8</v>
      </c>
      <c r="AR45" s="17">
        <v>147.69999999999999</v>
      </c>
      <c r="AS45" s="17">
        <v>42.2</v>
      </c>
      <c r="AT45" s="17">
        <v>18.5</v>
      </c>
      <c r="AU45" s="17">
        <v>19.7</v>
      </c>
      <c r="AV45" s="17">
        <v>86.7</v>
      </c>
      <c r="AW45" s="17">
        <v>171.8</v>
      </c>
      <c r="AX45" s="17">
        <v>173.2</v>
      </c>
      <c r="AY45" s="17">
        <v>180.8</v>
      </c>
      <c r="AZ45" s="17">
        <v>108.9</v>
      </c>
      <c r="BA45" s="17"/>
      <c r="BB45" s="17">
        <v>4.9000000000000004</v>
      </c>
      <c r="BC45" s="17">
        <v>45.2</v>
      </c>
      <c r="BD45" s="17"/>
      <c r="BE45" s="17">
        <v>4</v>
      </c>
      <c r="BF45" s="17">
        <v>30.4</v>
      </c>
      <c r="BG45" s="17">
        <v>174.1</v>
      </c>
      <c r="BH45" s="17">
        <v>94.2</v>
      </c>
      <c r="BI45" s="17">
        <v>60.8</v>
      </c>
      <c r="BJ45" s="17">
        <v>0</v>
      </c>
      <c r="BK45" s="17">
        <v>0</v>
      </c>
      <c r="BL45" s="17"/>
      <c r="BM45" s="17"/>
      <c r="BN45" s="17"/>
      <c r="BO45" s="17">
        <v>130</v>
      </c>
      <c r="BP45" s="17">
        <v>168</v>
      </c>
      <c r="BQ45" s="17">
        <v>159.5</v>
      </c>
      <c r="BR45" s="17"/>
      <c r="BS45" s="17">
        <v>161.19999999999999</v>
      </c>
      <c r="BT45" s="17"/>
      <c r="BU45" s="17"/>
      <c r="BV45" s="17"/>
      <c r="BW45" s="17"/>
      <c r="BX45" s="17"/>
      <c r="BY45" s="17">
        <v>114.3</v>
      </c>
      <c r="BZ45" s="17">
        <v>0</v>
      </c>
      <c r="CA45" s="17"/>
      <c r="CB45" s="17">
        <v>4.3</v>
      </c>
      <c r="CC45" s="17">
        <v>218.5</v>
      </c>
      <c r="CD45" s="17">
        <v>125</v>
      </c>
      <c r="CE45" s="17">
        <v>65.7</v>
      </c>
      <c r="CF45" s="17">
        <v>76.7</v>
      </c>
      <c r="CG45" s="17"/>
      <c r="CH45" s="17"/>
      <c r="CI45" s="17"/>
      <c r="CJ45" s="17"/>
      <c r="CK45" s="17"/>
      <c r="CL45" s="17">
        <v>105</v>
      </c>
      <c r="CM45" s="17"/>
      <c r="CN45" s="17"/>
      <c r="CO45" s="17"/>
      <c r="CP45" s="17"/>
      <c r="CQ45" s="17"/>
      <c r="CR45" s="17"/>
      <c r="CS45" s="17">
        <v>0</v>
      </c>
      <c r="CT45" s="17">
        <v>0</v>
      </c>
      <c r="CU45" s="17">
        <v>0</v>
      </c>
      <c r="CV45" s="17">
        <v>54.7</v>
      </c>
      <c r="CW45" s="17">
        <v>20.7</v>
      </c>
      <c r="CX45" s="17">
        <v>6.3</v>
      </c>
      <c r="CY45" s="17">
        <v>0</v>
      </c>
      <c r="CZ45" s="17">
        <v>20</v>
      </c>
      <c r="DA45" s="17">
        <v>10</v>
      </c>
      <c r="DB45" s="17">
        <v>3.8</v>
      </c>
      <c r="DC45" s="17">
        <v>1.9</v>
      </c>
      <c r="DD45" s="17">
        <v>5</v>
      </c>
      <c r="DE45" s="17">
        <v>20.2</v>
      </c>
      <c r="DF45" s="17">
        <v>19.8</v>
      </c>
      <c r="DG45" s="17">
        <v>18.899999999999999</v>
      </c>
      <c r="DH45" s="17">
        <v>3.1</v>
      </c>
      <c r="DI45" s="17">
        <v>18.7</v>
      </c>
      <c r="DJ45" s="17">
        <v>1.2</v>
      </c>
      <c r="DK45" s="17">
        <v>1.4</v>
      </c>
      <c r="DL45" s="17">
        <v>15.5</v>
      </c>
      <c r="DM45" s="17">
        <v>37.4</v>
      </c>
      <c r="DN45" s="17">
        <v>3.7</v>
      </c>
      <c r="DO45" s="17">
        <v>2.2000000000000002</v>
      </c>
      <c r="DP45" s="17">
        <v>2.4</v>
      </c>
      <c r="DQ45" s="17">
        <v>2.1</v>
      </c>
      <c r="DR45" s="17">
        <v>1</v>
      </c>
      <c r="DS45" s="17">
        <v>3.2</v>
      </c>
      <c r="DT45" s="17">
        <v>20.3</v>
      </c>
      <c r="DU45" s="17">
        <v>2</v>
      </c>
      <c r="DV45" s="17">
        <v>0.2</v>
      </c>
      <c r="DW45" s="17">
        <v>19.8</v>
      </c>
      <c r="DX45" s="17">
        <v>12.6</v>
      </c>
      <c r="DY45" s="17">
        <v>20.2</v>
      </c>
      <c r="DZ45" s="17">
        <v>20.3</v>
      </c>
      <c r="EA45" s="17">
        <v>20</v>
      </c>
      <c r="EB45" s="17">
        <v>10.9</v>
      </c>
      <c r="EC45" s="17">
        <v>75.7</v>
      </c>
      <c r="ED45" s="17">
        <v>0.1</v>
      </c>
      <c r="EE45" s="17">
        <v>32</v>
      </c>
      <c r="EF45" s="17">
        <v>62.2</v>
      </c>
      <c r="EG45" s="17">
        <v>2.8</v>
      </c>
      <c r="EH45" s="17">
        <v>2.7</v>
      </c>
      <c r="EI45" s="17">
        <v>15</v>
      </c>
      <c r="EJ45" s="17">
        <v>7.3</v>
      </c>
      <c r="EK45" s="17">
        <v>0</v>
      </c>
      <c r="EL45" s="17">
        <v>20.399999999999999</v>
      </c>
      <c r="EM45" s="17">
        <v>20.399999999999999</v>
      </c>
      <c r="EN45" s="17">
        <v>20</v>
      </c>
      <c r="EO45" s="17">
        <v>9.9</v>
      </c>
      <c r="EP45" s="17">
        <v>2.8</v>
      </c>
      <c r="EQ45" s="17">
        <v>20</v>
      </c>
      <c r="ER45" s="17"/>
      <c r="ES45" s="17">
        <v>0</v>
      </c>
      <c r="ET45" s="17">
        <v>0</v>
      </c>
      <c r="EU45" s="17">
        <v>9.5</v>
      </c>
      <c r="EV45" s="17">
        <v>1.4</v>
      </c>
      <c r="EW45" s="17">
        <v>8.8000000000000007</v>
      </c>
      <c r="EX45" s="17">
        <v>20</v>
      </c>
      <c r="EY45" s="17">
        <v>4.3</v>
      </c>
      <c r="EZ45" s="17"/>
      <c r="FA45" s="17">
        <v>35.200000000000003</v>
      </c>
      <c r="FB45" s="17">
        <v>28.2</v>
      </c>
      <c r="FC45" s="17">
        <v>3.3</v>
      </c>
      <c r="FD45" s="17">
        <v>12</v>
      </c>
      <c r="FE45" s="17">
        <v>14.3</v>
      </c>
      <c r="FF45" s="17">
        <v>7.7</v>
      </c>
      <c r="FG45" s="17">
        <v>7276.3</v>
      </c>
      <c r="FH45" s="15"/>
      <c r="FI45" s="17">
        <v>23.990480000000002</v>
      </c>
      <c r="FJ45" s="17">
        <v>1.2</v>
      </c>
      <c r="FK45" s="17">
        <v>7.9189999999999996</v>
      </c>
      <c r="FL45" s="17">
        <v>5.9539999999999997</v>
      </c>
      <c r="FM45" s="17">
        <v>13.2</v>
      </c>
      <c r="FN45" s="17"/>
      <c r="FO45" s="17">
        <v>18.928180000000001</v>
      </c>
      <c r="FP45" s="17">
        <v>8.4</v>
      </c>
      <c r="FQ45" s="17">
        <v>16</v>
      </c>
      <c r="FR45" s="17">
        <v>95.591660000000005</v>
      </c>
    </row>
    <row r="46" spans="1:174" ht="24" customHeight="1" x14ac:dyDescent="0.3">
      <c r="A46" s="16" t="s">
        <v>69</v>
      </c>
      <c r="B46" s="16" t="s">
        <v>755</v>
      </c>
      <c r="C46" s="17">
        <v>0.9</v>
      </c>
      <c r="D46" s="17">
        <v>1.5</v>
      </c>
      <c r="E46" s="17">
        <v>646.5</v>
      </c>
      <c r="F46" s="17">
        <v>145.80000000000001</v>
      </c>
      <c r="G46" s="17">
        <v>0</v>
      </c>
      <c r="H46" s="17">
        <v>0</v>
      </c>
      <c r="I46" s="17">
        <v>61.1</v>
      </c>
      <c r="J46" s="17">
        <v>238.9</v>
      </c>
      <c r="K46" s="17">
        <v>0</v>
      </c>
      <c r="L46" s="17"/>
      <c r="M46" s="17">
        <v>145.30000000000001</v>
      </c>
      <c r="N46" s="17">
        <v>144.30000000000001</v>
      </c>
      <c r="O46" s="17">
        <v>144.4</v>
      </c>
      <c r="P46" s="17">
        <v>239.9</v>
      </c>
      <c r="Q46" s="17">
        <v>201.6</v>
      </c>
      <c r="R46" s="17">
        <v>107</v>
      </c>
      <c r="S46" s="17">
        <v>557.6</v>
      </c>
      <c r="T46" s="17">
        <v>10.8</v>
      </c>
      <c r="U46" s="17"/>
      <c r="V46" s="17"/>
      <c r="W46" s="17"/>
      <c r="X46" s="17"/>
      <c r="Y46" s="17">
        <v>168.2</v>
      </c>
      <c r="Z46" s="17">
        <v>8.6</v>
      </c>
      <c r="AA46" s="17">
        <v>2.5</v>
      </c>
      <c r="AB46" s="17">
        <v>0</v>
      </c>
      <c r="AC46" s="17">
        <v>0</v>
      </c>
      <c r="AD46" s="17"/>
      <c r="AE46" s="17">
        <v>107.1</v>
      </c>
      <c r="AF46" s="17">
        <v>0</v>
      </c>
      <c r="AG46" s="17"/>
      <c r="AH46" s="17"/>
      <c r="AI46" s="17"/>
      <c r="AJ46" s="17">
        <v>111</v>
      </c>
      <c r="AK46" s="17">
        <v>141.4</v>
      </c>
      <c r="AL46" s="17"/>
      <c r="AM46" s="17"/>
      <c r="AN46" s="17"/>
      <c r="AO46" s="17">
        <v>6.5</v>
      </c>
      <c r="AP46" s="17">
        <v>459.4</v>
      </c>
      <c r="AQ46" s="17">
        <v>81.8</v>
      </c>
      <c r="AR46" s="17">
        <v>148.1</v>
      </c>
      <c r="AS46" s="17">
        <v>42.3</v>
      </c>
      <c r="AT46" s="17">
        <v>16</v>
      </c>
      <c r="AU46" s="17">
        <v>19.7</v>
      </c>
      <c r="AV46" s="17">
        <v>94</v>
      </c>
      <c r="AW46" s="17">
        <v>170</v>
      </c>
      <c r="AX46" s="17">
        <v>170</v>
      </c>
      <c r="AY46" s="17">
        <v>177.5</v>
      </c>
      <c r="AZ46" s="17">
        <v>108.6</v>
      </c>
      <c r="BA46" s="17"/>
      <c r="BB46" s="17">
        <v>5</v>
      </c>
      <c r="BC46" s="17">
        <v>45.9</v>
      </c>
      <c r="BD46" s="17"/>
      <c r="BE46" s="17">
        <v>4</v>
      </c>
      <c r="BF46" s="17">
        <v>30.7</v>
      </c>
      <c r="BG46" s="17">
        <v>173.8</v>
      </c>
      <c r="BH46" s="17">
        <v>94.3</v>
      </c>
      <c r="BI46" s="17">
        <v>24.7</v>
      </c>
      <c r="BJ46" s="17">
        <v>0</v>
      </c>
      <c r="BK46" s="17">
        <v>0</v>
      </c>
      <c r="BL46" s="17"/>
      <c r="BM46" s="17"/>
      <c r="BN46" s="17"/>
      <c r="BO46" s="17">
        <v>130.6</v>
      </c>
      <c r="BP46" s="17">
        <v>167.7</v>
      </c>
      <c r="BQ46" s="17">
        <v>159.4</v>
      </c>
      <c r="BR46" s="17"/>
      <c r="BS46" s="17">
        <v>162.4</v>
      </c>
      <c r="BT46" s="17"/>
      <c r="BU46" s="17"/>
      <c r="BV46" s="17"/>
      <c r="BW46" s="17"/>
      <c r="BX46" s="17"/>
      <c r="BY46" s="17">
        <v>114</v>
      </c>
      <c r="BZ46" s="17">
        <v>0</v>
      </c>
      <c r="CA46" s="17"/>
      <c r="CB46" s="17">
        <v>4.3</v>
      </c>
      <c r="CC46" s="17">
        <v>185.8</v>
      </c>
      <c r="CD46" s="17">
        <v>120.8</v>
      </c>
      <c r="CE46" s="17">
        <v>65.900000000000006</v>
      </c>
      <c r="CF46" s="17">
        <v>76.7</v>
      </c>
      <c r="CG46" s="17"/>
      <c r="CH46" s="17"/>
      <c r="CI46" s="17"/>
      <c r="CJ46" s="17"/>
      <c r="CK46" s="17"/>
      <c r="CL46" s="17">
        <v>104.1</v>
      </c>
      <c r="CM46" s="17"/>
      <c r="CN46" s="17"/>
      <c r="CO46" s="17"/>
      <c r="CP46" s="17"/>
      <c r="CQ46" s="17"/>
      <c r="CR46" s="17"/>
      <c r="CS46" s="17">
        <v>0</v>
      </c>
      <c r="CT46" s="17">
        <v>0</v>
      </c>
      <c r="CU46" s="17">
        <v>0</v>
      </c>
      <c r="CV46" s="17">
        <v>55.5</v>
      </c>
      <c r="CW46" s="17">
        <v>2.4</v>
      </c>
      <c r="CX46" s="17">
        <v>6.1</v>
      </c>
      <c r="CY46" s="17">
        <v>0</v>
      </c>
      <c r="CZ46" s="17">
        <v>20</v>
      </c>
      <c r="DA46" s="17">
        <v>9.9</v>
      </c>
      <c r="DB46" s="17">
        <v>3.4</v>
      </c>
      <c r="DC46" s="17">
        <v>3.6</v>
      </c>
      <c r="DD46" s="17">
        <v>4.9000000000000004</v>
      </c>
      <c r="DE46" s="17">
        <v>20.100000000000001</v>
      </c>
      <c r="DF46" s="17">
        <v>20</v>
      </c>
      <c r="DG46" s="17">
        <v>18.8</v>
      </c>
      <c r="DH46" s="17">
        <v>3</v>
      </c>
      <c r="DI46" s="17">
        <v>18.7</v>
      </c>
      <c r="DJ46" s="17">
        <v>0.1</v>
      </c>
      <c r="DK46" s="17">
        <v>0</v>
      </c>
      <c r="DL46" s="17">
        <v>13.7</v>
      </c>
      <c r="DM46" s="17">
        <v>40.4</v>
      </c>
      <c r="DN46" s="17">
        <v>3.7</v>
      </c>
      <c r="DO46" s="17">
        <v>2.2000000000000002</v>
      </c>
      <c r="DP46" s="17">
        <v>2.4</v>
      </c>
      <c r="DQ46" s="17">
        <v>2.1</v>
      </c>
      <c r="DR46" s="17">
        <v>0</v>
      </c>
      <c r="DS46" s="17">
        <v>3.3</v>
      </c>
      <c r="DT46" s="17">
        <v>20.3</v>
      </c>
      <c r="DU46" s="17">
        <v>2</v>
      </c>
      <c r="DV46" s="17">
        <v>0.2</v>
      </c>
      <c r="DW46" s="17">
        <v>19.8</v>
      </c>
      <c r="DX46" s="17">
        <v>12.6</v>
      </c>
      <c r="DY46" s="17">
        <v>20.2</v>
      </c>
      <c r="DZ46" s="17">
        <v>20.3</v>
      </c>
      <c r="EA46" s="17">
        <v>20</v>
      </c>
      <c r="EB46" s="17">
        <v>7.8</v>
      </c>
      <c r="EC46" s="17">
        <v>77.400000000000006</v>
      </c>
      <c r="ED46" s="17">
        <v>0</v>
      </c>
      <c r="EE46" s="17">
        <v>27.1</v>
      </c>
      <c r="EF46" s="17">
        <v>53.9</v>
      </c>
      <c r="EG46" s="17">
        <v>1.7</v>
      </c>
      <c r="EH46" s="17">
        <v>3.4</v>
      </c>
      <c r="EI46" s="17">
        <v>20.9</v>
      </c>
      <c r="EJ46" s="17">
        <v>7.2</v>
      </c>
      <c r="EK46" s="17">
        <v>0</v>
      </c>
      <c r="EL46" s="17">
        <v>20.399999999999999</v>
      </c>
      <c r="EM46" s="17">
        <v>20.399999999999999</v>
      </c>
      <c r="EN46" s="17">
        <v>20</v>
      </c>
      <c r="EO46" s="17">
        <v>6.6</v>
      </c>
      <c r="EP46" s="17">
        <v>0.6</v>
      </c>
      <c r="EQ46" s="17">
        <v>8.1999999999999993</v>
      </c>
      <c r="ER46" s="17"/>
      <c r="ES46" s="17">
        <v>0</v>
      </c>
      <c r="ET46" s="17">
        <v>0</v>
      </c>
      <c r="EU46" s="17">
        <v>1</v>
      </c>
      <c r="EV46" s="17">
        <v>0.6</v>
      </c>
      <c r="EW46" s="17">
        <v>8.8000000000000007</v>
      </c>
      <c r="EX46" s="17">
        <v>20</v>
      </c>
      <c r="EY46" s="17">
        <v>4.3</v>
      </c>
      <c r="EZ46" s="17"/>
      <c r="FA46" s="17">
        <v>35.299999999999997</v>
      </c>
      <c r="FB46" s="17">
        <v>28.1</v>
      </c>
      <c r="FC46" s="17">
        <v>3.2</v>
      </c>
      <c r="FD46" s="17">
        <v>13.1</v>
      </c>
      <c r="FE46" s="17">
        <v>15.2</v>
      </c>
      <c r="FF46" s="17">
        <v>7</v>
      </c>
      <c r="FG46" s="17">
        <v>7130.3</v>
      </c>
      <c r="FH46" s="15"/>
      <c r="FI46" s="17">
        <v>24.03145</v>
      </c>
      <c r="FJ46" s="17">
        <v>1.2</v>
      </c>
      <c r="FK46" s="17">
        <v>7.9169999999999998</v>
      </c>
      <c r="FL46" s="17">
        <v>5.9539999999999997</v>
      </c>
      <c r="FM46" s="17">
        <v>13.2</v>
      </c>
      <c r="FN46" s="17"/>
      <c r="FO46" s="17">
        <v>18.930879999999998</v>
      </c>
      <c r="FP46" s="17">
        <v>8.5</v>
      </c>
      <c r="FQ46" s="17">
        <v>16.100000000000001</v>
      </c>
      <c r="FR46" s="17">
        <v>95.833330000000004</v>
      </c>
    </row>
    <row r="47" spans="1:174" ht="24" customHeight="1" x14ac:dyDescent="0.3">
      <c r="A47" s="16" t="s">
        <v>69</v>
      </c>
      <c r="B47" s="16" t="s">
        <v>756</v>
      </c>
      <c r="C47" s="17">
        <v>0.9</v>
      </c>
      <c r="D47" s="17">
        <v>1.5</v>
      </c>
      <c r="E47" s="17">
        <v>647.20000000000005</v>
      </c>
      <c r="F47" s="17">
        <v>146.1</v>
      </c>
      <c r="G47" s="17">
        <v>0</v>
      </c>
      <c r="H47" s="17">
        <v>0</v>
      </c>
      <c r="I47" s="17">
        <v>89.6</v>
      </c>
      <c r="J47" s="17">
        <v>238.6</v>
      </c>
      <c r="K47" s="17">
        <v>0</v>
      </c>
      <c r="L47" s="17"/>
      <c r="M47" s="17">
        <v>148.30000000000001</v>
      </c>
      <c r="N47" s="17">
        <v>148.4</v>
      </c>
      <c r="O47" s="17">
        <v>148.5</v>
      </c>
      <c r="P47" s="17">
        <v>243.3</v>
      </c>
      <c r="Q47" s="17">
        <v>203</v>
      </c>
      <c r="R47" s="17">
        <v>107.2</v>
      </c>
      <c r="S47" s="17">
        <v>559.4</v>
      </c>
      <c r="T47" s="17">
        <v>10.8</v>
      </c>
      <c r="U47" s="17"/>
      <c r="V47" s="17"/>
      <c r="W47" s="17"/>
      <c r="X47" s="17"/>
      <c r="Y47" s="17">
        <v>164.8</v>
      </c>
      <c r="Z47" s="17">
        <v>8.5</v>
      </c>
      <c r="AA47" s="17">
        <v>2.4</v>
      </c>
      <c r="AB47" s="17">
        <v>0</v>
      </c>
      <c r="AC47" s="17">
        <v>0</v>
      </c>
      <c r="AD47" s="17"/>
      <c r="AE47" s="17">
        <v>106.4</v>
      </c>
      <c r="AF47" s="17">
        <v>0</v>
      </c>
      <c r="AG47" s="17"/>
      <c r="AH47" s="17"/>
      <c r="AI47" s="17"/>
      <c r="AJ47" s="17">
        <v>110.9</v>
      </c>
      <c r="AK47" s="17">
        <v>135.9</v>
      </c>
      <c r="AL47" s="17"/>
      <c r="AM47" s="17"/>
      <c r="AN47" s="17"/>
      <c r="AO47" s="17">
        <v>6.6</v>
      </c>
      <c r="AP47" s="17">
        <v>460.9</v>
      </c>
      <c r="AQ47" s="17">
        <v>81.8</v>
      </c>
      <c r="AR47" s="17">
        <v>145.69999999999999</v>
      </c>
      <c r="AS47" s="17">
        <v>42.2</v>
      </c>
      <c r="AT47" s="17">
        <v>18.5</v>
      </c>
      <c r="AU47" s="17">
        <v>19.8</v>
      </c>
      <c r="AV47" s="17">
        <v>88.8</v>
      </c>
      <c r="AW47" s="17">
        <v>171</v>
      </c>
      <c r="AX47" s="17">
        <v>171</v>
      </c>
      <c r="AY47" s="17">
        <v>182.4</v>
      </c>
      <c r="AZ47" s="17">
        <v>108.4</v>
      </c>
      <c r="BA47" s="17"/>
      <c r="BB47" s="17">
        <v>5.3</v>
      </c>
      <c r="BC47" s="17">
        <v>45.2</v>
      </c>
      <c r="BD47" s="17"/>
      <c r="BE47" s="17">
        <v>4</v>
      </c>
      <c r="BF47" s="17">
        <v>30.6</v>
      </c>
      <c r="BG47" s="17">
        <v>174.4</v>
      </c>
      <c r="BH47" s="17">
        <v>94.3</v>
      </c>
      <c r="BI47" s="17">
        <v>25.3</v>
      </c>
      <c r="BJ47" s="17">
        <v>0</v>
      </c>
      <c r="BK47" s="17">
        <v>0</v>
      </c>
      <c r="BL47" s="17"/>
      <c r="BM47" s="17"/>
      <c r="BN47" s="17"/>
      <c r="BO47" s="17">
        <v>130.19999999999999</v>
      </c>
      <c r="BP47" s="17">
        <v>169.4</v>
      </c>
      <c r="BQ47" s="17">
        <v>161.4</v>
      </c>
      <c r="BR47" s="17"/>
      <c r="BS47" s="17">
        <v>163</v>
      </c>
      <c r="BT47" s="17"/>
      <c r="BU47" s="17"/>
      <c r="BV47" s="17"/>
      <c r="BW47" s="17"/>
      <c r="BX47" s="17"/>
      <c r="BY47" s="17">
        <v>114.2</v>
      </c>
      <c r="BZ47" s="17">
        <v>0</v>
      </c>
      <c r="CA47" s="17"/>
      <c r="CB47" s="17">
        <v>4.3</v>
      </c>
      <c r="CC47" s="17">
        <v>170.1</v>
      </c>
      <c r="CD47" s="17">
        <v>118</v>
      </c>
      <c r="CE47" s="17">
        <v>65.8</v>
      </c>
      <c r="CF47" s="17">
        <v>76.8</v>
      </c>
      <c r="CG47" s="17"/>
      <c r="CH47" s="17"/>
      <c r="CI47" s="17"/>
      <c r="CJ47" s="17"/>
      <c r="CK47" s="17"/>
      <c r="CL47" s="17">
        <v>105.3</v>
      </c>
      <c r="CM47" s="17"/>
      <c r="CN47" s="17"/>
      <c r="CO47" s="17"/>
      <c r="CP47" s="17"/>
      <c r="CQ47" s="17"/>
      <c r="CR47" s="17"/>
      <c r="CS47" s="17">
        <v>0</v>
      </c>
      <c r="CT47" s="17">
        <v>0</v>
      </c>
      <c r="CU47" s="17">
        <v>0</v>
      </c>
      <c r="CV47" s="17">
        <v>55.5</v>
      </c>
      <c r="CW47" s="17">
        <v>0</v>
      </c>
      <c r="CX47" s="17">
        <v>6.6</v>
      </c>
      <c r="CY47" s="17">
        <v>0</v>
      </c>
      <c r="CZ47" s="17">
        <v>20.2</v>
      </c>
      <c r="DA47" s="17">
        <v>9.8000000000000007</v>
      </c>
      <c r="DB47" s="17">
        <v>5.4</v>
      </c>
      <c r="DC47" s="17">
        <v>3.6</v>
      </c>
      <c r="DD47" s="17">
        <v>5.0999999999999996</v>
      </c>
      <c r="DE47" s="17">
        <v>20.3</v>
      </c>
      <c r="DF47" s="17">
        <v>20</v>
      </c>
      <c r="DG47" s="17">
        <v>18.899999999999999</v>
      </c>
      <c r="DH47" s="17">
        <v>3</v>
      </c>
      <c r="DI47" s="17">
        <v>18.7</v>
      </c>
      <c r="DJ47" s="17">
        <v>0</v>
      </c>
      <c r="DK47" s="17">
        <v>0</v>
      </c>
      <c r="DL47" s="17">
        <v>19.7</v>
      </c>
      <c r="DM47" s="17">
        <v>42.8</v>
      </c>
      <c r="DN47" s="17">
        <v>3.7</v>
      </c>
      <c r="DO47" s="17">
        <v>2.2000000000000002</v>
      </c>
      <c r="DP47" s="17">
        <v>2.4</v>
      </c>
      <c r="DQ47" s="17">
        <v>2.2999999999999998</v>
      </c>
      <c r="DR47" s="17">
        <v>0</v>
      </c>
      <c r="DS47" s="17">
        <v>3.3</v>
      </c>
      <c r="DT47" s="17">
        <v>20.3</v>
      </c>
      <c r="DU47" s="17">
        <v>2</v>
      </c>
      <c r="DV47" s="17">
        <v>0.2</v>
      </c>
      <c r="DW47" s="17">
        <v>19.8</v>
      </c>
      <c r="DX47" s="17">
        <v>12.5</v>
      </c>
      <c r="DY47" s="17">
        <v>20.2</v>
      </c>
      <c r="DZ47" s="17">
        <v>20.3</v>
      </c>
      <c r="EA47" s="17">
        <v>20</v>
      </c>
      <c r="EB47" s="17">
        <v>5.9</v>
      </c>
      <c r="EC47" s="17">
        <v>78.099999999999994</v>
      </c>
      <c r="ED47" s="17">
        <v>0</v>
      </c>
      <c r="EE47" s="17">
        <v>29.7</v>
      </c>
      <c r="EF47" s="17">
        <v>56.3</v>
      </c>
      <c r="EG47" s="17">
        <v>1.9</v>
      </c>
      <c r="EH47" s="17">
        <v>1.8</v>
      </c>
      <c r="EI47" s="17">
        <v>20.9</v>
      </c>
      <c r="EJ47" s="17">
        <v>7.2</v>
      </c>
      <c r="EK47" s="17">
        <v>0</v>
      </c>
      <c r="EL47" s="17">
        <v>20.399999999999999</v>
      </c>
      <c r="EM47" s="17">
        <v>20.399999999999999</v>
      </c>
      <c r="EN47" s="17">
        <v>20.2</v>
      </c>
      <c r="EO47" s="17">
        <v>10.199999999999999</v>
      </c>
      <c r="EP47" s="17">
        <v>0</v>
      </c>
      <c r="EQ47" s="17">
        <v>2.5</v>
      </c>
      <c r="ER47" s="17"/>
      <c r="ES47" s="17">
        <v>0</v>
      </c>
      <c r="ET47" s="17">
        <v>0</v>
      </c>
      <c r="EU47" s="17">
        <v>0</v>
      </c>
      <c r="EV47" s="17">
        <v>0</v>
      </c>
      <c r="EW47" s="17">
        <v>8.8000000000000007</v>
      </c>
      <c r="EX47" s="17">
        <v>20</v>
      </c>
      <c r="EY47" s="17">
        <v>4.2</v>
      </c>
      <c r="EZ47" s="17"/>
      <c r="FA47" s="17">
        <v>35.4</v>
      </c>
      <c r="FB47" s="17">
        <v>28.2</v>
      </c>
      <c r="FC47" s="17">
        <v>3.1</v>
      </c>
      <c r="FD47" s="17">
        <v>13.9</v>
      </c>
      <c r="FE47" s="17">
        <v>15</v>
      </c>
      <c r="FF47" s="17">
        <v>7.3</v>
      </c>
      <c r="FG47" s="17">
        <v>7166.6</v>
      </c>
      <c r="FH47" s="15"/>
      <c r="FI47" s="17">
        <v>24.01782</v>
      </c>
      <c r="FJ47" s="17">
        <v>1.2</v>
      </c>
      <c r="FK47" s="17">
        <v>7.92</v>
      </c>
      <c r="FL47" s="17">
        <v>5.952</v>
      </c>
      <c r="FM47" s="17">
        <v>13.2</v>
      </c>
      <c r="FN47" s="17"/>
      <c r="FO47" s="17">
        <v>18.9298</v>
      </c>
      <c r="FP47" s="17">
        <v>8.6</v>
      </c>
      <c r="FQ47" s="17">
        <v>16</v>
      </c>
      <c r="FR47" s="17">
        <v>95.81962</v>
      </c>
    </row>
    <row r="48" spans="1:174" ht="24" customHeight="1" x14ac:dyDescent="0.3">
      <c r="A48" s="16" t="s">
        <v>69</v>
      </c>
      <c r="B48" s="16" t="s">
        <v>757</v>
      </c>
      <c r="C48" s="17">
        <v>0.9</v>
      </c>
      <c r="D48" s="17">
        <v>1.5</v>
      </c>
      <c r="E48" s="17">
        <v>650.4</v>
      </c>
      <c r="F48" s="17">
        <v>146.30000000000001</v>
      </c>
      <c r="G48" s="17">
        <v>0</v>
      </c>
      <c r="H48" s="17">
        <v>0</v>
      </c>
      <c r="I48" s="17">
        <v>91.2</v>
      </c>
      <c r="J48" s="17">
        <v>240</v>
      </c>
      <c r="K48" s="17">
        <v>0</v>
      </c>
      <c r="L48" s="17"/>
      <c r="M48" s="17">
        <v>175.1</v>
      </c>
      <c r="N48" s="17">
        <v>198.1</v>
      </c>
      <c r="O48" s="17">
        <v>201</v>
      </c>
      <c r="P48" s="17">
        <v>278.89999999999998</v>
      </c>
      <c r="Q48" s="17">
        <v>202.5</v>
      </c>
      <c r="R48" s="17">
        <v>107.2</v>
      </c>
      <c r="S48" s="17">
        <v>563.20000000000005</v>
      </c>
      <c r="T48" s="17">
        <v>10.8</v>
      </c>
      <c r="U48" s="17"/>
      <c r="V48" s="17"/>
      <c r="W48" s="17"/>
      <c r="X48" s="17"/>
      <c r="Y48" s="17">
        <v>168.2</v>
      </c>
      <c r="Z48" s="17">
        <v>8.3000000000000007</v>
      </c>
      <c r="AA48" s="17">
        <v>2.6</v>
      </c>
      <c r="AB48" s="17">
        <v>0</v>
      </c>
      <c r="AC48" s="17">
        <v>0</v>
      </c>
      <c r="AD48" s="17"/>
      <c r="AE48" s="17">
        <v>106.6</v>
      </c>
      <c r="AF48" s="17">
        <v>0</v>
      </c>
      <c r="AG48" s="17"/>
      <c r="AH48" s="17"/>
      <c r="AI48" s="17"/>
      <c r="AJ48" s="17">
        <v>111.3</v>
      </c>
      <c r="AK48" s="17">
        <v>174.8</v>
      </c>
      <c r="AL48" s="17"/>
      <c r="AM48" s="17"/>
      <c r="AN48" s="17"/>
      <c r="AO48" s="17">
        <v>6.5</v>
      </c>
      <c r="AP48" s="17">
        <v>460.9</v>
      </c>
      <c r="AQ48" s="17">
        <v>82.1</v>
      </c>
      <c r="AR48" s="17">
        <v>148.69999999999999</v>
      </c>
      <c r="AS48" s="17">
        <v>42.2</v>
      </c>
      <c r="AT48" s="17">
        <v>18.600000000000001</v>
      </c>
      <c r="AU48" s="17">
        <v>19.8</v>
      </c>
      <c r="AV48" s="17">
        <v>88.4</v>
      </c>
      <c r="AW48" s="17">
        <v>177.3</v>
      </c>
      <c r="AX48" s="17">
        <v>178.1</v>
      </c>
      <c r="AY48" s="17">
        <v>184.6</v>
      </c>
      <c r="AZ48" s="17">
        <v>109.2</v>
      </c>
      <c r="BA48" s="17"/>
      <c r="BB48" s="17">
        <v>5.3</v>
      </c>
      <c r="BC48" s="17">
        <v>46.1</v>
      </c>
      <c r="BD48" s="17"/>
      <c r="BE48" s="17">
        <v>4</v>
      </c>
      <c r="BF48" s="17">
        <v>30.7</v>
      </c>
      <c r="BG48" s="17">
        <v>174.7</v>
      </c>
      <c r="BH48" s="17">
        <v>94.7</v>
      </c>
      <c r="BI48" s="17">
        <v>47.2</v>
      </c>
      <c r="BJ48" s="17">
        <v>0</v>
      </c>
      <c r="BK48" s="17">
        <v>0</v>
      </c>
      <c r="BL48" s="17"/>
      <c r="BM48" s="17"/>
      <c r="BN48" s="17"/>
      <c r="BO48" s="17">
        <v>130.6</v>
      </c>
      <c r="BP48" s="17">
        <v>169.3</v>
      </c>
      <c r="BQ48" s="17">
        <v>161.4</v>
      </c>
      <c r="BR48" s="17"/>
      <c r="BS48" s="17">
        <v>163.69999999999999</v>
      </c>
      <c r="BT48" s="17"/>
      <c r="BU48" s="17"/>
      <c r="BV48" s="17"/>
      <c r="BW48" s="17"/>
      <c r="BX48" s="17"/>
      <c r="BY48" s="17">
        <v>114.7</v>
      </c>
      <c r="BZ48" s="17">
        <v>0</v>
      </c>
      <c r="CA48" s="17"/>
      <c r="CB48" s="17">
        <v>4.3</v>
      </c>
      <c r="CC48" s="17">
        <v>225.4</v>
      </c>
      <c r="CD48" s="17">
        <v>116.5</v>
      </c>
      <c r="CE48" s="17">
        <v>65.099999999999994</v>
      </c>
      <c r="CF48" s="17">
        <v>79.5</v>
      </c>
      <c r="CG48" s="17"/>
      <c r="CH48" s="17"/>
      <c r="CI48" s="17"/>
      <c r="CJ48" s="17"/>
      <c r="CK48" s="17"/>
      <c r="CL48" s="17">
        <v>145.6</v>
      </c>
      <c r="CM48" s="17"/>
      <c r="CN48" s="17"/>
      <c r="CO48" s="17"/>
      <c r="CP48" s="17"/>
      <c r="CQ48" s="17"/>
      <c r="CR48" s="17"/>
      <c r="CS48" s="17">
        <v>0</v>
      </c>
      <c r="CT48" s="17">
        <v>0</v>
      </c>
      <c r="CU48" s="17">
        <v>0</v>
      </c>
      <c r="CV48" s="17">
        <v>54.2</v>
      </c>
      <c r="CW48" s="17">
        <v>0</v>
      </c>
      <c r="CX48" s="17">
        <v>5.9</v>
      </c>
      <c r="CY48" s="17">
        <v>0</v>
      </c>
      <c r="CZ48" s="17">
        <v>20</v>
      </c>
      <c r="DA48" s="17">
        <v>9.9</v>
      </c>
      <c r="DB48" s="17">
        <v>5.5</v>
      </c>
      <c r="DC48" s="17">
        <v>3.6</v>
      </c>
      <c r="DD48" s="17">
        <v>5.0999999999999996</v>
      </c>
      <c r="DE48" s="17">
        <v>20.2</v>
      </c>
      <c r="DF48" s="17">
        <v>20</v>
      </c>
      <c r="DG48" s="17">
        <v>18.8</v>
      </c>
      <c r="DH48" s="17">
        <v>3</v>
      </c>
      <c r="DI48" s="17">
        <v>18.7</v>
      </c>
      <c r="DJ48" s="17">
        <v>0</v>
      </c>
      <c r="DK48" s="17">
        <v>0</v>
      </c>
      <c r="DL48" s="17">
        <v>16.899999999999999</v>
      </c>
      <c r="DM48" s="17">
        <v>44.8</v>
      </c>
      <c r="DN48" s="17">
        <v>4.0999999999999996</v>
      </c>
      <c r="DO48" s="17">
        <v>2.2000000000000002</v>
      </c>
      <c r="DP48" s="17">
        <v>2.4</v>
      </c>
      <c r="DQ48" s="17">
        <v>2.7</v>
      </c>
      <c r="DR48" s="17">
        <v>0</v>
      </c>
      <c r="DS48" s="17">
        <v>3.3</v>
      </c>
      <c r="DT48" s="17">
        <v>20.2</v>
      </c>
      <c r="DU48" s="17">
        <v>2</v>
      </c>
      <c r="DV48" s="17">
        <v>0.2</v>
      </c>
      <c r="DW48" s="17">
        <v>19.8</v>
      </c>
      <c r="DX48" s="17">
        <v>12.5</v>
      </c>
      <c r="DY48" s="17">
        <v>20.2</v>
      </c>
      <c r="DZ48" s="17">
        <v>20.3</v>
      </c>
      <c r="EA48" s="17">
        <v>20.2</v>
      </c>
      <c r="EB48" s="17">
        <v>5</v>
      </c>
      <c r="EC48" s="17">
        <v>70.099999999999994</v>
      </c>
      <c r="ED48" s="17">
        <v>0</v>
      </c>
      <c r="EE48" s="17">
        <v>22.4</v>
      </c>
      <c r="EF48" s="17">
        <v>50.7</v>
      </c>
      <c r="EG48" s="17">
        <v>1.3</v>
      </c>
      <c r="EH48" s="17">
        <v>1.7</v>
      </c>
      <c r="EI48" s="17">
        <v>20.9</v>
      </c>
      <c r="EJ48" s="17">
        <v>7.3</v>
      </c>
      <c r="EK48" s="17">
        <v>0</v>
      </c>
      <c r="EL48" s="17">
        <v>20.399999999999999</v>
      </c>
      <c r="EM48" s="17">
        <v>20.399999999999999</v>
      </c>
      <c r="EN48" s="17">
        <v>20.2</v>
      </c>
      <c r="EO48" s="17">
        <v>8.1</v>
      </c>
      <c r="EP48" s="17">
        <v>0</v>
      </c>
      <c r="EQ48" s="17">
        <v>0</v>
      </c>
      <c r="ER48" s="17"/>
      <c r="ES48" s="17">
        <v>0</v>
      </c>
      <c r="ET48" s="17">
        <v>0</v>
      </c>
      <c r="EU48" s="17">
        <v>0</v>
      </c>
      <c r="EV48" s="17">
        <v>0</v>
      </c>
      <c r="EW48" s="17">
        <v>8.8000000000000007</v>
      </c>
      <c r="EX48" s="17">
        <v>20.2</v>
      </c>
      <c r="EY48" s="17">
        <v>4.3</v>
      </c>
      <c r="EZ48" s="17"/>
      <c r="FA48" s="17">
        <v>35.6</v>
      </c>
      <c r="FB48" s="17">
        <v>28.3</v>
      </c>
      <c r="FC48" s="17">
        <v>3.1</v>
      </c>
      <c r="FD48" s="17">
        <v>14</v>
      </c>
      <c r="FE48" s="17">
        <v>11.4</v>
      </c>
      <c r="FF48" s="17">
        <v>7.3</v>
      </c>
      <c r="FG48" s="17">
        <v>7492.3</v>
      </c>
      <c r="FH48" s="15"/>
      <c r="FI48" s="17">
        <v>24.019909999999999</v>
      </c>
      <c r="FJ48" s="17">
        <v>1.2</v>
      </c>
      <c r="FK48" s="17">
        <v>7.9180000000000001</v>
      </c>
      <c r="FL48" s="17">
        <v>5.9539999999999997</v>
      </c>
      <c r="FM48" s="17">
        <v>13.2</v>
      </c>
      <c r="FN48" s="17"/>
      <c r="FO48" s="17">
        <v>18.925820000000002</v>
      </c>
      <c r="FP48" s="17">
        <v>8.8000000000000007</v>
      </c>
      <c r="FQ48" s="17">
        <v>15.9</v>
      </c>
      <c r="FR48" s="17">
        <v>95.917730000000006</v>
      </c>
    </row>
    <row r="49" spans="1:174" ht="24" customHeight="1" x14ac:dyDescent="0.3">
      <c r="A49" s="16" t="s">
        <v>69</v>
      </c>
      <c r="B49" s="16" t="s">
        <v>758</v>
      </c>
      <c r="C49" s="17">
        <v>0.9</v>
      </c>
      <c r="D49" s="17">
        <v>1.5</v>
      </c>
      <c r="E49" s="17">
        <v>648.1</v>
      </c>
      <c r="F49" s="17">
        <v>145.9</v>
      </c>
      <c r="G49" s="17">
        <v>0</v>
      </c>
      <c r="H49" s="17">
        <v>0</v>
      </c>
      <c r="I49" s="17">
        <v>91.5</v>
      </c>
      <c r="J49" s="17">
        <v>239.7</v>
      </c>
      <c r="K49" s="17">
        <v>0</v>
      </c>
      <c r="L49" s="17"/>
      <c r="M49" s="17">
        <v>179.5</v>
      </c>
      <c r="N49" s="17">
        <v>197.7</v>
      </c>
      <c r="O49" s="17">
        <v>199.6</v>
      </c>
      <c r="P49" s="17">
        <v>284.39999999999998</v>
      </c>
      <c r="Q49" s="17">
        <v>202.6</v>
      </c>
      <c r="R49" s="17">
        <v>107.2</v>
      </c>
      <c r="S49" s="17">
        <v>560.6</v>
      </c>
      <c r="T49" s="17">
        <v>10.8</v>
      </c>
      <c r="U49" s="17"/>
      <c r="V49" s="17"/>
      <c r="W49" s="17"/>
      <c r="X49" s="17"/>
      <c r="Y49" s="17">
        <v>167.2</v>
      </c>
      <c r="Z49" s="17">
        <v>8.1999999999999993</v>
      </c>
      <c r="AA49" s="17">
        <v>2.1</v>
      </c>
      <c r="AB49" s="17">
        <v>16.600000000000001</v>
      </c>
      <c r="AC49" s="17">
        <v>0</v>
      </c>
      <c r="AD49" s="17"/>
      <c r="AE49" s="17">
        <v>106.3</v>
      </c>
      <c r="AF49" s="17">
        <v>0</v>
      </c>
      <c r="AG49" s="17"/>
      <c r="AH49" s="17"/>
      <c r="AI49" s="17"/>
      <c r="AJ49" s="17">
        <v>110.9</v>
      </c>
      <c r="AK49" s="17">
        <v>175.4</v>
      </c>
      <c r="AL49" s="17"/>
      <c r="AM49" s="17"/>
      <c r="AN49" s="17"/>
      <c r="AO49" s="17">
        <v>6.5</v>
      </c>
      <c r="AP49" s="17">
        <v>459.4</v>
      </c>
      <c r="AQ49" s="17">
        <v>81.900000000000006</v>
      </c>
      <c r="AR49" s="17">
        <v>148.19999999999999</v>
      </c>
      <c r="AS49" s="17">
        <v>42.3</v>
      </c>
      <c r="AT49" s="17">
        <v>18.5</v>
      </c>
      <c r="AU49" s="17">
        <v>19.8</v>
      </c>
      <c r="AV49" s="17">
        <v>91.4</v>
      </c>
      <c r="AW49" s="17">
        <v>178.3</v>
      </c>
      <c r="AX49" s="17">
        <v>178.4</v>
      </c>
      <c r="AY49" s="17">
        <v>184.2</v>
      </c>
      <c r="AZ49" s="17">
        <v>109</v>
      </c>
      <c r="BA49" s="17"/>
      <c r="BB49" s="17">
        <v>5.2</v>
      </c>
      <c r="BC49" s="17">
        <v>46.3</v>
      </c>
      <c r="BD49" s="17"/>
      <c r="BE49" s="17">
        <v>4</v>
      </c>
      <c r="BF49" s="17">
        <v>31.4</v>
      </c>
      <c r="BG49" s="17">
        <v>173.8</v>
      </c>
      <c r="BH49" s="17">
        <v>94.5</v>
      </c>
      <c r="BI49" s="17">
        <v>82</v>
      </c>
      <c r="BJ49" s="17">
        <v>0</v>
      </c>
      <c r="BK49" s="17">
        <v>0</v>
      </c>
      <c r="BL49" s="17"/>
      <c r="BM49" s="17"/>
      <c r="BN49" s="17"/>
      <c r="BO49" s="17">
        <v>130.9</v>
      </c>
      <c r="BP49" s="17">
        <v>169.1</v>
      </c>
      <c r="BQ49" s="17">
        <v>161</v>
      </c>
      <c r="BR49" s="17"/>
      <c r="BS49" s="17">
        <v>163.9</v>
      </c>
      <c r="BT49" s="17"/>
      <c r="BU49" s="17"/>
      <c r="BV49" s="17"/>
      <c r="BW49" s="17"/>
      <c r="BX49" s="17"/>
      <c r="BY49" s="17">
        <v>114.3</v>
      </c>
      <c r="BZ49" s="17">
        <v>0</v>
      </c>
      <c r="CA49" s="17"/>
      <c r="CB49" s="17">
        <v>4.3</v>
      </c>
      <c r="CC49" s="17">
        <v>236.8</v>
      </c>
      <c r="CD49" s="17">
        <v>117.1</v>
      </c>
      <c r="CE49" s="17">
        <v>65.2</v>
      </c>
      <c r="CF49" s="17">
        <v>79.3</v>
      </c>
      <c r="CG49" s="17"/>
      <c r="CH49" s="17"/>
      <c r="CI49" s="17"/>
      <c r="CJ49" s="17"/>
      <c r="CK49" s="17"/>
      <c r="CL49" s="17">
        <v>142.5</v>
      </c>
      <c r="CM49" s="17"/>
      <c r="CN49" s="17"/>
      <c r="CO49" s="17"/>
      <c r="CP49" s="17"/>
      <c r="CQ49" s="17"/>
      <c r="CR49" s="17"/>
      <c r="CS49" s="17">
        <v>0.7</v>
      </c>
      <c r="CT49" s="17">
        <v>0</v>
      </c>
      <c r="CU49" s="17">
        <v>0</v>
      </c>
      <c r="CV49" s="17">
        <v>54.2</v>
      </c>
      <c r="CW49" s="17">
        <v>0</v>
      </c>
      <c r="CX49" s="17">
        <v>4.4000000000000004</v>
      </c>
      <c r="CY49" s="17">
        <v>0</v>
      </c>
      <c r="CZ49" s="17">
        <v>20</v>
      </c>
      <c r="DA49" s="17">
        <v>9.9</v>
      </c>
      <c r="DB49" s="17">
        <v>5.4</v>
      </c>
      <c r="DC49" s="17">
        <v>3.6</v>
      </c>
      <c r="DD49" s="17">
        <v>5.0999999999999996</v>
      </c>
      <c r="DE49" s="17">
        <v>20.100000000000001</v>
      </c>
      <c r="DF49" s="17">
        <v>20</v>
      </c>
      <c r="DG49" s="17">
        <v>18.8</v>
      </c>
      <c r="DH49" s="17">
        <v>3.1</v>
      </c>
      <c r="DI49" s="17">
        <v>18.7</v>
      </c>
      <c r="DJ49" s="17">
        <v>0</v>
      </c>
      <c r="DK49" s="17">
        <v>0</v>
      </c>
      <c r="DL49" s="17">
        <v>19.2</v>
      </c>
      <c r="DM49" s="17">
        <v>52.4</v>
      </c>
      <c r="DN49" s="17">
        <v>4.5</v>
      </c>
      <c r="DO49" s="17">
        <v>2.2000000000000002</v>
      </c>
      <c r="DP49" s="17">
        <v>2.4</v>
      </c>
      <c r="DQ49" s="17">
        <v>3</v>
      </c>
      <c r="DR49" s="17">
        <v>0</v>
      </c>
      <c r="DS49" s="17">
        <v>3.2</v>
      </c>
      <c r="DT49" s="17">
        <v>20.3</v>
      </c>
      <c r="DU49" s="17">
        <v>2</v>
      </c>
      <c r="DV49" s="17">
        <v>0.2</v>
      </c>
      <c r="DW49" s="17">
        <v>13</v>
      </c>
      <c r="DX49" s="17">
        <v>12.5</v>
      </c>
      <c r="DY49" s="17">
        <v>20.2</v>
      </c>
      <c r="DZ49" s="17">
        <v>20.3</v>
      </c>
      <c r="EA49" s="17">
        <v>20</v>
      </c>
      <c r="EB49" s="17">
        <v>4</v>
      </c>
      <c r="EC49" s="17">
        <v>64.900000000000006</v>
      </c>
      <c r="ED49" s="17">
        <v>0</v>
      </c>
      <c r="EE49" s="17">
        <v>20.7</v>
      </c>
      <c r="EF49" s="17">
        <v>47.8</v>
      </c>
      <c r="EG49" s="17">
        <v>1.7</v>
      </c>
      <c r="EH49" s="17">
        <v>1.7</v>
      </c>
      <c r="EI49" s="17">
        <v>20.9</v>
      </c>
      <c r="EJ49" s="17">
        <v>7.4</v>
      </c>
      <c r="EK49" s="17">
        <v>0</v>
      </c>
      <c r="EL49" s="17">
        <v>20.399999999999999</v>
      </c>
      <c r="EM49" s="17">
        <v>20.399999999999999</v>
      </c>
      <c r="EN49" s="17">
        <v>20.2</v>
      </c>
      <c r="EO49" s="17">
        <v>5.7</v>
      </c>
      <c r="EP49" s="17">
        <v>0</v>
      </c>
      <c r="EQ49" s="17">
        <v>0</v>
      </c>
      <c r="ER49" s="17"/>
      <c r="ES49" s="17">
        <v>0</v>
      </c>
      <c r="ET49" s="17">
        <v>0</v>
      </c>
      <c r="EU49" s="17">
        <v>0</v>
      </c>
      <c r="EV49" s="17">
        <v>0</v>
      </c>
      <c r="EW49" s="17">
        <v>8.8000000000000007</v>
      </c>
      <c r="EX49" s="17">
        <v>20.100000000000001</v>
      </c>
      <c r="EY49" s="17">
        <v>4.4000000000000004</v>
      </c>
      <c r="EZ49" s="17"/>
      <c r="FA49" s="17">
        <v>36.6</v>
      </c>
      <c r="FB49" s="17">
        <v>28.4</v>
      </c>
      <c r="FC49" s="17">
        <v>3.3</v>
      </c>
      <c r="FD49" s="17">
        <v>13.9</v>
      </c>
      <c r="FE49" s="17">
        <v>10.9</v>
      </c>
      <c r="FF49" s="17">
        <v>6.5</v>
      </c>
      <c r="FG49" s="17">
        <v>7544.3</v>
      </c>
      <c r="FH49" s="15"/>
      <c r="FI49" s="17">
        <v>24.004349999999999</v>
      </c>
      <c r="FJ49" s="17">
        <v>1.3</v>
      </c>
      <c r="FK49" s="17">
        <v>7.9210000000000003</v>
      </c>
      <c r="FL49" s="17">
        <v>5.9539999999999997</v>
      </c>
      <c r="FM49" s="17">
        <v>13.2</v>
      </c>
      <c r="FN49" s="17"/>
      <c r="FO49" s="17">
        <v>18.924579999999999</v>
      </c>
      <c r="FP49" s="17">
        <v>8.8000000000000007</v>
      </c>
      <c r="FQ49" s="17">
        <v>16</v>
      </c>
      <c r="FR49" s="17">
        <v>96.103930000000005</v>
      </c>
    </row>
    <row r="50" spans="1:174" ht="24" customHeight="1" x14ac:dyDescent="0.3">
      <c r="A50" s="18" t="s">
        <v>69</v>
      </c>
      <c r="B50" s="18" t="s">
        <v>759</v>
      </c>
      <c r="C50" s="19">
        <v>0.9</v>
      </c>
      <c r="D50" s="19">
        <v>1.5</v>
      </c>
      <c r="E50" s="19">
        <v>639.20000000000005</v>
      </c>
      <c r="F50" s="19">
        <v>145</v>
      </c>
      <c r="G50" s="19">
        <v>0</v>
      </c>
      <c r="H50" s="19">
        <v>0</v>
      </c>
      <c r="I50" s="19">
        <v>89.7</v>
      </c>
      <c r="J50" s="19">
        <v>238</v>
      </c>
      <c r="K50" s="19">
        <v>0</v>
      </c>
      <c r="L50" s="19"/>
      <c r="M50" s="19">
        <v>179.7</v>
      </c>
      <c r="N50" s="19">
        <v>197.3</v>
      </c>
      <c r="O50" s="19">
        <v>199.3</v>
      </c>
      <c r="P50" s="19">
        <v>279.60000000000002</v>
      </c>
      <c r="Q50" s="19">
        <v>202.9</v>
      </c>
      <c r="R50" s="19">
        <v>107.1</v>
      </c>
      <c r="S50" s="19">
        <v>551.29999999999995</v>
      </c>
      <c r="T50" s="19">
        <v>10.8</v>
      </c>
      <c r="U50" s="19"/>
      <c r="V50" s="19"/>
      <c r="W50" s="19"/>
      <c r="X50" s="19"/>
      <c r="Y50" s="19">
        <v>162.4</v>
      </c>
      <c r="Z50" s="19">
        <v>7.4</v>
      </c>
      <c r="AA50" s="19">
        <v>2.1</v>
      </c>
      <c r="AB50" s="19">
        <v>16.5</v>
      </c>
      <c r="AC50" s="19">
        <v>0</v>
      </c>
      <c r="AD50" s="19"/>
      <c r="AE50" s="19">
        <v>106.6</v>
      </c>
      <c r="AF50" s="19">
        <v>0</v>
      </c>
      <c r="AG50" s="19"/>
      <c r="AH50" s="19"/>
      <c r="AI50" s="19"/>
      <c r="AJ50" s="19">
        <v>109.3</v>
      </c>
      <c r="AK50" s="19">
        <v>133</v>
      </c>
      <c r="AL50" s="19"/>
      <c r="AM50" s="19"/>
      <c r="AN50" s="19"/>
      <c r="AO50" s="19">
        <v>6.5</v>
      </c>
      <c r="AP50" s="19">
        <v>452</v>
      </c>
      <c r="AQ50" s="19">
        <v>81.8</v>
      </c>
      <c r="AR50" s="19">
        <v>145.69999999999999</v>
      </c>
      <c r="AS50" s="19">
        <v>42.1</v>
      </c>
      <c r="AT50" s="19">
        <v>18.5</v>
      </c>
      <c r="AU50" s="19">
        <v>19.7</v>
      </c>
      <c r="AV50" s="19">
        <v>90.7</v>
      </c>
      <c r="AW50" s="19">
        <v>173.5</v>
      </c>
      <c r="AX50" s="19">
        <v>173.5</v>
      </c>
      <c r="AY50" s="19">
        <v>183.3</v>
      </c>
      <c r="AZ50" s="19">
        <v>106.4</v>
      </c>
      <c r="BA50" s="19"/>
      <c r="BB50" s="19">
        <v>5.2</v>
      </c>
      <c r="BC50" s="19">
        <v>44.1</v>
      </c>
      <c r="BD50" s="19"/>
      <c r="BE50" s="19">
        <v>4</v>
      </c>
      <c r="BF50" s="19">
        <v>30.1</v>
      </c>
      <c r="BG50" s="19">
        <v>171.7</v>
      </c>
      <c r="BH50" s="19">
        <v>93</v>
      </c>
      <c r="BI50" s="19">
        <v>82.2</v>
      </c>
      <c r="BJ50" s="19">
        <v>0</v>
      </c>
      <c r="BK50" s="19">
        <v>0</v>
      </c>
      <c r="BL50" s="19"/>
      <c r="BM50" s="19"/>
      <c r="BN50" s="19"/>
      <c r="BO50" s="19">
        <v>129.30000000000001</v>
      </c>
      <c r="BP50" s="19">
        <v>169</v>
      </c>
      <c r="BQ50" s="19">
        <v>161.1</v>
      </c>
      <c r="BR50" s="19"/>
      <c r="BS50" s="19">
        <v>163.5</v>
      </c>
      <c r="BT50" s="19"/>
      <c r="BU50" s="19"/>
      <c r="BV50" s="19"/>
      <c r="BW50" s="19"/>
      <c r="BX50" s="19"/>
      <c r="BY50" s="19">
        <v>112.2</v>
      </c>
      <c r="BZ50" s="19">
        <v>0</v>
      </c>
      <c r="CA50" s="19"/>
      <c r="CB50" s="19">
        <v>4.3</v>
      </c>
      <c r="CC50" s="19">
        <v>211.8</v>
      </c>
      <c r="CD50" s="19">
        <v>113.1</v>
      </c>
      <c r="CE50" s="19">
        <v>63.7</v>
      </c>
      <c r="CF50" s="19">
        <v>78.900000000000006</v>
      </c>
      <c r="CG50" s="19"/>
      <c r="CH50" s="19"/>
      <c r="CI50" s="19"/>
      <c r="CJ50" s="19"/>
      <c r="CK50" s="19"/>
      <c r="CL50" s="19">
        <v>142.69999999999999</v>
      </c>
      <c r="CM50" s="19"/>
      <c r="CN50" s="19"/>
      <c r="CO50" s="19"/>
      <c r="CP50" s="19"/>
      <c r="CQ50" s="19"/>
      <c r="CR50" s="19"/>
      <c r="CS50" s="19">
        <v>117.8</v>
      </c>
      <c r="CT50" s="19">
        <v>0</v>
      </c>
      <c r="CU50" s="19">
        <v>0</v>
      </c>
      <c r="CV50" s="19">
        <v>55</v>
      </c>
      <c r="CW50" s="19">
        <v>0</v>
      </c>
      <c r="CX50" s="19">
        <v>2.5</v>
      </c>
      <c r="CY50" s="19">
        <v>0</v>
      </c>
      <c r="CZ50" s="19">
        <v>20</v>
      </c>
      <c r="DA50" s="19">
        <v>9.9</v>
      </c>
      <c r="DB50" s="19">
        <v>5.3</v>
      </c>
      <c r="DC50" s="19">
        <v>3.6</v>
      </c>
      <c r="DD50" s="19">
        <v>5</v>
      </c>
      <c r="DE50" s="19">
        <v>19.8</v>
      </c>
      <c r="DF50" s="19">
        <v>20</v>
      </c>
      <c r="DG50" s="19">
        <v>18.8</v>
      </c>
      <c r="DH50" s="19">
        <v>3.2</v>
      </c>
      <c r="DI50" s="19">
        <v>18.7</v>
      </c>
      <c r="DJ50" s="19">
        <v>0</v>
      </c>
      <c r="DK50" s="19">
        <v>0</v>
      </c>
      <c r="DL50" s="19">
        <v>16.7</v>
      </c>
      <c r="DM50" s="19">
        <v>46.2</v>
      </c>
      <c r="DN50" s="19">
        <v>4.7</v>
      </c>
      <c r="DO50" s="19">
        <v>2.2000000000000002</v>
      </c>
      <c r="DP50" s="19">
        <v>2.4</v>
      </c>
      <c r="DQ50" s="19">
        <v>2.9</v>
      </c>
      <c r="DR50" s="19">
        <v>0</v>
      </c>
      <c r="DS50" s="19">
        <v>3.1</v>
      </c>
      <c r="DT50" s="19">
        <v>20.3</v>
      </c>
      <c r="DU50" s="19">
        <v>2</v>
      </c>
      <c r="DV50" s="19">
        <v>0.2</v>
      </c>
      <c r="DW50" s="19">
        <v>17.600000000000001</v>
      </c>
      <c r="DX50" s="19">
        <v>12.5</v>
      </c>
      <c r="DY50" s="19">
        <v>20</v>
      </c>
      <c r="DZ50" s="19">
        <v>20.2</v>
      </c>
      <c r="EA50" s="19">
        <v>20</v>
      </c>
      <c r="EB50" s="19">
        <v>4</v>
      </c>
      <c r="EC50" s="19">
        <v>53.3</v>
      </c>
      <c r="ED50" s="19">
        <v>0</v>
      </c>
      <c r="EE50" s="19">
        <v>25.4</v>
      </c>
      <c r="EF50" s="19">
        <v>54.9</v>
      </c>
      <c r="EG50" s="19">
        <v>1.6</v>
      </c>
      <c r="EH50" s="19">
        <v>1.6</v>
      </c>
      <c r="EI50" s="19">
        <v>20.9</v>
      </c>
      <c r="EJ50" s="19">
        <v>7.2</v>
      </c>
      <c r="EK50" s="19">
        <v>0</v>
      </c>
      <c r="EL50" s="19">
        <v>20.399999999999999</v>
      </c>
      <c r="EM50" s="19">
        <v>20.399999999999999</v>
      </c>
      <c r="EN50" s="19">
        <v>20.2</v>
      </c>
      <c r="EO50" s="19">
        <v>3.9</v>
      </c>
      <c r="EP50" s="19">
        <v>0</v>
      </c>
      <c r="EQ50" s="19">
        <v>0</v>
      </c>
      <c r="ER50" s="19"/>
      <c r="ES50" s="19">
        <v>65.7</v>
      </c>
      <c r="ET50" s="19">
        <v>16</v>
      </c>
      <c r="EU50" s="19">
        <v>0</v>
      </c>
      <c r="EV50" s="19">
        <v>0</v>
      </c>
      <c r="EW50" s="19">
        <v>8.8000000000000007</v>
      </c>
      <c r="EX50" s="19">
        <v>20</v>
      </c>
      <c r="EY50" s="19">
        <v>4.3</v>
      </c>
      <c r="EZ50" s="19"/>
      <c r="FA50" s="19">
        <v>36</v>
      </c>
      <c r="FB50" s="19">
        <v>28.3</v>
      </c>
      <c r="FC50" s="19">
        <v>3.2</v>
      </c>
      <c r="FD50" s="19">
        <v>13.5</v>
      </c>
      <c r="FE50" s="19">
        <v>10.8</v>
      </c>
      <c r="FF50" s="19">
        <v>7.6</v>
      </c>
      <c r="FG50" s="19">
        <v>7591.8</v>
      </c>
      <c r="FH50" s="15"/>
      <c r="FI50" s="19">
        <v>24.123619999999999</v>
      </c>
      <c r="FJ50" s="19">
        <v>1.3</v>
      </c>
      <c r="FK50" s="19">
        <v>7.9249999999999998</v>
      </c>
      <c r="FL50" s="19">
        <v>5.95</v>
      </c>
      <c r="FM50" s="19">
        <v>13.2</v>
      </c>
      <c r="FN50" s="19"/>
      <c r="FO50" s="19">
        <v>18.923490000000001</v>
      </c>
      <c r="FP50" s="19">
        <v>8.9</v>
      </c>
      <c r="FQ50" s="19">
        <v>16</v>
      </c>
      <c r="FR50" s="19">
        <v>96.322109999999995</v>
      </c>
    </row>
    <row r="51" spans="1:174" ht="24" customHeight="1" x14ac:dyDescent="0.3">
      <c r="A51" s="13" t="s">
        <v>69</v>
      </c>
      <c r="B51" s="13" t="s">
        <v>760</v>
      </c>
      <c r="C51" s="14">
        <v>0.9</v>
      </c>
      <c r="D51" s="14">
        <v>1.5</v>
      </c>
      <c r="E51" s="14">
        <v>647.79999999999995</v>
      </c>
      <c r="F51" s="14">
        <v>146.19999999999999</v>
      </c>
      <c r="G51" s="14">
        <v>0</v>
      </c>
      <c r="H51" s="14">
        <v>0</v>
      </c>
      <c r="I51" s="14">
        <v>90.9</v>
      </c>
      <c r="J51" s="14">
        <v>239.3</v>
      </c>
      <c r="K51" s="14">
        <v>0</v>
      </c>
      <c r="L51" s="14"/>
      <c r="M51" s="14">
        <v>162.69999999999999</v>
      </c>
      <c r="N51" s="14">
        <v>163.19999999999999</v>
      </c>
      <c r="O51" s="14">
        <v>163</v>
      </c>
      <c r="P51" s="14">
        <v>254.6</v>
      </c>
      <c r="Q51" s="14">
        <v>201</v>
      </c>
      <c r="R51" s="14">
        <v>106.7</v>
      </c>
      <c r="S51" s="14">
        <v>558.6</v>
      </c>
      <c r="T51" s="14">
        <v>10.5</v>
      </c>
      <c r="U51" s="14"/>
      <c r="V51" s="14"/>
      <c r="W51" s="14"/>
      <c r="X51" s="14"/>
      <c r="Y51" s="14">
        <v>164.3</v>
      </c>
      <c r="Z51" s="14">
        <v>8.3000000000000007</v>
      </c>
      <c r="AA51" s="14">
        <v>3.1</v>
      </c>
      <c r="AB51" s="14">
        <v>10.9</v>
      </c>
      <c r="AC51" s="14">
        <v>0</v>
      </c>
      <c r="AD51" s="14"/>
      <c r="AE51" s="14">
        <v>106.5</v>
      </c>
      <c r="AF51" s="14">
        <v>0</v>
      </c>
      <c r="AG51" s="14"/>
      <c r="AH51" s="14"/>
      <c r="AI51" s="14"/>
      <c r="AJ51" s="14">
        <v>111.1</v>
      </c>
      <c r="AK51" s="14">
        <v>132.6</v>
      </c>
      <c r="AL51" s="14"/>
      <c r="AM51" s="14"/>
      <c r="AN51" s="14"/>
      <c r="AO51" s="14">
        <v>6.5</v>
      </c>
      <c r="AP51" s="14">
        <v>460.9</v>
      </c>
      <c r="AQ51" s="14">
        <v>81.8</v>
      </c>
      <c r="AR51" s="14">
        <v>134.80000000000001</v>
      </c>
      <c r="AS51" s="14">
        <v>42.2</v>
      </c>
      <c r="AT51" s="14">
        <v>18.5</v>
      </c>
      <c r="AU51" s="14">
        <v>19.8</v>
      </c>
      <c r="AV51" s="14">
        <v>91.4</v>
      </c>
      <c r="AW51" s="14">
        <v>177</v>
      </c>
      <c r="AX51" s="14">
        <v>177.4</v>
      </c>
      <c r="AY51" s="14">
        <v>184</v>
      </c>
      <c r="AZ51" s="14">
        <v>108.8</v>
      </c>
      <c r="BA51" s="14"/>
      <c r="BB51" s="14">
        <v>5.2</v>
      </c>
      <c r="BC51" s="14">
        <v>46.1</v>
      </c>
      <c r="BD51" s="14"/>
      <c r="BE51" s="14">
        <v>4</v>
      </c>
      <c r="BF51" s="14">
        <v>31.1</v>
      </c>
      <c r="BG51" s="14">
        <v>174.2</v>
      </c>
      <c r="BH51" s="14">
        <v>94.5</v>
      </c>
      <c r="BI51" s="14">
        <v>82.6</v>
      </c>
      <c r="BJ51" s="14">
        <v>0</v>
      </c>
      <c r="BK51" s="14">
        <v>0</v>
      </c>
      <c r="BL51" s="14"/>
      <c r="BM51" s="14"/>
      <c r="BN51" s="14"/>
      <c r="BO51" s="14">
        <v>130.6</v>
      </c>
      <c r="BP51" s="14">
        <v>169.1</v>
      </c>
      <c r="BQ51" s="14">
        <v>161.1</v>
      </c>
      <c r="BR51" s="14"/>
      <c r="BS51" s="14">
        <v>164.7</v>
      </c>
      <c r="BT51" s="14"/>
      <c r="BU51" s="14"/>
      <c r="BV51" s="14"/>
      <c r="BW51" s="14"/>
      <c r="BX51" s="14"/>
      <c r="BY51" s="14">
        <v>114.7</v>
      </c>
      <c r="BZ51" s="14">
        <v>0</v>
      </c>
      <c r="CA51" s="14"/>
      <c r="CB51" s="14">
        <v>4.3</v>
      </c>
      <c r="CC51" s="14">
        <v>199.5</v>
      </c>
      <c r="CD51" s="14">
        <v>104.8</v>
      </c>
      <c r="CE51" s="14">
        <v>63</v>
      </c>
      <c r="CF51" s="14">
        <v>79.5</v>
      </c>
      <c r="CG51" s="14"/>
      <c r="CH51" s="14"/>
      <c r="CI51" s="14"/>
      <c r="CJ51" s="14"/>
      <c r="CK51" s="14"/>
      <c r="CL51" s="14">
        <v>103.9</v>
      </c>
      <c r="CM51" s="14"/>
      <c r="CN51" s="14"/>
      <c r="CO51" s="14"/>
      <c r="CP51" s="14"/>
      <c r="CQ51" s="14"/>
      <c r="CR51" s="14"/>
      <c r="CS51" s="14">
        <v>125.6</v>
      </c>
      <c r="CT51" s="14">
        <v>0</v>
      </c>
      <c r="CU51" s="14">
        <v>0</v>
      </c>
      <c r="CV51" s="14">
        <v>55</v>
      </c>
      <c r="CW51" s="14">
        <v>0</v>
      </c>
      <c r="CX51" s="14">
        <v>3.2</v>
      </c>
      <c r="CY51" s="14">
        <v>0</v>
      </c>
      <c r="CZ51" s="14">
        <v>20</v>
      </c>
      <c r="DA51" s="14">
        <v>9.9</v>
      </c>
      <c r="DB51" s="14">
        <v>5.5</v>
      </c>
      <c r="DC51" s="14">
        <v>3.6</v>
      </c>
      <c r="DD51" s="14">
        <v>5</v>
      </c>
      <c r="DE51" s="14">
        <v>20.399999999999999</v>
      </c>
      <c r="DF51" s="14">
        <v>20</v>
      </c>
      <c r="DG51" s="14">
        <v>18.8</v>
      </c>
      <c r="DH51" s="14">
        <v>3.2</v>
      </c>
      <c r="DI51" s="14">
        <v>18.7</v>
      </c>
      <c r="DJ51" s="14">
        <v>0</v>
      </c>
      <c r="DK51" s="14">
        <v>0</v>
      </c>
      <c r="DL51" s="14">
        <v>18.100000000000001</v>
      </c>
      <c r="DM51" s="14">
        <v>49.7</v>
      </c>
      <c r="DN51" s="14">
        <v>4.5999999999999996</v>
      </c>
      <c r="DO51" s="14">
        <v>2.2000000000000002</v>
      </c>
      <c r="DP51" s="14">
        <v>2.4</v>
      </c>
      <c r="DQ51" s="14">
        <v>2.9</v>
      </c>
      <c r="DR51" s="14">
        <v>0</v>
      </c>
      <c r="DS51" s="14">
        <v>3.2</v>
      </c>
      <c r="DT51" s="14">
        <v>20.3</v>
      </c>
      <c r="DU51" s="14">
        <v>2</v>
      </c>
      <c r="DV51" s="14">
        <v>0</v>
      </c>
      <c r="DW51" s="14">
        <v>19.8</v>
      </c>
      <c r="DX51" s="14">
        <v>12.5</v>
      </c>
      <c r="DY51" s="14">
        <v>20.2</v>
      </c>
      <c r="DZ51" s="14">
        <v>20.3</v>
      </c>
      <c r="EA51" s="14">
        <v>19.899999999999999</v>
      </c>
      <c r="EB51" s="14">
        <v>3.3</v>
      </c>
      <c r="EC51" s="14">
        <v>42.6</v>
      </c>
      <c r="ED51" s="14">
        <v>0</v>
      </c>
      <c r="EE51" s="14">
        <v>22.7</v>
      </c>
      <c r="EF51" s="14">
        <v>60.7</v>
      </c>
      <c r="EG51" s="14">
        <v>1.6</v>
      </c>
      <c r="EH51" s="14">
        <v>1.4</v>
      </c>
      <c r="EI51" s="14">
        <v>20.9</v>
      </c>
      <c r="EJ51" s="14">
        <v>7.3</v>
      </c>
      <c r="EK51" s="14">
        <v>0</v>
      </c>
      <c r="EL51" s="14">
        <v>20.399999999999999</v>
      </c>
      <c r="EM51" s="14">
        <v>20.399999999999999</v>
      </c>
      <c r="EN51" s="14">
        <v>20.2</v>
      </c>
      <c r="EO51" s="14">
        <v>2.8</v>
      </c>
      <c r="EP51" s="14">
        <v>0</v>
      </c>
      <c r="EQ51" s="14">
        <v>0</v>
      </c>
      <c r="ER51" s="14"/>
      <c r="ES51" s="14">
        <v>65.7</v>
      </c>
      <c r="ET51" s="14">
        <v>60.8</v>
      </c>
      <c r="EU51" s="14">
        <v>0</v>
      </c>
      <c r="EV51" s="14">
        <v>0</v>
      </c>
      <c r="EW51" s="14">
        <v>8.8000000000000007</v>
      </c>
      <c r="EX51" s="14">
        <v>19.899999999999999</v>
      </c>
      <c r="EY51" s="14">
        <v>4.3</v>
      </c>
      <c r="EZ51" s="14"/>
      <c r="FA51" s="14">
        <v>36.6</v>
      </c>
      <c r="FB51" s="14">
        <v>28.4</v>
      </c>
      <c r="FC51" s="14">
        <v>3.1</v>
      </c>
      <c r="FD51" s="14">
        <v>13</v>
      </c>
      <c r="FE51" s="14">
        <v>10.8</v>
      </c>
      <c r="FF51" s="14">
        <v>7.3</v>
      </c>
      <c r="FG51" s="14">
        <v>7509.7</v>
      </c>
      <c r="FH51" s="15"/>
      <c r="FI51" s="14">
        <v>24.164000000000001</v>
      </c>
      <c r="FJ51" s="14">
        <v>1.2</v>
      </c>
      <c r="FK51" s="14">
        <v>7.9260000000000002</v>
      </c>
      <c r="FL51" s="14">
        <v>5.9539999999999997</v>
      </c>
      <c r="FM51" s="14">
        <v>13.2</v>
      </c>
      <c r="FN51" s="14"/>
      <c r="FO51" s="14">
        <v>18.922940000000001</v>
      </c>
      <c r="FP51" s="14">
        <v>9</v>
      </c>
      <c r="FQ51" s="14">
        <v>16</v>
      </c>
      <c r="FR51" s="14">
        <v>96.36694</v>
      </c>
    </row>
    <row r="52" spans="1:174" ht="24" customHeight="1" x14ac:dyDescent="0.3">
      <c r="A52" s="16" t="s">
        <v>69</v>
      </c>
      <c r="B52" s="16" t="s">
        <v>761</v>
      </c>
      <c r="C52" s="17">
        <v>0.9</v>
      </c>
      <c r="D52" s="17">
        <v>1.5</v>
      </c>
      <c r="E52" s="17">
        <v>646.79999999999995</v>
      </c>
      <c r="F52" s="17">
        <v>145.69999999999999</v>
      </c>
      <c r="G52" s="17">
        <v>0</v>
      </c>
      <c r="H52" s="17">
        <v>0</v>
      </c>
      <c r="I52" s="17">
        <v>90.6</v>
      </c>
      <c r="J52" s="17">
        <v>240.1</v>
      </c>
      <c r="K52" s="17">
        <v>0</v>
      </c>
      <c r="L52" s="17"/>
      <c r="M52" s="17">
        <v>164</v>
      </c>
      <c r="N52" s="17">
        <v>164.6</v>
      </c>
      <c r="O52" s="17">
        <v>164.4</v>
      </c>
      <c r="P52" s="17">
        <v>257.7</v>
      </c>
      <c r="Q52" s="17">
        <v>203.2</v>
      </c>
      <c r="R52" s="17">
        <v>107.1</v>
      </c>
      <c r="S52" s="17">
        <v>559</v>
      </c>
      <c r="T52" s="17">
        <v>10.6</v>
      </c>
      <c r="U52" s="17"/>
      <c r="V52" s="17"/>
      <c r="W52" s="17"/>
      <c r="X52" s="17"/>
      <c r="Y52" s="17">
        <v>166.3</v>
      </c>
      <c r="Z52" s="17">
        <v>8.1999999999999993</v>
      </c>
      <c r="AA52" s="17">
        <v>3.1</v>
      </c>
      <c r="AB52" s="17">
        <v>0</v>
      </c>
      <c r="AC52" s="17">
        <v>0</v>
      </c>
      <c r="AD52" s="17"/>
      <c r="AE52" s="17">
        <v>106.8</v>
      </c>
      <c r="AF52" s="17">
        <v>0</v>
      </c>
      <c r="AG52" s="17"/>
      <c r="AH52" s="17"/>
      <c r="AI52" s="17"/>
      <c r="AJ52" s="17">
        <v>110.8</v>
      </c>
      <c r="AK52" s="17">
        <v>132.9</v>
      </c>
      <c r="AL52" s="17"/>
      <c r="AM52" s="17"/>
      <c r="AN52" s="17"/>
      <c r="AO52" s="17">
        <v>6.5</v>
      </c>
      <c r="AP52" s="17">
        <v>458.8</v>
      </c>
      <c r="AQ52" s="17">
        <v>81.8</v>
      </c>
      <c r="AR52" s="17">
        <v>148.6</v>
      </c>
      <c r="AS52" s="17">
        <v>42.2</v>
      </c>
      <c r="AT52" s="17">
        <v>18.5</v>
      </c>
      <c r="AU52" s="17">
        <v>19.8</v>
      </c>
      <c r="AV52" s="17">
        <v>88.8</v>
      </c>
      <c r="AW52" s="17">
        <v>174.2</v>
      </c>
      <c r="AX52" s="17">
        <v>175.4</v>
      </c>
      <c r="AY52" s="17">
        <v>184</v>
      </c>
      <c r="AZ52" s="17">
        <v>108.6</v>
      </c>
      <c r="BA52" s="17"/>
      <c r="BB52" s="17">
        <v>5.2</v>
      </c>
      <c r="BC52" s="17">
        <v>45.8</v>
      </c>
      <c r="BD52" s="17"/>
      <c r="BE52" s="17">
        <v>4</v>
      </c>
      <c r="BF52" s="17">
        <v>30.6</v>
      </c>
      <c r="BG52" s="17">
        <v>173.2</v>
      </c>
      <c r="BH52" s="17">
        <v>94.3</v>
      </c>
      <c r="BI52" s="17">
        <v>25</v>
      </c>
      <c r="BJ52" s="17">
        <v>0</v>
      </c>
      <c r="BK52" s="17">
        <v>0</v>
      </c>
      <c r="BL52" s="17"/>
      <c r="BM52" s="17"/>
      <c r="BN52" s="17"/>
      <c r="BO52" s="17">
        <v>130.5</v>
      </c>
      <c r="BP52" s="17">
        <v>169.7</v>
      </c>
      <c r="BQ52" s="17">
        <v>161.69999999999999</v>
      </c>
      <c r="BR52" s="17"/>
      <c r="BS52" s="17">
        <v>165.5</v>
      </c>
      <c r="BT52" s="17"/>
      <c r="BU52" s="17"/>
      <c r="BV52" s="17"/>
      <c r="BW52" s="17"/>
      <c r="BX52" s="17"/>
      <c r="BY52" s="17">
        <v>114.2</v>
      </c>
      <c r="BZ52" s="17">
        <v>0</v>
      </c>
      <c r="CA52" s="17"/>
      <c r="CB52" s="17">
        <v>4.3</v>
      </c>
      <c r="CC52" s="17">
        <v>217.6</v>
      </c>
      <c r="CD52" s="17">
        <v>114.9</v>
      </c>
      <c r="CE52" s="17">
        <v>62.9</v>
      </c>
      <c r="CF52" s="17">
        <v>79.5</v>
      </c>
      <c r="CG52" s="17"/>
      <c r="CH52" s="17"/>
      <c r="CI52" s="17"/>
      <c r="CJ52" s="17"/>
      <c r="CK52" s="17"/>
      <c r="CL52" s="17">
        <v>104</v>
      </c>
      <c r="CM52" s="17"/>
      <c r="CN52" s="17"/>
      <c r="CO52" s="17"/>
      <c r="CP52" s="17"/>
      <c r="CQ52" s="17"/>
      <c r="CR52" s="17"/>
      <c r="CS52" s="17">
        <v>125.7</v>
      </c>
      <c r="CT52" s="17">
        <v>0</v>
      </c>
      <c r="CU52" s="17">
        <v>0</v>
      </c>
      <c r="CV52" s="17">
        <v>55.3</v>
      </c>
      <c r="CW52" s="17">
        <v>0</v>
      </c>
      <c r="CX52" s="17">
        <v>2.2999999999999998</v>
      </c>
      <c r="CY52" s="17">
        <v>0</v>
      </c>
      <c r="CZ52" s="17">
        <v>20</v>
      </c>
      <c r="DA52" s="17">
        <v>9.9</v>
      </c>
      <c r="DB52" s="17">
        <v>5.4</v>
      </c>
      <c r="DC52" s="17">
        <v>3.6</v>
      </c>
      <c r="DD52" s="17">
        <v>5</v>
      </c>
      <c r="DE52" s="17">
        <v>20.100000000000001</v>
      </c>
      <c r="DF52" s="17">
        <v>20</v>
      </c>
      <c r="DG52" s="17">
        <v>18.8</v>
      </c>
      <c r="DH52" s="17">
        <v>3.3</v>
      </c>
      <c r="DI52" s="17">
        <v>18.7</v>
      </c>
      <c r="DJ52" s="17">
        <v>0</v>
      </c>
      <c r="DK52" s="17">
        <v>0</v>
      </c>
      <c r="DL52" s="17">
        <v>17.100000000000001</v>
      </c>
      <c r="DM52" s="17">
        <v>42.6</v>
      </c>
      <c r="DN52" s="17">
        <v>4.7</v>
      </c>
      <c r="DO52" s="17">
        <v>2.2000000000000002</v>
      </c>
      <c r="DP52" s="17">
        <v>2.4</v>
      </c>
      <c r="DQ52" s="17">
        <v>2.9</v>
      </c>
      <c r="DR52" s="17">
        <v>0</v>
      </c>
      <c r="DS52" s="17">
        <v>3.2</v>
      </c>
      <c r="DT52" s="17">
        <v>20.3</v>
      </c>
      <c r="DU52" s="17">
        <v>2</v>
      </c>
      <c r="DV52" s="17">
        <v>0</v>
      </c>
      <c r="DW52" s="17">
        <v>19.8</v>
      </c>
      <c r="DX52" s="17">
        <v>12.3</v>
      </c>
      <c r="DY52" s="17">
        <v>20.2</v>
      </c>
      <c r="DZ52" s="17">
        <v>20.3</v>
      </c>
      <c r="EA52" s="17">
        <v>20</v>
      </c>
      <c r="EB52" s="17">
        <v>3.5</v>
      </c>
      <c r="EC52" s="17">
        <v>34.6</v>
      </c>
      <c r="ED52" s="17">
        <v>0</v>
      </c>
      <c r="EE52" s="17">
        <v>34.1</v>
      </c>
      <c r="EF52" s="17">
        <v>74.5</v>
      </c>
      <c r="EG52" s="17">
        <v>1.7</v>
      </c>
      <c r="EH52" s="17">
        <v>2.2999999999999998</v>
      </c>
      <c r="EI52" s="17">
        <v>21</v>
      </c>
      <c r="EJ52" s="17">
        <v>7.3</v>
      </c>
      <c r="EK52" s="17">
        <v>0</v>
      </c>
      <c r="EL52" s="17">
        <v>20.399999999999999</v>
      </c>
      <c r="EM52" s="17">
        <v>20.399999999999999</v>
      </c>
      <c r="EN52" s="17">
        <v>20.2</v>
      </c>
      <c r="EO52" s="17">
        <v>3.5</v>
      </c>
      <c r="EP52" s="17">
        <v>0</v>
      </c>
      <c r="EQ52" s="17">
        <v>0</v>
      </c>
      <c r="ER52" s="17"/>
      <c r="ES52" s="17">
        <v>56</v>
      </c>
      <c r="ET52" s="17">
        <v>58.1</v>
      </c>
      <c r="EU52" s="17">
        <v>0</v>
      </c>
      <c r="EV52" s="17">
        <v>0</v>
      </c>
      <c r="EW52" s="17">
        <v>8.4</v>
      </c>
      <c r="EX52" s="17">
        <v>20</v>
      </c>
      <c r="EY52" s="17">
        <v>4.3</v>
      </c>
      <c r="EZ52" s="17"/>
      <c r="FA52" s="17">
        <v>36.700000000000003</v>
      </c>
      <c r="FB52" s="17">
        <v>28.4</v>
      </c>
      <c r="FC52" s="17">
        <v>3.1</v>
      </c>
      <c r="FD52" s="17">
        <v>14</v>
      </c>
      <c r="FE52" s="17">
        <v>3.5</v>
      </c>
      <c r="FF52" s="17">
        <v>8</v>
      </c>
      <c r="FG52" s="17">
        <v>7476.5</v>
      </c>
      <c r="FH52" s="15"/>
      <c r="FI52" s="17">
        <v>24.153510000000001</v>
      </c>
      <c r="FJ52" s="17">
        <v>1.2</v>
      </c>
      <c r="FK52" s="17">
        <v>7.9260000000000002</v>
      </c>
      <c r="FL52" s="17">
        <v>5.9560000000000004</v>
      </c>
      <c r="FM52" s="17">
        <v>13.2</v>
      </c>
      <c r="FN52" s="17"/>
      <c r="FO52" s="17">
        <v>18.921810000000001</v>
      </c>
      <c r="FP52" s="17">
        <v>9</v>
      </c>
      <c r="FQ52" s="17">
        <v>15.9</v>
      </c>
      <c r="FR52" s="17">
        <v>96.257320000000007</v>
      </c>
    </row>
    <row r="53" spans="1:174" ht="24" customHeight="1" x14ac:dyDescent="0.3">
      <c r="A53" s="16" t="s">
        <v>69</v>
      </c>
      <c r="B53" s="16" t="s">
        <v>762</v>
      </c>
      <c r="C53" s="17">
        <v>0.9</v>
      </c>
      <c r="D53" s="17">
        <v>1.5</v>
      </c>
      <c r="E53" s="17">
        <v>646.29999999999995</v>
      </c>
      <c r="F53" s="17">
        <v>145.80000000000001</v>
      </c>
      <c r="G53" s="17">
        <v>0</v>
      </c>
      <c r="H53" s="17">
        <v>0</v>
      </c>
      <c r="I53" s="17">
        <v>90.8</v>
      </c>
      <c r="J53" s="17">
        <v>239.7</v>
      </c>
      <c r="K53" s="17">
        <v>0</v>
      </c>
      <c r="L53" s="17"/>
      <c r="M53" s="17">
        <v>121.1</v>
      </c>
      <c r="N53" s="17">
        <v>120.7</v>
      </c>
      <c r="O53" s="17">
        <v>121</v>
      </c>
      <c r="P53" s="17">
        <v>224.4</v>
      </c>
      <c r="Q53" s="17">
        <v>202</v>
      </c>
      <c r="R53" s="17">
        <v>107.2</v>
      </c>
      <c r="S53" s="17">
        <v>557</v>
      </c>
      <c r="T53" s="17">
        <v>10.5</v>
      </c>
      <c r="U53" s="17"/>
      <c r="V53" s="17"/>
      <c r="W53" s="17"/>
      <c r="X53" s="17"/>
      <c r="Y53" s="17">
        <v>166.4</v>
      </c>
      <c r="Z53" s="17">
        <v>8.6</v>
      </c>
      <c r="AA53" s="17">
        <v>2.2999999999999998</v>
      </c>
      <c r="AB53" s="17">
        <v>0</v>
      </c>
      <c r="AC53" s="17">
        <v>0</v>
      </c>
      <c r="AD53" s="17"/>
      <c r="AE53" s="17">
        <v>106.6</v>
      </c>
      <c r="AF53" s="17">
        <v>0</v>
      </c>
      <c r="AG53" s="17"/>
      <c r="AH53" s="17"/>
      <c r="AI53" s="17"/>
      <c r="AJ53" s="17">
        <v>111</v>
      </c>
      <c r="AK53" s="17">
        <v>132.5</v>
      </c>
      <c r="AL53" s="17"/>
      <c r="AM53" s="17"/>
      <c r="AN53" s="17"/>
      <c r="AO53" s="17">
        <v>6.5</v>
      </c>
      <c r="AP53" s="17">
        <v>461.2</v>
      </c>
      <c r="AQ53" s="17">
        <v>81.8</v>
      </c>
      <c r="AR53" s="17">
        <v>148.9</v>
      </c>
      <c r="AS53" s="17">
        <v>42.2</v>
      </c>
      <c r="AT53" s="17">
        <v>18.399999999999999</v>
      </c>
      <c r="AU53" s="17">
        <v>19.8</v>
      </c>
      <c r="AV53" s="17">
        <v>89.4</v>
      </c>
      <c r="AW53" s="17">
        <v>175.9</v>
      </c>
      <c r="AX53" s="17">
        <v>175.9</v>
      </c>
      <c r="AY53" s="17">
        <v>183.5</v>
      </c>
      <c r="AZ53" s="17">
        <v>108.7</v>
      </c>
      <c r="BA53" s="17"/>
      <c r="BB53" s="17">
        <v>5.3</v>
      </c>
      <c r="BC53" s="17">
        <v>46</v>
      </c>
      <c r="BD53" s="17"/>
      <c r="BE53" s="17">
        <v>4</v>
      </c>
      <c r="BF53" s="17">
        <v>30.8</v>
      </c>
      <c r="BG53" s="17">
        <v>173.9</v>
      </c>
      <c r="BH53" s="17">
        <v>94.2</v>
      </c>
      <c r="BI53" s="17">
        <v>24.6</v>
      </c>
      <c r="BJ53" s="17">
        <v>0</v>
      </c>
      <c r="BK53" s="17">
        <v>0</v>
      </c>
      <c r="BL53" s="17"/>
      <c r="BM53" s="17"/>
      <c r="BN53" s="17"/>
      <c r="BO53" s="17">
        <v>130.5</v>
      </c>
      <c r="BP53" s="17">
        <v>169.4</v>
      </c>
      <c r="BQ53" s="17">
        <v>161.5</v>
      </c>
      <c r="BR53" s="17"/>
      <c r="BS53" s="17">
        <v>165.6</v>
      </c>
      <c r="BT53" s="17"/>
      <c r="BU53" s="17"/>
      <c r="BV53" s="17"/>
      <c r="BW53" s="17"/>
      <c r="BX53" s="17"/>
      <c r="BY53" s="17">
        <v>114.1</v>
      </c>
      <c r="BZ53" s="17">
        <v>0</v>
      </c>
      <c r="CA53" s="17"/>
      <c r="CB53" s="17">
        <v>4.3</v>
      </c>
      <c r="CC53" s="17">
        <v>217.1</v>
      </c>
      <c r="CD53" s="17">
        <v>116.5</v>
      </c>
      <c r="CE53" s="17">
        <v>62.8</v>
      </c>
      <c r="CF53" s="17">
        <v>79.400000000000006</v>
      </c>
      <c r="CG53" s="17"/>
      <c r="CH53" s="17"/>
      <c r="CI53" s="17"/>
      <c r="CJ53" s="17"/>
      <c r="CK53" s="17"/>
      <c r="CL53" s="17">
        <v>104</v>
      </c>
      <c r="CM53" s="17"/>
      <c r="CN53" s="17"/>
      <c r="CO53" s="17"/>
      <c r="CP53" s="17"/>
      <c r="CQ53" s="17"/>
      <c r="CR53" s="17"/>
      <c r="CS53" s="17">
        <v>125.7</v>
      </c>
      <c r="CT53" s="17">
        <v>0</v>
      </c>
      <c r="CU53" s="17">
        <v>0</v>
      </c>
      <c r="CV53" s="17">
        <v>55.3</v>
      </c>
      <c r="CW53" s="17">
        <v>0</v>
      </c>
      <c r="CX53" s="17">
        <v>2</v>
      </c>
      <c r="CY53" s="17">
        <v>0</v>
      </c>
      <c r="CZ53" s="17">
        <v>20</v>
      </c>
      <c r="DA53" s="17">
        <v>9.9</v>
      </c>
      <c r="DB53" s="17">
        <v>5.5</v>
      </c>
      <c r="DC53" s="17">
        <v>3.5</v>
      </c>
      <c r="DD53" s="17">
        <v>5.0999999999999996</v>
      </c>
      <c r="DE53" s="17">
        <v>20.2</v>
      </c>
      <c r="DF53" s="17">
        <v>20</v>
      </c>
      <c r="DG53" s="17">
        <v>18.8</v>
      </c>
      <c r="DH53" s="17">
        <v>3.3</v>
      </c>
      <c r="DI53" s="17">
        <v>18.7</v>
      </c>
      <c r="DJ53" s="17">
        <v>0</v>
      </c>
      <c r="DK53" s="17">
        <v>0</v>
      </c>
      <c r="DL53" s="17">
        <v>22.6</v>
      </c>
      <c r="DM53" s="17">
        <v>60.5</v>
      </c>
      <c r="DN53" s="17">
        <v>4.7</v>
      </c>
      <c r="DO53" s="17">
        <v>2.2000000000000002</v>
      </c>
      <c r="DP53" s="17">
        <v>2.4</v>
      </c>
      <c r="DQ53" s="17">
        <v>2.9</v>
      </c>
      <c r="DR53" s="17">
        <v>0</v>
      </c>
      <c r="DS53" s="17">
        <v>3.2</v>
      </c>
      <c r="DT53" s="17">
        <v>20.3</v>
      </c>
      <c r="DU53" s="17">
        <v>2</v>
      </c>
      <c r="DV53" s="17">
        <v>0</v>
      </c>
      <c r="DW53" s="17">
        <v>19.8</v>
      </c>
      <c r="DX53" s="17">
        <v>12.4</v>
      </c>
      <c r="DY53" s="17">
        <v>20.100000000000001</v>
      </c>
      <c r="DZ53" s="17">
        <v>20.3</v>
      </c>
      <c r="EA53" s="17">
        <v>20</v>
      </c>
      <c r="EB53" s="17">
        <v>4.0999999999999996</v>
      </c>
      <c r="EC53" s="17">
        <v>35.799999999999997</v>
      </c>
      <c r="ED53" s="17">
        <v>0</v>
      </c>
      <c r="EE53" s="17">
        <v>41.1</v>
      </c>
      <c r="EF53" s="17">
        <v>79.900000000000006</v>
      </c>
      <c r="EG53" s="17">
        <v>2.6</v>
      </c>
      <c r="EH53" s="17">
        <v>3.2</v>
      </c>
      <c r="EI53" s="17">
        <v>21</v>
      </c>
      <c r="EJ53" s="17">
        <v>7.2</v>
      </c>
      <c r="EK53" s="17">
        <v>0</v>
      </c>
      <c r="EL53" s="17">
        <v>20.399999999999999</v>
      </c>
      <c r="EM53" s="17">
        <v>20.399999999999999</v>
      </c>
      <c r="EN53" s="17">
        <v>20.2</v>
      </c>
      <c r="EO53" s="17">
        <v>2.4</v>
      </c>
      <c r="EP53" s="17">
        <v>0</v>
      </c>
      <c r="EQ53" s="17">
        <v>0</v>
      </c>
      <c r="ER53" s="17"/>
      <c r="ES53" s="17">
        <v>49.4</v>
      </c>
      <c r="ET53" s="17">
        <v>55.7</v>
      </c>
      <c r="EU53" s="17">
        <v>0</v>
      </c>
      <c r="EV53" s="17">
        <v>0</v>
      </c>
      <c r="EW53" s="17">
        <v>8.8000000000000007</v>
      </c>
      <c r="EX53" s="17">
        <v>20</v>
      </c>
      <c r="EY53" s="17">
        <v>4.2</v>
      </c>
      <c r="EZ53" s="17"/>
      <c r="FA53" s="17">
        <v>36.4</v>
      </c>
      <c r="FB53" s="17">
        <v>28.4</v>
      </c>
      <c r="FC53" s="17">
        <v>3.1</v>
      </c>
      <c r="FD53" s="17">
        <v>14</v>
      </c>
      <c r="FE53" s="17">
        <v>3.4</v>
      </c>
      <c r="FF53" s="17">
        <v>7.8</v>
      </c>
      <c r="FG53" s="17">
        <v>7343.4</v>
      </c>
      <c r="FH53" s="15"/>
      <c r="FI53" s="17">
        <v>24.21942</v>
      </c>
      <c r="FJ53" s="17">
        <v>1.2</v>
      </c>
      <c r="FK53" s="17">
        <v>7.9290000000000003</v>
      </c>
      <c r="FL53" s="17">
        <v>5.9640000000000004</v>
      </c>
      <c r="FM53" s="17">
        <v>13.2</v>
      </c>
      <c r="FN53" s="17"/>
      <c r="FO53" s="17">
        <v>18.921230000000001</v>
      </c>
      <c r="FP53" s="17">
        <v>9</v>
      </c>
      <c r="FQ53" s="17">
        <v>16</v>
      </c>
      <c r="FR53" s="17">
        <v>96.43365</v>
      </c>
    </row>
    <row r="54" spans="1:174" ht="24" customHeight="1" x14ac:dyDescent="0.3">
      <c r="A54" s="16" t="s">
        <v>69</v>
      </c>
      <c r="B54" s="16" t="s">
        <v>763</v>
      </c>
      <c r="C54" s="17">
        <v>0.9</v>
      </c>
      <c r="D54" s="17">
        <v>1.5</v>
      </c>
      <c r="E54" s="17">
        <v>647.5</v>
      </c>
      <c r="F54" s="17">
        <v>146.1</v>
      </c>
      <c r="G54" s="17">
        <v>0</v>
      </c>
      <c r="H54" s="17">
        <v>0</v>
      </c>
      <c r="I54" s="17">
        <v>91.1</v>
      </c>
      <c r="J54" s="17">
        <v>240.2</v>
      </c>
      <c r="K54" s="17">
        <v>0</v>
      </c>
      <c r="L54" s="17"/>
      <c r="M54" s="17">
        <v>147.69999999999999</v>
      </c>
      <c r="N54" s="17">
        <v>147.6</v>
      </c>
      <c r="O54" s="17">
        <v>147.69999999999999</v>
      </c>
      <c r="P54" s="17">
        <v>242.8</v>
      </c>
      <c r="Q54" s="17">
        <v>202.2</v>
      </c>
      <c r="R54" s="17">
        <v>107.5</v>
      </c>
      <c r="S54" s="17">
        <v>558.4</v>
      </c>
      <c r="T54" s="17">
        <v>10.5</v>
      </c>
      <c r="U54" s="17"/>
      <c r="V54" s="17"/>
      <c r="W54" s="17"/>
      <c r="X54" s="17"/>
      <c r="Y54" s="17">
        <v>165.6</v>
      </c>
      <c r="Z54" s="17">
        <v>8.6</v>
      </c>
      <c r="AA54" s="17">
        <v>2.2999999999999998</v>
      </c>
      <c r="AB54" s="17">
        <v>0</v>
      </c>
      <c r="AC54" s="17">
        <v>0</v>
      </c>
      <c r="AD54" s="17"/>
      <c r="AE54" s="17">
        <v>107.4</v>
      </c>
      <c r="AF54" s="17">
        <v>0</v>
      </c>
      <c r="AG54" s="17"/>
      <c r="AH54" s="17"/>
      <c r="AI54" s="17"/>
      <c r="AJ54" s="17">
        <v>110.9</v>
      </c>
      <c r="AK54" s="17">
        <v>133.69999999999999</v>
      </c>
      <c r="AL54" s="17"/>
      <c r="AM54" s="17"/>
      <c r="AN54" s="17"/>
      <c r="AO54" s="17">
        <v>6.5</v>
      </c>
      <c r="AP54" s="17">
        <v>457.4</v>
      </c>
      <c r="AQ54" s="17">
        <v>81.8</v>
      </c>
      <c r="AR54" s="17">
        <v>146.30000000000001</v>
      </c>
      <c r="AS54" s="17">
        <v>42.2</v>
      </c>
      <c r="AT54" s="17">
        <v>18.5</v>
      </c>
      <c r="AU54" s="17">
        <v>19.8</v>
      </c>
      <c r="AV54" s="17">
        <v>90.7</v>
      </c>
      <c r="AW54" s="17">
        <v>175.6</v>
      </c>
      <c r="AX54" s="17">
        <v>176.6</v>
      </c>
      <c r="AY54" s="17">
        <v>183.9</v>
      </c>
      <c r="AZ54" s="17">
        <v>108.6</v>
      </c>
      <c r="BA54" s="17"/>
      <c r="BB54" s="17">
        <v>5.4</v>
      </c>
      <c r="BC54" s="17">
        <v>46.2</v>
      </c>
      <c r="BD54" s="17"/>
      <c r="BE54" s="17">
        <v>4</v>
      </c>
      <c r="BF54" s="17">
        <v>30.9</v>
      </c>
      <c r="BG54" s="17">
        <v>173.1</v>
      </c>
      <c r="BH54" s="17">
        <v>94.1</v>
      </c>
      <c r="BI54" s="17">
        <v>24.9</v>
      </c>
      <c r="BJ54" s="17">
        <v>0</v>
      </c>
      <c r="BK54" s="17">
        <v>0</v>
      </c>
      <c r="BL54" s="17"/>
      <c r="BM54" s="17"/>
      <c r="BN54" s="17"/>
      <c r="BO54" s="17">
        <v>130.4</v>
      </c>
      <c r="BP54" s="17">
        <v>169.9</v>
      </c>
      <c r="BQ54" s="17">
        <v>162.1</v>
      </c>
      <c r="BR54" s="17"/>
      <c r="BS54" s="17">
        <v>165.8</v>
      </c>
      <c r="BT54" s="17"/>
      <c r="BU54" s="17"/>
      <c r="BV54" s="17"/>
      <c r="BW54" s="17"/>
      <c r="BX54" s="17"/>
      <c r="BY54" s="17">
        <v>114</v>
      </c>
      <c r="BZ54" s="17">
        <v>0</v>
      </c>
      <c r="CA54" s="17"/>
      <c r="CB54" s="17">
        <v>4.3</v>
      </c>
      <c r="CC54" s="17">
        <v>218.9</v>
      </c>
      <c r="CD54" s="17">
        <v>115.3</v>
      </c>
      <c r="CE54" s="17">
        <v>62.8</v>
      </c>
      <c r="CF54" s="17">
        <v>79.400000000000006</v>
      </c>
      <c r="CG54" s="17"/>
      <c r="CH54" s="17"/>
      <c r="CI54" s="17"/>
      <c r="CJ54" s="17"/>
      <c r="CK54" s="17"/>
      <c r="CL54" s="17">
        <v>103.7</v>
      </c>
      <c r="CM54" s="17"/>
      <c r="CN54" s="17"/>
      <c r="CO54" s="17"/>
      <c r="CP54" s="17"/>
      <c r="CQ54" s="17"/>
      <c r="CR54" s="17"/>
      <c r="CS54" s="17">
        <v>0</v>
      </c>
      <c r="CT54" s="17">
        <v>0</v>
      </c>
      <c r="CU54" s="17">
        <v>0</v>
      </c>
      <c r="CV54" s="17">
        <v>52.1</v>
      </c>
      <c r="CW54" s="17">
        <v>0</v>
      </c>
      <c r="CX54" s="17">
        <v>1</v>
      </c>
      <c r="CY54" s="17">
        <v>0</v>
      </c>
      <c r="CZ54" s="17">
        <v>20</v>
      </c>
      <c r="DA54" s="17">
        <v>9.9</v>
      </c>
      <c r="DB54" s="17">
        <v>5.5</v>
      </c>
      <c r="DC54" s="17">
        <v>3.4</v>
      </c>
      <c r="DD54" s="17">
        <v>5.0999999999999996</v>
      </c>
      <c r="DE54" s="17">
        <v>20</v>
      </c>
      <c r="DF54" s="17">
        <v>20</v>
      </c>
      <c r="DG54" s="17">
        <v>18.899999999999999</v>
      </c>
      <c r="DH54" s="17">
        <v>3.4</v>
      </c>
      <c r="DI54" s="17">
        <v>18.7</v>
      </c>
      <c r="DJ54" s="17">
        <v>0</v>
      </c>
      <c r="DK54" s="17">
        <v>0</v>
      </c>
      <c r="DL54" s="17">
        <v>23.3</v>
      </c>
      <c r="DM54" s="17">
        <v>56.7</v>
      </c>
      <c r="DN54" s="17">
        <v>4.7</v>
      </c>
      <c r="DO54" s="17">
        <v>2.2000000000000002</v>
      </c>
      <c r="DP54" s="17">
        <v>2.4</v>
      </c>
      <c r="DQ54" s="17">
        <v>2.9</v>
      </c>
      <c r="DR54" s="17">
        <v>0</v>
      </c>
      <c r="DS54" s="17">
        <v>3.2</v>
      </c>
      <c r="DT54" s="17">
        <v>20.3</v>
      </c>
      <c r="DU54" s="17">
        <v>2</v>
      </c>
      <c r="DV54" s="17">
        <v>0</v>
      </c>
      <c r="DW54" s="17">
        <v>19.8</v>
      </c>
      <c r="DX54" s="17">
        <v>12.4</v>
      </c>
      <c r="DY54" s="17">
        <v>20.3</v>
      </c>
      <c r="DZ54" s="17">
        <v>20.3</v>
      </c>
      <c r="EA54" s="17">
        <v>20</v>
      </c>
      <c r="EB54" s="17">
        <v>5</v>
      </c>
      <c r="EC54" s="17">
        <v>38.5</v>
      </c>
      <c r="ED54" s="17">
        <v>0</v>
      </c>
      <c r="EE54" s="17">
        <v>58.5</v>
      </c>
      <c r="EF54" s="17">
        <v>77.3</v>
      </c>
      <c r="EG54" s="17">
        <v>3.4</v>
      </c>
      <c r="EH54" s="17">
        <v>5</v>
      </c>
      <c r="EI54" s="17">
        <v>21</v>
      </c>
      <c r="EJ54" s="17">
        <v>7.2</v>
      </c>
      <c r="EK54" s="17">
        <v>0</v>
      </c>
      <c r="EL54" s="17">
        <v>20.399999999999999</v>
      </c>
      <c r="EM54" s="17">
        <v>20.399999999999999</v>
      </c>
      <c r="EN54" s="17">
        <v>20.2</v>
      </c>
      <c r="EO54" s="17">
        <v>1.8</v>
      </c>
      <c r="EP54" s="17">
        <v>0</v>
      </c>
      <c r="EQ54" s="17">
        <v>0</v>
      </c>
      <c r="ER54" s="17"/>
      <c r="ES54" s="17">
        <v>44.6</v>
      </c>
      <c r="ET54" s="17">
        <v>49.2</v>
      </c>
      <c r="EU54" s="17">
        <v>0</v>
      </c>
      <c r="EV54" s="17">
        <v>0</v>
      </c>
      <c r="EW54" s="17">
        <v>8.8000000000000007</v>
      </c>
      <c r="EX54" s="17">
        <v>20</v>
      </c>
      <c r="EY54" s="17">
        <v>4.4000000000000004</v>
      </c>
      <c r="EZ54" s="17"/>
      <c r="FA54" s="17">
        <v>36.5</v>
      </c>
      <c r="FB54" s="17">
        <v>28.4</v>
      </c>
      <c r="FC54" s="17">
        <v>2.9</v>
      </c>
      <c r="FD54" s="17">
        <v>14</v>
      </c>
      <c r="FE54" s="17">
        <v>8.6999999999999993</v>
      </c>
      <c r="FF54" s="17">
        <v>7.9</v>
      </c>
      <c r="FG54" s="17">
        <v>7325.9</v>
      </c>
      <c r="FH54" s="15"/>
      <c r="FI54" s="17">
        <v>24.231089999999998</v>
      </c>
      <c r="FJ54" s="17">
        <v>1.2</v>
      </c>
      <c r="FK54" s="17">
        <v>7.9260000000000002</v>
      </c>
      <c r="FL54" s="17">
        <v>5.9640000000000004</v>
      </c>
      <c r="FM54" s="17">
        <v>13.2</v>
      </c>
      <c r="FN54" s="17"/>
      <c r="FO54" s="17">
        <v>18.921610000000001</v>
      </c>
      <c r="FP54" s="17">
        <v>9</v>
      </c>
      <c r="FQ54" s="17">
        <v>16</v>
      </c>
      <c r="FR54" s="17">
        <v>96.442700000000002</v>
      </c>
    </row>
    <row r="55" spans="1:174" ht="24" customHeight="1" x14ac:dyDescent="0.3">
      <c r="A55" s="16" t="s">
        <v>69</v>
      </c>
      <c r="B55" s="16" t="s">
        <v>764</v>
      </c>
      <c r="C55" s="17">
        <v>0.9</v>
      </c>
      <c r="D55" s="17">
        <v>1.5</v>
      </c>
      <c r="E55" s="17">
        <v>647.79999999999995</v>
      </c>
      <c r="F55" s="17">
        <v>145.9</v>
      </c>
      <c r="G55" s="17">
        <v>0</v>
      </c>
      <c r="H55" s="17">
        <v>0</v>
      </c>
      <c r="I55" s="17">
        <v>90.8</v>
      </c>
      <c r="J55" s="17">
        <v>240.5</v>
      </c>
      <c r="K55" s="17">
        <v>0</v>
      </c>
      <c r="L55" s="17"/>
      <c r="M55" s="17">
        <v>142.9</v>
      </c>
      <c r="N55" s="17">
        <v>142.4</v>
      </c>
      <c r="O55" s="17">
        <v>142.19999999999999</v>
      </c>
      <c r="P55" s="17">
        <v>239.7</v>
      </c>
      <c r="Q55" s="17">
        <v>199.8</v>
      </c>
      <c r="R55" s="17">
        <v>106.2</v>
      </c>
      <c r="S55" s="17">
        <v>559.9</v>
      </c>
      <c r="T55" s="17">
        <v>10.5</v>
      </c>
      <c r="U55" s="17"/>
      <c r="V55" s="17"/>
      <c r="W55" s="17"/>
      <c r="X55" s="17"/>
      <c r="Y55" s="17">
        <v>165.7</v>
      </c>
      <c r="Z55" s="17">
        <v>8.5</v>
      </c>
      <c r="AA55" s="17">
        <v>2.5</v>
      </c>
      <c r="AB55" s="17">
        <v>0</v>
      </c>
      <c r="AC55" s="17">
        <v>0</v>
      </c>
      <c r="AD55" s="17"/>
      <c r="AE55" s="17">
        <v>106.1</v>
      </c>
      <c r="AF55" s="17">
        <v>0</v>
      </c>
      <c r="AG55" s="17"/>
      <c r="AH55" s="17"/>
      <c r="AI55" s="17"/>
      <c r="AJ55" s="17">
        <v>111</v>
      </c>
      <c r="AK55" s="17">
        <v>157.80000000000001</v>
      </c>
      <c r="AL55" s="17"/>
      <c r="AM55" s="17"/>
      <c r="AN55" s="17"/>
      <c r="AO55" s="17">
        <v>6.5</v>
      </c>
      <c r="AP55" s="17">
        <v>460.1</v>
      </c>
      <c r="AQ55" s="17">
        <v>81.8</v>
      </c>
      <c r="AR55" s="17">
        <v>147.80000000000001</v>
      </c>
      <c r="AS55" s="17">
        <v>42.2</v>
      </c>
      <c r="AT55" s="17">
        <v>18.399999999999999</v>
      </c>
      <c r="AU55" s="17">
        <v>19.8</v>
      </c>
      <c r="AV55" s="17">
        <v>91.1</v>
      </c>
      <c r="AW55" s="17">
        <v>175.7</v>
      </c>
      <c r="AX55" s="17">
        <v>176</v>
      </c>
      <c r="AY55" s="17">
        <v>183.2</v>
      </c>
      <c r="AZ55" s="17">
        <v>109.1</v>
      </c>
      <c r="BA55" s="17"/>
      <c r="BB55" s="17">
        <v>5.4</v>
      </c>
      <c r="BC55" s="17">
        <v>45.9</v>
      </c>
      <c r="BD55" s="17"/>
      <c r="BE55" s="17">
        <v>4</v>
      </c>
      <c r="BF55" s="17">
        <v>30.5</v>
      </c>
      <c r="BG55" s="17">
        <v>173.6</v>
      </c>
      <c r="BH55" s="17">
        <v>94.1</v>
      </c>
      <c r="BI55" s="17">
        <v>25.1</v>
      </c>
      <c r="BJ55" s="17">
        <v>0</v>
      </c>
      <c r="BK55" s="17">
        <v>0</v>
      </c>
      <c r="BL55" s="17"/>
      <c r="BM55" s="17"/>
      <c r="BN55" s="17"/>
      <c r="BO55" s="17">
        <v>130.4</v>
      </c>
      <c r="BP55" s="17">
        <v>169.9</v>
      </c>
      <c r="BQ55" s="17">
        <v>161.9</v>
      </c>
      <c r="BR55" s="17"/>
      <c r="BS55" s="17">
        <v>165.8</v>
      </c>
      <c r="BT55" s="17"/>
      <c r="BU55" s="17"/>
      <c r="BV55" s="17"/>
      <c r="BW55" s="17"/>
      <c r="BX55" s="17"/>
      <c r="BY55" s="17">
        <v>113.9</v>
      </c>
      <c r="BZ55" s="17">
        <v>0</v>
      </c>
      <c r="CA55" s="17"/>
      <c r="CB55" s="17">
        <v>4.3</v>
      </c>
      <c r="CC55" s="17">
        <v>202.6</v>
      </c>
      <c r="CD55" s="17">
        <v>116</v>
      </c>
      <c r="CE55" s="17">
        <v>62.8</v>
      </c>
      <c r="CF55" s="17">
        <v>79.400000000000006</v>
      </c>
      <c r="CG55" s="17"/>
      <c r="CH55" s="17"/>
      <c r="CI55" s="17"/>
      <c r="CJ55" s="17"/>
      <c r="CK55" s="17"/>
      <c r="CL55" s="17">
        <v>103.6</v>
      </c>
      <c r="CM55" s="17"/>
      <c r="CN55" s="17"/>
      <c r="CO55" s="17"/>
      <c r="CP55" s="17"/>
      <c r="CQ55" s="17"/>
      <c r="CR55" s="17"/>
      <c r="CS55" s="17">
        <v>0</v>
      </c>
      <c r="CT55" s="17">
        <v>0</v>
      </c>
      <c r="CU55" s="17">
        <v>0</v>
      </c>
      <c r="CV55" s="17">
        <v>52.1</v>
      </c>
      <c r="CW55" s="17">
        <v>0</v>
      </c>
      <c r="CX55" s="17">
        <v>1.4</v>
      </c>
      <c r="CY55" s="17">
        <v>0</v>
      </c>
      <c r="CZ55" s="17">
        <v>20</v>
      </c>
      <c r="DA55" s="17">
        <v>10</v>
      </c>
      <c r="DB55" s="17">
        <v>5.5</v>
      </c>
      <c r="DC55" s="17">
        <v>3.6</v>
      </c>
      <c r="DD55" s="17">
        <v>5</v>
      </c>
      <c r="DE55" s="17">
        <v>20.100000000000001</v>
      </c>
      <c r="DF55" s="17">
        <v>20</v>
      </c>
      <c r="DG55" s="17">
        <v>18.8</v>
      </c>
      <c r="DH55" s="17">
        <v>3.4</v>
      </c>
      <c r="DI55" s="17">
        <v>18.7</v>
      </c>
      <c r="DJ55" s="17">
        <v>0</v>
      </c>
      <c r="DK55" s="17">
        <v>0</v>
      </c>
      <c r="DL55" s="17">
        <v>18.7</v>
      </c>
      <c r="DM55" s="17">
        <v>52.8</v>
      </c>
      <c r="DN55" s="17">
        <v>4.7</v>
      </c>
      <c r="DO55" s="17">
        <v>2.2000000000000002</v>
      </c>
      <c r="DP55" s="17">
        <v>2.4</v>
      </c>
      <c r="DQ55" s="17">
        <v>2.9</v>
      </c>
      <c r="DR55" s="17">
        <v>0</v>
      </c>
      <c r="DS55" s="17">
        <v>3.2</v>
      </c>
      <c r="DT55" s="17">
        <v>20.2</v>
      </c>
      <c r="DU55" s="17">
        <v>2</v>
      </c>
      <c r="DV55" s="17">
        <v>0</v>
      </c>
      <c r="DW55" s="17">
        <v>19.8</v>
      </c>
      <c r="DX55" s="17">
        <v>12.4</v>
      </c>
      <c r="DY55" s="17">
        <v>20.3</v>
      </c>
      <c r="DZ55" s="17">
        <v>20.3</v>
      </c>
      <c r="EA55" s="17">
        <v>20</v>
      </c>
      <c r="EB55" s="17">
        <v>4.0999999999999996</v>
      </c>
      <c r="EC55" s="17">
        <v>35.299999999999997</v>
      </c>
      <c r="ED55" s="17">
        <v>0</v>
      </c>
      <c r="EE55" s="17">
        <v>58.3</v>
      </c>
      <c r="EF55" s="17">
        <v>85.7</v>
      </c>
      <c r="EG55" s="17">
        <v>2.6</v>
      </c>
      <c r="EH55" s="17">
        <v>4.3</v>
      </c>
      <c r="EI55" s="17">
        <v>21</v>
      </c>
      <c r="EJ55" s="17">
        <v>7.2</v>
      </c>
      <c r="EK55" s="17">
        <v>0</v>
      </c>
      <c r="EL55" s="17">
        <v>20.399999999999999</v>
      </c>
      <c r="EM55" s="17">
        <v>20.399999999999999</v>
      </c>
      <c r="EN55" s="17">
        <v>20.2</v>
      </c>
      <c r="EO55" s="17">
        <v>2.5</v>
      </c>
      <c r="EP55" s="17">
        <v>0</v>
      </c>
      <c r="EQ55" s="17">
        <v>0</v>
      </c>
      <c r="ER55" s="17"/>
      <c r="ES55" s="17">
        <v>43</v>
      </c>
      <c r="ET55" s="17">
        <v>43.9</v>
      </c>
      <c r="EU55" s="17">
        <v>0</v>
      </c>
      <c r="EV55" s="17">
        <v>0</v>
      </c>
      <c r="EW55" s="17">
        <v>8.8000000000000007</v>
      </c>
      <c r="EX55" s="17">
        <v>20</v>
      </c>
      <c r="EY55" s="17">
        <v>4.4000000000000004</v>
      </c>
      <c r="EZ55" s="17"/>
      <c r="FA55" s="17">
        <v>36.700000000000003</v>
      </c>
      <c r="FB55" s="17">
        <v>28.5</v>
      </c>
      <c r="FC55" s="17">
        <v>2.9</v>
      </c>
      <c r="FD55" s="17">
        <v>13.6</v>
      </c>
      <c r="FE55" s="17">
        <v>13.9</v>
      </c>
      <c r="FF55" s="17">
        <v>6.4</v>
      </c>
      <c r="FG55" s="17">
        <v>7308.1</v>
      </c>
      <c r="FH55" s="15"/>
      <c r="FI55" s="17">
        <v>24.229019999999998</v>
      </c>
      <c r="FJ55" s="17">
        <v>1.2</v>
      </c>
      <c r="FK55" s="17">
        <v>7.923</v>
      </c>
      <c r="FL55" s="17">
        <v>5.9640000000000004</v>
      </c>
      <c r="FM55" s="17">
        <v>13.2</v>
      </c>
      <c r="FN55" s="17"/>
      <c r="FO55" s="17">
        <v>18.924340000000001</v>
      </c>
      <c r="FP55" s="17">
        <v>9.1</v>
      </c>
      <c r="FQ55" s="17">
        <v>16</v>
      </c>
      <c r="FR55" s="17">
        <v>96.540360000000007</v>
      </c>
    </row>
    <row r="56" spans="1:174" ht="24" customHeight="1" x14ac:dyDescent="0.3">
      <c r="A56" s="16" t="s">
        <v>69</v>
      </c>
      <c r="B56" s="16" t="s">
        <v>765</v>
      </c>
      <c r="C56" s="17">
        <v>0.9</v>
      </c>
      <c r="D56" s="17">
        <v>1.5</v>
      </c>
      <c r="E56" s="17">
        <v>645.9</v>
      </c>
      <c r="F56" s="17">
        <v>145.69999999999999</v>
      </c>
      <c r="G56" s="17">
        <v>0</v>
      </c>
      <c r="H56" s="17">
        <v>0</v>
      </c>
      <c r="I56" s="17">
        <v>89.3</v>
      </c>
      <c r="J56" s="17">
        <v>239.3</v>
      </c>
      <c r="K56" s="17">
        <v>0</v>
      </c>
      <c r="L56" s="17"/>
      <c r="M56" s="17">
        <v>105.9</v>
      </c>
      <c r="N56" s="17">
        <v>107</v>
      </c>
      <c r="O56" s="17">
        <v>106.3</v>
      </c>
      <c r="P56" s="17">
        <v>209.9</v>
      </c>
      <c r="Q56" s="17">
        <v>205.3</v>
      </c>
      <c r="R56" s="17">
        <v>105.2</v>
      </c>
      <c r="S56" s="17">
        <v>558.5</v>
      </c>
      <c r="T56" s="17">
        <v>10.199999999999999</v>
      </c>
      <c r="U56" s="17"/>
      <c r="V56" s="17"/>
      <c r="W56" s="17"/>
      <c r="X56" s="17"/>
      <c r="Y56" s="17">
        <v>161</v>
      </c>
      <c r="Z56" s="17">
        <v>7.9</v>
      </c>
      <c r="AA56" s="17">
        <v>2.7</v>
      </c>
      <c r="AB56" s="17">
        <v>0</v>
      </c>
      <c r="AC56" s="17">
        <v>0</v>
      </c>
      <c r="AD56" s="17"/>
      <c r="AE56" s="17">
        <v>106</v>
      </c>
      <c r="AF56" s="17">
        <v>0</v>
      </c>
      <c r="AG56" s="17"/>
      <c r="AH56" s="17"/>
      <c r="AI56" s="17"/>
      <c r="AJ56" s="17">
        <v>110.6</v>
      </c>
      <c r="AK56" s="17">
        <v>132.4</v>
      </c>
      <c r="AL56" s="17"/>
      <c r="AM56" s="17"/>
      <c r="AN56" s="17"/>
      <c r="AO56" s="17">
        <v>6.5</v>
      </c>
      <c r="AP56" s="17">
        <v>458.3</v>
      </c>
      <c r="AQ56" s="17">
        <v>81.8</v>
      </c>
      <c r="AR56" s="17">
        <v>130.69999999999999</v>
      </c>
      <c r="AS56" s="17">
        <v>42.3</v>
      </c>
      <c r="AT56" s="17">
        <v>18.5</v>
      </c>
      <c r="AU56" s="17">
        <v>19.8</v>
      </c>
      <c r="AV56" s="17">
        <v>90.6</v>
      </c>
      <c r="AW56" s="17">
        <v>174.5</v>
      </c>
      <c r="AX56" s="17">
        <v>175</v>
      </c>
      <c r="AY56" s="17">
        <v>184.2</v>
      </c>
      <c r="AZ56" s="17">
        <v>109.1</v>
      </c>
      <c r="BA56" s="17"/>
      <c r="BB56" s="17">
        <v>5.3</v>
      </c>
      <c r="BC56" s="17">
        <v>45.3</v>
      </c>
      <c r="BD56" s="17"/>
      <c r="BE56" s="17">
        <v>4</v>
      </c>
      <c r="BF56" s="17">
        <v>30.6</v>
      </c>
      <c r="BG56" s="17">
        <v>173.6</v>
      </c>
      <c r="BH56" s="17">
        <v>94.1</v>
      </c>
      <c r="BI56" s="17">
        <v>25.8</v>
      </c>
      <c r="BJ56" s="17">
        <v>0</v>
      </c>
      <c r="BK56" s="17">
        <v>0</v>
      </c>
      <c r="BL56" s="17"/>
      <c r="BM56" s="17"/>
      <c r="BN56" s="17"/>
      <c r="BO56" s="17">
        <v>129.80000000000001</v>
      </c>
      <c r="BP56" s="17">
        <v>171</v>
      </c>
      <c r="BQ56" s="17">
        <v>163</v>
      </c>
      <c r="BR56" s="17"/>
      <c r="BS56" s="17">
        <v>166.1</v>
      </c>
      <c r="BT56" s="17"/>
      <c r="BU56" s="17"/>
      <c r="BV56" s="17"/>
      <c r="BW56" s="17"/>
      <c r="BX56" s="17"/>
      <c r="BY56" s="17">
        <v>114.2</v>
      </c>
      <c r="BZ56" s="17">
        <v>0</v>
      </c>
      <c r="CA56" s="17"/>
      <c r="CB56" s="17">
        <v>4.3</v>
      </c>
      <c r="CC56" s="17">
        <v>136.1</v>
      </c>
      <c r="CD56" s="17">
        <v>118.4</v>
      </c>
      <c r="CE56" s="17">
        <v>62.5</v>
      </c>
      <c r="CF56" s="17">
        <v>76.3</v>
      </c>
      <c r="CG56" s="17"/>
      <c r="CH56" s="17"/>
      <c r="CI56" s="17"/>
      <c r="CJ56" s="17"/>
      <c r="CK56" s="17"/>
      <c r="CL56" s="17">
        <v>104.6</v>
      </c>
      <c r="CM56" s="17"/>
      <c r="CN56" s="17"/>
      <c r="CO56" s="17"/>
      <c r="CP56" s="17"/>
      <c r="CQ56" s="17"/>
      <c r="CR56" s="17"/>
      <c r="CS56" s="17">
        <v>0</v>
      </c>
      <c r="CT56" s="17">
        <v>0</v>
      </c>
      <c r="CU56" s="17">
        <v>0</v>
      </c>
      <c r="CV56" s="17">
        <v>46.5</v>
      </c>
      <c r="CW56" s="17">
        <v>0</v>
      </c>
      <c r="CX56" s="17">
        <v>1.5</v>
      </c>
      <c r="CY56" s="17">
        <v>0</v>
      </c>
      <c r="CZ56" s="17">
        <v>19.8</v>
      </c>
      <c r="DA56" s="17">
        <v>9.9</v>
      </c>
      <c r="DB56" s="17">
        <v>5.3</v>
      </c>
      <c r="DC56" s="17">
        <v>3.6</v>
      </c>
      <c r="DD56" s="17">
        <v>5</v>
      </c>
      <c r="DE56" s="17">
        <v>20.3</v>
      </c>
      <c r="DF56" s="17">
        <v>19.8</v>
      </c>
      <c r="DG56" s="17">
        <v>18.8</v>
      </c>
      <c r="DH56" s="17">
        <v>3.4</v>
      </c>
      <c r="DI56" s="17">
        <v>18.7</v>
      </c>
      <c r="DJ56" s="17">
        <v>0</v>
      </c>
      <c r="DK56" s="17">
        <v>0</v>
      </c>
      <c r="DL56" s="17">
        <v>20</v>
      </c>
      <c r="DM56" s="17">
        <v>47.8</v>
      </c>
      <c r="DN56" s="17">
        <v>4.7</v>
      </c>
      <c r="DO56" s="17">
        <v>2.2000000000000002</v>
      </c>
      <c r="DP56" s="17">
        <v>2.4</v>
      </c>
      <c r="DQ56" s="17">
        <v>2.9</v>
      </c>
      <c r="DR56" s="17">
        <v>0</v>
      </c>
      <c r="DS56" s="17">
        <v>3.2</v>
      </c>
      <c r="DT56" s="17">
        <v>20.2</v>
      </c>
      <c r="DU56" s="17">
        <v>2</v>
      </c>
      <c r="DV56" s="17">
        <v>0</v>
      </c>
      <c r="DW56" s="17">
        <v>19.8</v>
      </c>
      <c r="DX56" s="17">
        <v>12.4</v>
      </c>
      <c r="DY56" s="17">
        <v>20.2</v>
      </c>
      <c r="DZ56" s="17">
        <v>20.2</v>
      </c>
      <c r="EA56" s="17">
        <v>20</v>
      </c>
      <c r="EB56" s="17">
        <v>4.2</v>
      </c>
      <c r="EC56" s="17">
        <v>32.6</v>
      </c>
      <c r="ED56" s="17">
        <v>0</v>
      </c>
      <c r="EE56" s="17">
        <v>84.2</v>
      </c>
      <c r="EF56" s="17">
        <v>94.3</v>
      </c>
      <c r="EG56" s="17">
        <v>8.6</v>
      </c>
      <c r="EH56" s="17">
        <v>7.4</v>
      </c>
      <c r="EI56" s="17">
        <v>21</v>
      </c>
      <c r="EJ56" s="17">
        <v>7.2</v>
      </c>
      <c r="EK56" s="17">
        <v>0</v>
      </c>
      <c r="EL56" s="17">
        <v>20.399999999999999</v>
      </c>
      <c r="EM56" s="17">
        <v>20.399999999999999</v>
      </c>
      <c r="EN56" s="17">
        <v>20.2</v>
      </c>
      <c r="EO56" s="17">
        <v>2.4</v>
      </c>
      <c r="EP56" s="17">
        <v>0</v>
      </c>
      <c r="EQ56" s="17">
        <v>0</v>
      </c>
      <c r="ER56" s="17"/>
      <c r="ES56" s="17">
        <v>42</v>
      </c>
      <c r="ET56" s="17">
        <v>44.9</v>
      </c>
      <c r="EU56" s="17">
        <v>0</v>
      </c>
      <c r="EV56" s="17">
        <v>0</v>
      </c>
      <c r="EW56" s="17">
        <v>8.6999999999999993</v>
      </c>
      <c r="EX56" s="17">
        <v>20</v>
      </c>
      <c r="EY56" s="17">
        <v>4.3</v>
      </c>
      <c r="EZ56" s="17"/>
      <c r="FA56" s="17">
        <v>36.299999999999997</v>
      </c>
      <c r="FB56" s="17">
        <v>28.5</v>
      </c>
      <c r="FC56" s="17">
        <v>2.7</v>
      </c>
      <c r="FD56" s="17">
        <v>14</v>
      </c>
      <c r="FE56" s="17">
        <v>14.2</v>
      </c>
      <c r="FF56" s="17">
        <v>6.5</v>
      </c>
      <c r="FG56" s="17">
        <v>7083.4</v>
      </c>
      <c r="FH56" s="15"/>
      <c r="FI56" s="17">
        <v>24.213920000000002</v>
      </c>
      <c r="FJ56" s="17">
        <v>1.2</v>
      </c>
      <c r="FK56" s="17">
        <v>7.9249999999999998</v>
      </c>
      <c r="FL56" s="17">
        <v>5.9660000000000002</v>
      </c>
      <c r="FM56" s="17">
        <v>13.2</v>
      </c>
      <c r="FN56" s="17"/>
      <c r="FO56" s="17">
        <v>18.923639999999999</v>
      </c>
      <c r="FP56" s="17">
        <v>9.1999999999999993</v>
      </c>
      <c r="FQ56" s="17">
        <v>16</v>
      </c>
      <c r="FR56" s="17">
        <v>96.628559999999993</v>
      </c>
    </row>
    <row r="57" spans="1:174" ht="24" customHeight="1" x14ac:dyDescent="0.3">
      <c r="A57" s="16" t="s">
        <v>69</v>
      </c>
      <c r="B57" s="16" t="s">
        <v>766</v>
      </c>
      <c r="C57" s="17">
        <v>0.9</v>
      </c>
      <c r="D57" s="17">
        <v>1.5</v>
      </c>
      <c r="E57" s="17">
        <v>647.9</v>
      </c>
      <c r="F57" s="17">
        <v>145.80000000000001</v>
      </c>
      <c r="G57" s="17">
        <v>0</v>
      </c>
      <c r="H57" s="17">
        <v>0</v>
      </c>
      <c r="I57" s="17">
        <v>91</v>
      </c>
      <c r="J57" s="17">
        <v>240.3</v>
      </c>
      <c r="K57" s="17">
        <v>0</v>
      </c>
      <c r="L57" s="17"/>
      <c r="M57" s="17">
        <v>111.1</v>
      </c>
      <c r="N57" s="17">
        <v>110</v>
      </c>
      <c r="O57" s="17">
        <v>109.8</v>
      </c>
      <c r="P57" s="17">
        <v>207.6</v>
      </c>
      <c r="Q57" s="17">
        <v>189.4</v>
      </c>
      <c r="R57" s="17">
        <v>105.4</v>
      </c>
      <c r="S57" s="17">
        <v>559.20000000000005</v>
      </c>
      <c r="T57" s="17">
        <v>10.5</v>
      </c>
      <c r="U57" s="17"/>
      <c r="V57" s="17"/>
      <c r="W57" s="17"/>
      <c r="X57" s="17"/>
      <c r="Y57" s="17">
        <v>172.1</v>
      </c>
      <c r="Z57" s="17">
        <v>10</v>
      </c>
      <c r="AA57" s="17">
        <v>3.3</v>
      </c>
      <c r="AB57" s="17">
        <v>0</v>
      </c>
      <c r="AC57" s="17">
        <v>0</v>
      </c>
      <c r="AD57" s="17"/>
      <c r="AE57" s="17">
        <v>111</v>
      </c>
      <c r="AF57" s="17">
        <v>0</v>
      </c>
      <c r="AG57" s="17"/>
      <c r="AH57" s="17"/>
      <c r="AI57" s="17"/>
      <c r="AJ57" s="17">
        <v>111.4</v>
      </c>
      <c r="AK57" s="17">
        <v>133.30000000000001</v>
      </c>
      <c r="AL57" s="17"/>
      <c r="AM57" s="17"/>
      <c r="AN57" s="17"/>
      <c r="AO57" s="17">
        <v>6.5</v>
      </c>
      <c r="AP57" s="17">
        <v>461.8</v>
      </c>
      <c r="AQ57" s="17">
        <v>81.2</v>
      </c>
      <c r="AR57" s="17">
        <v>149.1</v>
      </c>
      <c r="AS57" s="17">
        <v>42.3</v>
      </c>
      <c r="AT57" s="17">
        <v>18.3</v>
      </c>
      <c r="AU57" s="17">
        <v>19.8</v>
      </c>
      <c r="AV57" s="17">
        <v>91.7</v>
      </c>
      <c r="AW57" s="17">
        <v>123.9</v>
      </c>
      <c r="AX57" s="17">
        <v>123.8</v>
      </c>
      <c r="AY57" s="17">
        <v>152.5</v>
      </c>
      <c r="AZ57" s="17">
        <v>109.1</v>
      </c>
      <c r="BA57" s="17"/>
      <c r="BB57" s="17">
        <v>5.4</v>
      </c>
      <c r="BC57" s="17">
        <v>46.2</v>
      </c>
      <c r="BD57" s="17"/>
      <c r="BE57" s="17">
        <v>4</v>
      </c>
      <c r="BF57" s="17">
        <v>31.3</v>
      </c>
      <c r="BG57" s="17">
        <v>174.2</v>
      </c>
      <c r="BH57" s="17">
        <v>94.6</v>
      </c>
      <c r="BI57" s="17">
        <v>25.4</v>
      </c>
      <c r="BJ57" s="17">
        <v>0</v>
      </c>
      <c r="BK57" s="17">
        <v>0</v>
      </c>
      <c r="BL57" s="17"/>
      <c r="BM57" s="17"/>
      <c r="BN57" s="17"/>
      <c r="BO57" s="17">
        <v>131</v>
      </c>
      <c r="BP57" s="17">
        <v>120.3</v>
      </c>
      <c r="BQ57" s="17">
        <v>120</v>
      </c>
      <c r="BR57" s="17"/>
      <c r="BS57" s="17">
        <v>131.69999999999999</v>
      </c>
      <c r="BT57" s="17"/>
      <c r="BU57" s="17"/>
      <c r="BV57" s="17"/>
      <c r="BW57" s="17"/>
      <c r="BX57" s="17"/>
      <c r="BY57" s="17">
        <v>115.1</v>
      </c>
      <c r="BZ57" s="17">
        <v>0</v>
      </c>
      <c r="CA57" s="17"/>
      <c r="CB57" s="17">
        <v>4.3</v>
      </c>
      <c r="CC57" s="17">
        <v>231.9</v>
      </c>
      <c r="CD57" s="17">
        <v>133.4</v>
      </c>
      <c r="CE57" s="17">
        <v>65.5</v>
      </c>
      <c r="CF57" s="17">
        <v>76.5</v>
      </c>
      <c r="CG57" s="17"/>
      <c r="CH57" s="17"/>
      <c r="CI57" s="17"/>
      <c r="CJ57" s="17"/>
      <c r="CK57" s="17"/>
      <c r="CL57" s="17">
        <v>104.3</v>
      </c>
      <c r="CM57" s="17"/>
      <c r="CN57" s="17"/>
      <c r="CO57" s="17"/>
      <c r="CP57" s="17"/>
      <c r="CQ57" s="17"/>
      <c r="CR57" s="17"/>
      <c r="CS57" s="17">
        <v>0</v>
      </c>
      <c r="CT57" s="17">
        <v>0</v>
      </c>
      <c r="CU57" s="17">
        <v>0</v>
      </c>
      <c r="CV57" s="17">
        <v>46.5</v>
      </c>
      <c r="CW57" s="17">
        <v>0</v>
      </c>
      <c r="CX57" s="17">
        <v>0.9</v>
      </c>
      <c r="CY57" s="17">
        <v>0</v>
      </c>
      <c r="CZ57" s="17">
        <v>20</v>
      </c>
      <c r="DA57" s="17">
        <v>9.9</v>
      </c>
      <c r="DB57" s="17">
        <v>5.3</v>
      </c>
      <c r="DC57" s="17">
        <v>3.6</v>
      </c>
      <c r="DD57" s="17">
        <v>5</v>
      </c>
      <c r="DE57" s="17">
        <v>20.5</v>
      </c>
      <c r="DF57" s="17">
        <v>20</v>
      </c>
      <c r="DG57" s="17">
        <v>18.8</v>
      </c>
      <c r="DH57" s="17">
        <v>3.4</v>
      </c>
      <c r="DI57" s="17">
        <v>18.7</v>
      </c>
      <c r="DJ57" s="17">
        <v>0</v>
      </c>
      <c r="DK57" s="17">
        <v>0</v>
      </c>
      <c r="DL57" s="17">
        <v>13.7</v>
      </c>
      <c r="DM57" s="17">
        <v>30</v>
      </c>
      <c r="DN57" s="17">
        <v>4.7</v>
      </c>
      <c r="DO57" s="17">
        <v>2.2000000000000002</v>
      </c>
      <c r="DP57" s="17">
        <v>2.4</v>
      </c>
      <c r="DQ57" s="17">
        <v>2.9</v>
      </c>
      <c r="DR57" s="17">
        <v>0</v>
      </c>
      <c r="DS57" s="17">
        <v>3.2</v>
      </c>
      <c r="DT57" s="17">
        <v>20.2</v>
      </c>
      <c r="DU57" s="17">
        <v>2</v>
      </c>
      <c r="DV57" s="17">
        <v>0</v>
      </c>
      <c r="DW57" s="17">
        <v>19.8</v>
      </c>
      <c r="DX57" s="17">
        <v>12.4</v>
      </c>
      <c r="DY57" s="17">
        <v>20.2</v>
      </c>
      <c r="DZ57" s="17">
        <v>20.3</v>
      </c>
      <c r="EA57" s="17">
        <v>19.600000000000001</v>
      </c>
      <c r="EB57" s="17">
        <v>5</v>
      </c>
      <c r="EC57" s="17">
        <v>29.9</v>
      </c>
      <c r="ED57" s="17">
        <v>0</v>
      </c>
      <c r="EE57" s="17">
        <v>65</v>
      </c>
      <c r="EF57" s="17">
        <v>90.5</v>
      </c>
      <c r="EG57" s="17">
        <v>7.2</v>
      </c>
      <c r="EH57" s="17">
        <v>7.8</v>
      </c>
      <c r="EI57" s="17">
        <v>21</v>
      </c>
      <c r="EJ57" s="17">
        <v>7.2</v>
      </c>
      <c r="EK57" s="17">
        <v>0</v>
      </c>
      <c r="EL57" s="17">
        <v>20.399999999999999</v>
      </c>
      <c r="EM57" s="17">
        <v>20.399999999999999</v>
      </c>
      <c r="EN57" s="17">
        <v>20.2</v>
      </c>
      <c r="EO57" s="17">
        <v>2.1</v>
      </c>
      <c r="EP57" s="17">
        <v>0</v>
      </c>
      <c r="EQ57" s="17">
        <v>0</v>
      </c>
      <c r="ER57" s="17"/>
      <c r="ES57" s="17">
        <v>56.6</v>
      </c>
      <c r="ET57" s="17">
        <v>49.3</v>
      </c>
      <c r="EU57" s="17">
        <v>0</v>
      </c>
      <c r="EV57" s="17">
        <v>0</v>
      </c>
      <c r="EW57" s="17">
        <v>8.6999999999999993</v>
      </c>
      <c r="EX57" s="17">
        <v>20</v>
      </c>
      <c r="EY57" s="17">
        <v>4.3</v>
      </c>
      <c r="EZ57" s="17"/>
      <c r="FA57" s="17">
        <v>36.5</v>
      </c>
      <c r="FB57" s="17">
        <v>28.6</v>
      </c>
      <c r="FC57" s="17">
        <v>3.2</v>
      </c>
      <c r="FD57" s="17">
        <v>13.6</v>
      </c>
      <c r="FE57" s="17">
        <v>14.3</v>
      </c>
      <c r="FF57" s="17">
        <v>7</v>
      </c>
      <c r="FG57" s="17">
        <v>6951.6</v>
      </c>
      <c r="FH57" s="15"/>
      <c r="FI57" s="17">
        <v>24.204529999999998</v>
      </c>
      <c r="FJ57" s="17">
        <v>1.2</v>
      </c>
      <c r="FK57" s="17">
        <v>7.9210000000000003</v>
      </c>
      <c r="FL57" s="17">
        <v>5.9619999999999997</v>
      </c>
      <c r="FM57" s="17">
        <v>13.2</v>
      </c>
      <c r="FN57" s="17"/>
      <c r="FO57" s="17">
        <v>18.922830000000001</v>
      </c>
      <c r="FP57" s="17">
        <v>9.1999999999999993</v>
      </c>
      <c r="FQ57" s="17">
        <v>16.100000000000001</v>
      </c>
      <c r="FR57" s="17">
        <v>96.710359999999994</v>
      </c>
    </row>
    <row r="58" spans="1:174" ht="24" customHeight="1" x14ac:dyDescent="0.3">
      <c r="A58" s="18" t="s">
        <v>767</v>
      </c>
      <c r="B58" s="18" t="s">
        <v>70</v>
      </c>
      <c r="C58" s="19">
        <v>0.9</v>
      </c>
      <c r="D58" s="19">
        <v>1.4</v>
      </c>
      <c r="E58" s="19">
        <v>647.1</v>
      </c>
      <c r="F58" s="19">
        <v>146</v>
      </c>
      <c r="G58" s="19">
        <v>0</v>
      </c>
      <c r="H58" s="19">
        <v>0</v>
      </c>
      <c r="I58" s="19">
        <v>91.7</v>
      </c>
      <c r="J58" s="19">
        <v>240.1</v>
      </c>
      <c r="K58" s="19">
        <v>0</v>
      </c>
      <c r="L58" s="19"/>
      <c r="M58" s="19">
        <v>105.4</v>
      </c>
      <c r="N58" s="19">
        <v>105.4</v>
      </c>
      <c r="O58" s="19">
        <v>104.6</v>
      </c>
      <c r="P58" s="19">
        <v>206.8</v>
      </c>
      <c r="Q58" s="19">
        <v>105.2</v>
      </c>
      <c r="R58" s="19">
        <v>70</v>
      </c>
      <c r="S58" s="19">
        <v>554.5</v>
      </c>
      <c r="T58" s="19">
        <v>10.5</v>
      </c>
      <c r="U58" s="19"/>
      <c r="V58" s="19"/>
      <c r="W58" s="19"/>
      <c r="X58" s="19"/>
      <c r="Y58" s="19">
        <v>167.2</v>
      </c>
      <c r="Z58" s="19">
        <v>7.8</v>
      </c>
      <c r="AA58" s="19">
        <v>3.1</v>
      </c>
      <c r="AB58" s="19">
        <v>0</v>
      </c>
      <c r="AC58" s="19">
        <v>0</v>
      </c>
      <c r="AD58" s="19"/>
      <c r="AE58" s="19">
        <v>111.7</v>
      </c>
      <c r="AF58" s="19">
        <v>0</v>
      </c>
      <c r="AG58" s="19"/>
      <c r="AH58" s="19"/>
      <c r="AI58" s="19"/>
      <c r="AJ58" s="19">
        <v>111.3</v>
      </c>
      <c r="AK58" s="19">
        <v>221.6</v>
      </c>
      <c r="AL58" s="19"/>
      <c r="AM58" s="19"/>
      <c r="AN58" s="19"/>
      <c r="AO58" s="19">
        <v>6.5</v>
      </c>
      <c r="AP58" s="19">
        <v>462.1</v>
      </c>
      <c r="AQ58" s="19">
        <v>81.900000000000006</v>
      </c>
      <c r="AR58" s="19">
        <v>147.19999999999999</v>
      </c>
      <c r="AS58" s="19">
        <v>42.2</v>
      </c>
      <c r="AT58" s="19">
        <v>18.5</v>
      </c>
      <c r="AU58" s="19">
        <v>19.8</v>
      </c>
      <c r="AV58" s="19">
        <v>87.2</v>
      </c>
      <c r="AW58" s="19">
        <v>125.7</v>
      </c>
      <c r="AX58" s="19">
        <v>125.8</v>
      </c>
      <c r="AY58" s="19">
        <v>157.4</v>
      </c>
      <c r="AZ58" s="19">
        <v>108.7</v>
      </c>
      <c r="BA58" s="19"/>
      <c r="BB58" s="19">
        <v>5.3</v>
      </c>
      <c r="BC58" s="19">
        <v>46.1</v>
      </c>
      <c r="BD58" s="19"/>
      <c r="BE58" s="19">
        <v>4</v>
      </c>
      <c r="BF58" s="19">
        <v>31.1</v>
      </c>
      <c r="BG58" s="19">
        <v>174.2</v>
      </c>
      <c r="BH58" s="19">
        <v>94.1</v>
      </c>
      <c r="BI58" s="19">
        <v>25.2</v>
      </c>
      <c r="BJ58" s="19">
        <v>0</v>
      </c>
      <c r="BK58" s="19">
        <v>0</v>
      </c>
      <c r="BL58" s="19"/>
      <c r="BM58" s="19"/>
      <c r="BN58" s="19"/>
      <c r="BO58" s="19">
        <v>131.1</v>
      </c>
      <c r="BP58" s="19">
        <v>111.6</v>
      </c>
      <c r="BQ58" s="19">
        <v>111.3</v>
      </c>
      <c r="BR58" s="19"/>
      <c r="BS58" s="19">
        <v>124.2</v>
      </c>
      <c r="BT58" s="19"/>
      <c r="BU58" s="19"/>
      <c r="BV58" s="19"/>
      <c r="BW58" s="19"/>
      <c r="BX58" s="19"/>
      <c r="BY58" s="19">
        <v>114.7</v>
      </c>
      <c r="BZ58" s="19">
        <v>0</v>
      </c>
      <c r="CA58" s="19"/>
      <c r="CB58" s="19">
        <v>4.3</v>
      </c>
      <c r="CC58" s="19">
        <v>226.4</v>
      </c>
      <c r="CD58" s="19">
        <v>132</v>
      </c>
      <c r="CE58" s="19">
        <v>63.5</v>
      </c>
      <c r="CF58" s="19">
        <v>76.400000000000006</v>
      </c>
      <c r="CG58" s="19"/>
      <c r="CH58" s="19"/>
      <c r="CI58" s="19"/>
      <c r="CJ58" s="19"/>
      <c r="CK58" s="19"/>
      <c r="CL58" s="19">
        <v>103.2</v>
      </c>
      <c r="CM58" s="19"/>
      <c r="CN58" s="19"/>
      <c r="CO58" s="19"/>
      <c r="CP58" s="19"/>
      <c r="CQ58" s="19"/>
      <c r="CR58" s="19"/>
      <c r="CS58" s="19">
        <v>0</v>
      </c>
      <c r="CT58" s="19">
        <v>0</v>
      </c>
      <c r="CU58" s="19">
        <v>0</v>
      </c>
      <c r="CV58" s="19">
        <v>41.4</v>
      </c>
      <c r="CW58" s="19">
        <v>0</v>
      </c>
      <c r="CX58" s="19">
        <v>0.2</v>
      </c>
      <c r="CY58" s="19">
        <v>0</v>
      </c>
      <c r="CZ58" s="19">
        <v>19.8</v>
      </c>
      <c r="DA58" s="19">
        <v>9.9</v>
      </c>
      <c r="DB58" s="19">
        <v>5.5</v>
      </c>
      <c r="DC58" s="19">
        <v>3.6</v>
      </c>
      <c r="DD58" s="19">
        <v>4.9000000000000004</v>
      </c>
      <c r="DE58" s="19">
        <v>20.3</v>
      </c>
      <c r="DF58" s="19">
        <v>19.399999999999999</v>
      </c>
      <c r="DG58" s="19">
        <v>18.8</v>
      </c>
      <c r="DH58" s="19">
        <v>3.4</v>
      </c>
      <c r="DI58" s="19">
        <v>18.7</v>
      </c>
      <c r="DJ58" s="19">
        <v>0</v>
      </c>
      <c r="DK58" s="19">
        <v>0</v>
      </c>
      <c r="DL58" s="19">
        <v>16.2</v>
      </c>
      <c r="DM58" s="19">
        <v>39.1</v>
      </c>
      <c r="DN58" s="19">
        <v>4.7</v>
      </c>
      <c r="DO58" s="19">
        <v>2.2000000000000002</v>
      </c>
      <c r="DP58" s="19">
        <v>2.4</v>
      </c>
      <c r="DQ58" s="19">
        <v>2.9</v>
      </c>
      <c r="DR58" s="19">
        <v>0</v>
      </c>
      <c r="DS58" s="19">
        <v>3.3</v>
      </c>
      <c r="DT58" s="19">
        <v>20.2</v>
      </c>
      <c r="DU58" s="19">
        <v>2</v>
      </c>
      <c r="DV58" s="19">
        <v>0</v>
      </c>
      <c r="DW58" s="19">
        <v>19.8</v>
      </c>
      <c r="DX58" s="19">
        <v>12.4</v>
      </c>
      <c r="DY58" s="19">
        <v>20.3</v>
      </c>
      <c r="DZ58" s="19">
        <v>20.2</v>
      </c>
      <c r="EA58" s="19">
        <v>20</v>
      </c>
      <c r="EB58" s="19">
        <v>3</v>
      </c>
      <c r="EC58" s="19">
        <v>25.2</v>
      </c>
      <c r="ED58" s="19">
        <v>0</v>
      </c>
      <c r="EE58" s="19">
        <v>56.7</v>
      </c>
      <c r="EF58" s="19">
        <v>94.2</v>
      </c>
      <c r="EG58" s="19">
        <v>4.7</v>
      </c>
      <c r="EH58" s="19">
        <v>2.8</v>
      </c>
      <c r="EI58" s="19">
        <v>21</v>
      </c>
      <c r="EJ58" s="19">
        <v>7.2</v>
      </c>
      <c r="EK58" s="19">
        <v>0</v>
      </c>
      <c r="EL58" s="19">
        <v>20.399999999999999</v>
      </c>
      <c r="EM58" s="19">
        <v>20.399999999999999</v>
      </c>
      <c r="EN58" s="19">
        <v>20.2</v>
      </c>
      <c r="EO58" s="19">
        <v>0.6</v>
      </c>
      <c r="EP58" s="19">
        <v>0</v>
      </c>
      <c r="EQ58" s="19">
        <v>0</v>
      </c>
      <c r="ER58" s="19"/>
      <c r="ES58" s="19">
        <v>44.6</v>
      </c>
      <c r="ET58" s="19">
        <v>39.6</v>
      </c>
      <c r="EU58" s="19">
        <v>0</v>
      </c>
      <c r="EV58" s="19">
        <v>0</v>
      </c>
      <c r="EW58" s="19">
        <v>8.8000000000000007</v>
      </c>
      <c r="EX58" s="19">
        <v>20</v>
      </c>
      <c r="EY58" s="19">
        <v>4.2</v>
      </c>
      <c r="EZ58" s="19"/>
      <c r="FA58" s="19">
        <v>36.4</v>
      </c>
      <c r="FB58" s="19">
        <v>28.6</v>
      </c>
      <c r="FC58" s="19">
        <v>3.3</v>
      </c>
      <c r="FD58" s="19">
        <v>13.8</v>
      </c>
      <c r="FE58" s="19">
        <v>13.7</v>
      </c>
      <c r="FF58" s="19">
        <v>7.5</v>
      </c>
      <c r="FG58" s="19">
        <v>6822.5</v>
      </c>
      <c r="FH58" s="15"/>
      <c r="FI58" s="19">
        <v>24.204529999999998</v>
      </c>
      <c r="FJ58" s="19">
        <v>1.2</v>
      </c>
      <c r="FK58" s="19">
        <v>7.923</v>
      </c>
      <c r="FL58" s="19">
        <v>5.9640000000000004</v>
      </c>
      <c r="FM58" s="19">
        <v>13.2</v>
      </c>
      <c r="FN58" s="19"/>
      <c r="FO58" s="19">
        <v>18.922419999999999</v>
      </c>
      <c r="FP58" s="19">
        <v>9.1999999999999993</v>
      </c>
      <c r="FQ58" s="19">
        <v>16</v>
      </c>
      <c r="FR58" s="19">
        <v>96.613950000000003</v>
      </c>
    </row>
    <row r="59" spans="1:174" ht="25.05" customHeight="1" x14ac:dyDescent="0.3">
      <c r="A59" s="203" t="s">
        <v>768</v>
      </c>
      <c r="B59" s="204"/>
      <c r="C59" s="20">
        <v>21.9</v>
      </c>
      <c r="D59" s="20">
        <v>38.049999999999997</v>
      </c>
      <c r="E59" s="20">
        <v>15540.05</v>
      </c>
      <c r="F59" s="20">
        <v>3501.5</v>
      </c>
      <c r="G59" s="20">
        <v>27.965</v>
      </c>
      <c r="H59" s="20">
        <v>28.62</v>
      </c>
      <c r="I59" s="20">
        <v>952.5</v>
      </c>
      <c r="J59" s="20">
        <v>5691.8</v>
      </c>
      <c r="K59" s="20">
        <v>574.4</v>
      </c>
      <c r="L59" s="20">
        <v>0</v>
      </c>
      <c r="M59" s="20">
        <v>3279.7</v>
      </c>
      <c r="N59" s="20">
        <v>3350.4</v>
      </c>
      <c r="O59" s="20">
        <v>3359.2</v>
      </c>
      <c r="P59" s="20">
        <v>5680</v>
      </c>
      <c r="Q59" s="20">
        <v>4082.65</v>
      </c>
      <c r="R59" s="20">
        <v>2248.3000000000002</v>
      </c>
      <c r="S59" s="20">
        <v>13372.95</v>
      </c>
      <c r="T59" s="20">
        <v>252.5</v>
      </c>
      <c r="U59" s="20">
        <v>0</v>
      </c>
      <c r="V59" s="20">
        <v>0</v>
      </c>
      <c r="W59" s="20">
        <v>0</v>
      </c>
      <c r="X59" s="20">
        <v>0</v>
      </c>
      <c r="Y59" s="20">
        <v>3972.6</v>
      </c>
      <c r="Z59" s="20">
        <v>200.85</v>
      </c>
      <c r="AA59" s="20">
        <v>64.099999999999994</v>
      </c>
      <c r="AB59" s="20">
        <v>62.55</v>
      </c>
      <c r="AC59" s="20">
        <v>82.3</v>
      </c>
      <c r="AD59" s="20">
        <v>0</v>
      </c>
      <c r="AE59" s="20">
        <v>2635.75</v>
      </c>
      <c r="AF59" s="20">
        <v>31.45</v>
      </c>
      <c r="AG59" s="20">
        <v>0</v>
      </c>
      <c r="AH59" s="20">
        <v>0</v>
      </c>
      <c r="AI59" s="20">
        <v>0</v>
      </c>
      <c r="AJ59" s="20">
        <v>2662.9</v>
      </c>
      <c r="AK59" s="20">
        <v>3964.9</v>
      </c>
      <c r="AL59" s="20">
        <v>0</v>
      </c>
      <c r="AM59" s="20">
        <v>0</v>
      </c>
      <c r="AN59" s="20">
        <v>0</v>
      </c>
      <c r="AO59" s="20">
        <v>156.05000000000001</v>
      </c>
      <c r="AP59" s="20">
        <v>10798.3</v>
      </c>
      <c r="AQ59" s="20">
        <v>1963.3</v>
      </c>
      <c r="AR59" s="20">
        <v>3473.75</v>
      </c>
      <c r="AS59" s="20">
        <v>1013.3</v>
      </c>
      <c r="AT59" s="20">
        <v>441.6</v>
      </c>
      <c r="AU59" s="20">
        <v>473.35</v>
      </c>
      <c r="AV59" s="20">
        <v>2183.3000000000002</v>
      </c>
      <c r="AW59" s="20">
        <v>3425.65</v>
      </c>
      <c r="AX59" s="20">
        <v>3431.75</v>
      </c>
      <c r="AY59" s="20">
        <v>3944.95</v>
      </c>
      <c r="AZ59" s="20">
        <v>2609.65</v>
      </c>
      <c r="BA59" s="20">
        <v>0</v>
      </c>
      <c r="BB59" s="20">
        <v>136.69999999999999</v>
      </c>
      <c r="BC59" s="20">
        <v>1100.5999999999999</v>
      </c>
      <c r="BD59" s="20">
        <v>0</v>
      </c>
      <c r="BE59" s="20">
        <v>96</v>
      </c>
      <c r="BF59" s="20">
        <v>738.35</v>
      </c>
      <c r="BG59" s="20">
        <v>4172.6000000000004</v>
      </c>
      <c r="BH59" s="20">
        <v>2183.75</v>
      </c>
      <c r="BI59" s="20">
        <v>660.4</v>
      </c>
      <c r="BJ59" s="20">
        <v>610.6</v>
      </c>
      <c r="BK59" s="20">
        <v>406.4</v>
      </c>
      <c r="BL59" s="20">
        <v>0</v>
      </c>
      <c r="BM59" s="20">
        <v>0</v>
      </c>
      <c r="BN59" s="20">
        <v>0</v>
      </c>
      <c r="BO59" s="20">
        <v>3129.15</v>
      </c>
      <c r="BP59" s="20">
        <v>3311.7</v>
      </c>
      <c r="BQ59" s="20">
        <v>3212.45</v>
      </c>
      <c r="BR59" s="20">
        <v>0</v>
      </c>
      <c r="BS59" s="20">
        <v>3427.6</v>
      </c>
      <c r="BT59" s="20">
        <v>0</v>
      </c>
      <c r="BU59" s="20">
        <v>0</v>
      </c>
      <c r="BV59" s="20">
        <v>0</v>
      </c>
      <c r="BW59" s="20">
        <v>0</v>
      </c>
      <c r="BX59" s="20">
        <v>0</v>
      </c>
      <c r="BY59" s="20">
        <v>2733.6</v>
      </c>
      <c r="BZ59" s="20">
        <v>133.55000000000001</v>
      </c>
      <c r="CA59" s="20">
        <v>0</v>
      </c>
      <c r="CB59" s="20">
        <v>101.8</v>
      </c>
      <c r="CC59" s="20">
        <v>5110.75</v>
      </c>
      <c r="CD59" s="20">
        <v>2838.8</v>
      </c>
      <c r="CE59" s="20">
        <v>1443.7</v>
      </c>
      <c r="CF59" s="20">
        <v>1828.3</v>
      </c>
      <c r="CG59" s="20">
        <v>0</v>
      </c>
      <c r="CH59" s="20">
        <v>0</v>
      </c>
      <c r="CI59" s="20">
        <v>0</v>
      </c>
      <c r="CJ59" s="20">
        <v>0</v>
      </c>
      <c r="CK59" s="20">
        <v>0</v>
      </c>
      <c r="CL59" s="20">
        <v>2615.4</v>
      </c>
      <c r="CM59" s="20">
        <v>0</v>
      </c>
      <c r="CN59" s="20">
        <v>0</v>
      </c>
      <c r="CO59" s="20">
        <v>0</v>
      </c>
      <c r="CP59" s="20">
        <v>0</v>
      </c>
      <c r="CQ59" s="20">
        <v>0</v>
      </c>
      <c r="CR59" s="20">
        <v>0</v>
      </c>
      <c r="CS59" s="20">
        <v>484.8</v>
      </c>
      <c r="CT59" s="20">
        <v>121</v>
      </c>
      <c r="CU59" s="20">
        <v>5.7</v>
      </c>
      <c r="CV59" s="20">
        <v>940.9</v>
      </c>
      <c r="CW59" s="20">
        <v>692.65</v>
      </c>
      <c r="CX59" s="20">
        <v>70.150000000000006</v>
      </c>
      <c r="CY59" s="20">
        <v>2.6</v>
      </c>
      <c r="CZ59" s="20">
        <v>479.8</v>
      </c>
      <c r="DA59" s="20">
        <v>237.85</v>
      </c>
      <c r="DB59" s="20">
        <v>66.599999999999994</v>
      </c>
      <c r="DC59" s="20">
        <v>83.55</v>
      </c>
      <c r="DD59" s="20">
        <v>120.55</v>
      </c>
      <c r="DE59" s="20">
        <v>485.75</v>
      </c>
      <c r="DF59" s="20">
        <v>478.5</v>
      </c>
      <c r="DG59" s="20">
        <v>452.4</v>
      </c>
      <c r="DH59" s="20">
        <v>82.05</v>
      </c>
      <c r="DI59" s="20">
        <v>447.85</v>
      </c>
      <c r="DJ59" s="20">
        <v>141.55000000000001</v>
      </c>
      <c r="DK59" s="20">
        <v>175.65</v>
      </c>
      <c r="DL59" s="20">
        <v>270.14999999999998</v>
      </c>
      <c r="DM59" s="20">
        <v>704.2</v>
      </c>
      <c r="DN59" s="20">
        <v>106.1</v>
      </c>
      <c r="DO59" s="20">
        <v>52.15</v>
      </c>
      <c r="DP59" s="20">
        <v>57.6</v>
      </c>
      <c r="DQ59" s="20">
        <v>62.05</v>
      </c>
      <c r="DR59" s="20">
        <v>177</v>
      </c>
      <c r="DS59" s="20">
        <v>76.25</v>
      </c>
      <c r="DT59" s="20">
        <v>482.5</v>
      </c>
      <c r="DU59" s="20">
        <v>42.65</v>
      </c>
      <c r="DV59" s="20">
        <v>4.95</v>
      </c>
      <c r="DW59" s="20">
        <v>470.6</v>
      </c>
      <c r="DX59" s="20">
        <v>277.8</v>
      </c>
      <c r="DY59" s="20">
        <v>481.75</v>
      </c>
      <c r="DZ59" s="20">
        <v>486.6</v>
      </c>
      <c r="EA59" s="20">
        <v>479.6</v>
      </c>
      <c r="EB59" s="20">
        <v>189.45</v>
      </c>
      <c r="EC59" s="20">
        <v>1015.5</v>
      </c>
      <c r="ED59" s="20">
        <v>196.9</v>
      </c>
      <c r="EE59" s="20">
        <v>1038.45</v>
      </c>
      <c r="EF59" s="20">
        <v>1626.15</v>
      </c>
      <c r="EG59" s="20">
        <v>63.9</v>
      </c>
      <c r="EH59" s="20">
        <v>79.8</v>
      </c>
      <c r="EI59" s="20">
        <v>448.6</v>
      </c>
      <c r="EJ59" s="20">
        <v>179.1</v>
      </c>
      <c r="EK59" s="20">
        <v>19.8</v>
      </c>
      <c r="EL59" s="20">
        <v>464.1</v>
      </c>
      <c r="EM59" s="20">
        <v>463.8</v>
      </c>
      <c r="EN59" s="20">
        <v>416</v>
      </c>
      <c r="EO59" s="20">
        <v>87.45</v>
      </c>
      <c r="EP59" s="20">
        <v>122</v>
      </c>
      <c r="EQ59" s="20">
        <v>1102.25</v>
      </c>
      <c r="ER59" s="20">
        <v>0</v>
      </c>
      <c r="ES59" s="20">
        <v>338.4</v>
      </c>
      <c r="ET59" s="20">
        <v>208.75</v>
      </c>
      <c r="EU59" s="20">
        <v>901.05</v>
      </c>
      <c r="EV59" s="20">
        <v>94.15</v>
      </c>
      <c r="EW59" s="20">
        <v>210.95</v>
      </c>
      <c r="EX59" s="20">
        <v>479.95</v>
      </c>
      <c r="EY59" s="20">
        <v>108.2</v>
      </c>
      <c r="EZ59" s="20">
        <v>0</v>
      </c>
      <c r="FA59" s="20">
        <v>853.05</v>
      </c>
      <c r="FB59" s="20">
        <v>678.1</v>
      </c>
      <c r="FC59" s="20">
        <v>76.349999999999994</v>
      </c>
      <c r="FD59" s="20">
        <v>322</v>
      </c>
      <c r="FE59" s="20">
        <v>340.7</v>
      </c>
      <c r="FF59" s="20">
        <v>172.75</v>
      </c>
      <c r="FG59" s="20">
        <v>171686.535</v>
      </c>
      <c r="FH59" s="21"/>
      <c r="FI59" s="20">
        <v>581.64699499999995</v>
      </c>
      <c r="FJ59" s="20">
        <v>28.9</v>
      </c>
      <c r="FK59" s="20">
        <v>190.19649999999999</v>
      </c>
      <c r="FL59" s="20">
        <v>143.66399999999999</v>
      </c>
      <c r="FM59" s="20">
        <v>316.8</v>
      </c>
      <c r="FN59" s="20">
        <v>0</v>
      </c>
      <c r="FO59" s="20">
        <v>454.142135</v>
      </c>
      <c r="FP59" s="20">
        <v>216.35</v>
      </c>
      <c r="FQ59" s="20">
        <v>384.05</v>
      </c>
      <c r="FR59" s="20">
        <v>2315.7496299999998</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199" t="s">
        <v>769</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1"/>
      <c r="FH5" s="202" t="s">
        <v>495</v>
      </c>
      <c r="FI5" s="201"/>
      <c r="FJ5" s="201"/>
      <c r="FK5" s="201"/>
      <c r="FL5" s="201"/>
      <c r="FM5" s="201"/>
      <c r="FN5" s="201"/>
      <c r="FO5" s="201"/>
      <c r="FP5" s="201"/>
      <c r="FQ5" s="201"/>
    </row>
    <row r="6" spans="1:173" ht="22.05" hidden="1" customHeight="1" x14ac:dyDescent="0.3">
      <c r="A6" s="198" t="s">
        <v>65</v>
      </c>
      <c r="B6" s="198" t="s">
        <v>496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8" t="s">
        <v>497</v>
      </c>
      <c r="FG6" s="1"/>
      <c r="FH6" s="10">
        <v>221</v>
      </c>
      <c r="FI6" s="10">
        <v>49607</v>
      </c>
      <c r="FJ6" s="10">
        <v>222</v>
      </c>
      <c r="FK6" s="10">
        <v>224</v>
      </c>
      <c r="FL6" s="10">
        <v>2187</v>
      </c>
      <c r="FM6" s="10">
        <v>227</v>
      </c>
      <c r="FN6" s="10">
        <v>49400</v>
      </c>
      <c r="FO6" s="10">
        <v>199</v>
      </c>
      <c r="FP6" s="10">
        <v>200</v>
      </c>
      <c r="FQ6" s="201" t="s">
        <v>498</v>
      </c>
    </row>
    <row r="7" spans="1:173" ht="15" hidden="1" customHeight="1" x14ac:dyDescent="0.3">
      <c r="A7" s="198"/>
      <c r="B7" s="198"/>
      <c r="C7" s="9" t="s">
        <v>499</v>
      </c>
      <c r="D7" s="9" t="s">
        <v>499</v>
      </c>
      <c r="E7" s="9" t="s">
        <v>499</v>
      </c>
      <c r="F7" s="9" t="s">
        <v>499</v>
      </c>
      <c r="G7" s="9" t="s">
        <v>500</v>
      </c>
      <c r="H7" s="9" t="s">
        <v>500</v>
      </c>
      <c r="I7" s="9" t="s">
        <v>500</v>
      </c>
      <c r="J7" s="9" t="s">
        <v>500</v>
      </c>
      <c r="K7" s="9" t="s">
        <v>499</v>
      </c>
      <c r="L7" s="9" t="s">
        <v>499</v>
      </c>
      <c r="M7" s="9" t="s">
        <v>499</v>
      </c>
      <c r="N7" s="9" t="s">
        <v>499</v>
      </c>
      <c r="O7" s="9" t="s">
        <v>499</v>
      </c>
      <c r="P7" s="9" t="s">
        <v>499</v>
      </c>
      <c r="Q7" s="9" t="s">
        <v>499</v>
      </c>
      <c r="R7" s="9" t="s">
        <v>499</v>
      </c>
      <c r="S7" s="9" t="s">
        <v>499</v>
      </c>
      <c r="T7" s="9" t="s">
        <v>499</v>
      </c>
      <c r="U7" s="9" t="s">
        <v>499</v>
      </c>
      <c r="V7" s="9" t="s">
        <v>499</v>
      </c>
      <c r="W7" s="9" t="s">
        <v>499</v>
      </c>
      <c r="X7" s="9" t="s">
        <v>499</v>
      </c>
      <c r="Y7" s="9" t="s">
        <v>501</v>
      </c>
      <c r="Z7" s="9" t="s">
        <v>501</v>
      </c>
      <c r="AA7" s="9" t="s">
        <v>499</v>
      </c>
      <c r="AB7" s="9" t="s">
        <v>501</v>
      </c>
      <c r="AC7" s="9" t="s">
        <v>501</v>
      </c>
      <c r="AD7" s="9" t="s">
        <v>501</v>
      </c>
      <c r="AE7" s="9" t="s">
        <v>501</v>
      </c>
      <c r="AF7" s="9" t="s">
        <v>501</v>
      </c>
      <c r="AG7" s="9" t="s">
        <v>501</v>
      </c>
      <c r="AH7" s="9" t="s">
        <v>501</v>
      </c>
      <c r="AI7" s="9" t="s">
        <v>501</v>
      </c>
      <c r="AJ7" s="9" t="s">
        <v>499</v>
      </c>
      <c r="AK7" s="9" t="s">
        <v>500</v>
      </c>
      <c r="AL7" s="9" t="s">
        <v>500</v>
      </c>
      <c r="AM7" s="9" t="s">
        <v>500</v>
      </c>
      <c r="AN7" s="9" t="s">
        <v>499</v>
      </c>
      <c r="AO7" s="9" t="s">
        <v>499</v>
      </c>
      <c r="AP7" s="9" t="s">
        <v>499</v>
      </c>
      <c r="AQ7" s="9" t="s">
        <v>499</v>
      </c>
      <c r="AR7" s="9" t="s">
        <v>499</v>
      </c>
      <c r="AS7" s="9" t="s">
        <v>499</v>
      </c>
      <c r="AT7" s="9" t="s">
        <v>499</v>
      </c>
      <c r="AU7" s="9" t="s">
        <v>501</v>
      </c>
      <c r="AV7" s="9" t="s">
        <v>499</v>
      </c>
      <c r="AW7" s="9" t="s">
        <v>499</v>
      </c>
      <c r="AX7" s="9" t="s">
        <v>499</v>
      </c>
      <c r="AY7" s="9" t="s">
        <v>499</v>
      </c>
      <c r="AZ7" s="9" t="s">
        <v>499</v>
      </c>
      <c r="BA7" s="9" t="s">
        <v>499</v>
      </c>
      <c r="BB7" s="9" t="s">
        <v>499</v>
      </c>
      <c r="BC7" s="9" t="s">
        <v>499</v>
      </c>
      <c r="BD7" s="9" t="s">
        <v>501</v>
      </c>
      <c r="BE7" s="9" t="s">
        <v>500</v>
      </c>
      <c r="BF7" s="9" t="s">
        <v>499</v>
      </c>
      <c r="BG7" s="9" t="s">
        <v>499</v>
      </c>
      <c r="BH7" s="9" t="s">
        <v>500</v>
      </c>
      <c r="BI7" s="9" t="s">
        <v>500</v>
      </c>
      <c r="BJ7" s="9" t="s">
        <v>500</v>
      </c>
      <c r="BK7" s="9" t="s">
        <v>501</v>
      </c>
      <c r="BL7" s="9" t="s">
        <v>501</v>
      </c>
      <c r="BM7" s="9" t="s">
        <v>501</v>
      </c>
      <c r="BN7" s="9" t="s">
        <v>499</v>
      </c>
      <c r="BO7" s="9" t="s">
        <v>499</v>
      </c>
      <c r="BP7" s="9" t="s">
        <v>499</v>
      </c>
      <c r="BQ7" s="9" t="s">
        <v>499</v>
      </c>
      <c r="BR7" s="9" t="s">
        <v>499</v>
      </c>
      <c r="BS7" s="9" t="s">
        <v>499</v>
      </c>
      <c r="BT7" s="9" t="s">
        <v>499</v>
      </c>
      <c r="BU7" s="9" t="s">
        <v>501</v>
      </c>
      <c r="BV7" s="9" t="s">
        <v>501</v>
      </c>
      <c r="BW7" s="9" t="s">
        <v>501</v>
      </c>
      <c r="BX7" s="9" t="s">
        <v>500</v>
      </c>
      <c r="BY7" s="9" t="s">
        <v>501</v>
      </c>
      <c r="BZ7" s="9" t="s">
        <v>499</v>
      </c>
      <c r="CA7" s="9" t="s">
        <v>500</v>
      </c>
      <c r="CB7" s="9" t="s">
        <v>499</v>
      </c>
      <c r="CC7" s="9" t="s">
        <v>499</v>
      </c>
      <c r="CD7" s="9" t="s">
        <v>499</v>
      </c>
      <c r="CE7" s="9" t="s">
        <v>499</v>
      </c>
      <c r="CF7" s="9" t="s">
        <v>499</v>
      </c>
      <c r="CG7" s="9" t="s">
        <v>499</v>
      </c>
      <c r="CH7" s="9" t="s">
        <v>499</v>
      </c>
      <c r="CI7" s="9" t="s">
        <v>499</v>
      </c>
      <c r="CJ7" s="9" t="s">
        <v>499</v>
      </c>
      <c r="CK7" s="9" t="s">
        <v>499</v>
      </c>
      <c r="CL7" s="9" t="s">
        <v>499</v>
      </c>
      <c r="CM7" s="9" t="s">
        <v>499</v>
      </c>
      <c r="CN7" s="9" t="s">
        <v>501</v>
      </c>
      <c r="CO7" s="9" t="s">
        <v>501</v>
      </c>
      <c r="CP7" s="9" t="s">
        <v>501</v>
      </c>
      <c r="CQ7" s="9" t="s">
        <v>501</v>
      </c>
      <c r="CR7" s="9" t="s">
        <v>499</v>
      </c>
      <c r="CS7" s="9" t="s">
        <v>499</v>
      </c>
      <c r="CT7" s="9" t="s">
        <v>499</v>
      </c>
      <c r="CU7" s="9" t="s">
        <v>499</v>
      </c>
      <c r="CV7" s="9" t="s">
        <v>501</v>
      </c>
      <c r="CW7" s="9" t="s">
        <v>500</v>
      </c>
      <c r="CX7" s="9" t="s">
        <v>500</v>
      </c>
      <c r="CY7" s="9" t="s">
        <v>500</v>
      </c>
      <c r="CZ7" s="9" t="s">
        <v>500</v>
      </c>
      <c r="DA7" s="9" t="s">
        <v>500</v>
      </c>
      <c r="DB7" s="9" t="s">
        <v>499</v>
      </c>
      <c r="DC7" s="9" t="s">
        <v>499</v>
      </c>
      <c r="DD7" s="9" t="s">
        <v>499</v>
      </c>
      <c r="DE7" s="9" t="s">
        <v>500</v>
      </c>
      <c r="DF7" s="9" t="s">
        <v>500</v>
      </c>
      <c r="DG7" s="9" t="s">
        <v>499</v>
      </c>
      <c r="DH7" s="9" t="s">
        <v>499</v>
      </c>
      <c r="DI7" s="9" t="s">
        <v>501</v>
      </c>
      <c r="DJ7" s="9" t="s">
        <v>501</v>
      </c>
      <c r="DK7" s="9" t="s">
        <v>499</v>
      </c>
      <c r="DL7" s="9" t="s">
        <v>499</v>
      </c>
      <c r="DM7" s="9" t="s">
        <v>499</v>
      </c>
      <c r="DN7" s="9" t="s">
        <v>499</v>
      </c>
      <c r="DO7" s="9" t="s">
        <v>499</v>
      </c>
      <c r="DP7" s="9" t="s">
        <v>499</v>
      </c>
      <c r="DQ7" s="9" t="s">
        <v>501</v>
      </c>
      <c r="DR7" s="9" t="s">
        <v>499</v>
      </c>
      <c r="DS7" s="9" t="s">
        <v>499</v>
      </c>
      <c r="DT7" s="9" t="s">
        <v>500</v>
      </c>
      <c r="DU7" s="9" t="s">
        <v>499</v>
      </c>
      <c r="DV7" s="9" t="s">
        <v>499</v>
      </c>
      <c r="DW7" s="9" t="s">
        <v>500</v>
      </c>
      <c r="DX7" s="9" t="s">
        <v>499</v>
      </c>
      <c r="DY7" s="9" t="s">
        <v>499</v>
      </c>
      <c r="DZ7" s="9" t="s">
        <v>499</v>
      </c>
      <c r="EA7" s="9" t="s">
        <v>500</v>
      </c>
      <c r="EB7" s="9" t="s">
        <v>500</v>
      </c>
      <c r="EC7" s="9" t="s">
        <v>501</v>
      </c>
      <c r="ED7" s="9" t="s">
        <v>499</v>
      </c>
      <c r="EE7" s="9" t="s">
        <v>499</v>
      </c>
      <c r="EF7" s="9" t="s">
        <v>499</v>
      </c>
      <c r="EG7" s="9" t="s">
        <v>499</v>
      </c>
      <c r="EH7" s="9" t="s">
        <v>499</v>
      </c>
      <c r="EI7" s="9" t="s">
        <v>499</v>
      </c>
      <c r="EJ7" s="9" t="s">
        <v>501</v>
      </c>
      <c r="EK7" s="9" t="s">
        <v>501</v>
      </c>
      <c r="EL7" s="9" t="s">
        <v>501</v>
      </c>
      <c r="EM7" s="9" t="s">
        <v>501</v>
      </c>
      <c r="EN7" s="9" t="s">
        <v>500</v>
      </c>
      <c r="EO7" s="9" t="s">
        <v>501</v>
      </c>
      <c r="EP7" s="9" t="s">
        <v>501</v>
      </c>
      <c r="EQ7" s="9" t="s">
        <v>499</v>
      </c>
      <c r="ER7" s="9" t="s">
        <v>499</v>
      </c>
      <c r="ES7" s="9" t="s">
        <v>499</v>
      </c>
      <c r="ET7" s="9" t="s">
        <v>501</v>
      </c>
      <c r="EU7" s="9" t="s">
        <v>501</v>
      </c>
      <c r="EV7" s="9" t="s">
        <v>500</v>
      </c>
      <c r="EW7" s="9" t="s">
        <v>499</v>
      </c>
      <c r="EX7" s="9" t="s">
        <v>500</v>
      </c>
      <c r="EY7" s="9" t="s">
        <v>500</v>
      </c>
      <c r="EZ7" s="9" t="s">
        <v>500</v>
      </c>
      <c r="FA7" s="9" t="s">
        <v>499</v>
      </c>
      <c r="FB7" s="9" t="s">
        <v>499</v>
      </c>
      <c r="FC7" s="9" t="s">
        <v>499</v>
      </c>
      <c r="FD7" s="9" t="s">
        <v>500</v>
      </c>
      <c r="FE7" s="9" t="s">
        <v>500</v>
      </c>
      <c r="FF7" s="198"/>
      <c r="FG7" s="1"/>
      <c r="FH7" s="10" t="s">
        <v>500</v>
      </c>
      <c r="FI7" s="10" t="s">
        <v>501</v>
      </c>
      <c r="FJ7" s="10" t="s">
        <v>499</v>
      </c>
      <c r="FK7" s="10" t="s">
        <v>500</v>
      </c>
      <c r="FL7" s="10" t="s">
        <v>500</v>
      </c>
      <c r="FM7" s="10" t="s">
        <v>500</v>
      </c>
      <c r="FN7" s="10" t="s">
        <v>500</v>
      </c>
      <c r="FO7" s="10" t="s">
        <v>500</v>
      </c>
      <c r="FP7" s="10" t="s">
        <v>500</v>
      </c>
      <c r="FQ7" s="201"/>
    </row>
    <row r="8" spans="1:173" ht="15" hidden="1" customHeight="1" x14ac:dyDescent="0.3">
      <c r="A8" s="198"/>
      <c r="B8" s="198"/>
      <c r="C8" s="9" t="s">
        <v>502</v>
      </c>
      <c r="D8" s="9" t="s">
        <v>502</v>
      </c>
      <c r="E8" s="9" t="s">
        <v>502</v>
      </c>
      <c r="F8" s="9" t="s">
        <v>502</v>
      </c>
      <c r="G8" s="9" t="s">
        <v>503</v>
      </c>
      <c r="H8" s="9" t="s">
        <v>503</v>
      </c>
      <c r="I8" s="9" t="s">
        <v>502</v>
      </c>
      <c r="J8" s="9" t="s">
        <v>502</v>
      </c>
      <c r="K8" s="9" t="s">
        <v>503</v>
      </c>
      <c r="L8" s="9" t="s">
        <v>503</v>
      </c>
      <c r="M8" s="9" t="s">
        <v>503</v>
      </c>
      <c r="N8" s="9" t="s">
        <v>503</v>
      </c>
      <c r="O8" s="9" t="s">
        <v>503</v>
      </c>
      <c r="P8" s="9" t="s">
        <v>503</v>
      </c>
      <c r="Q8" s="9" t="s">
        <v>503</v>
      </c>
      <c r="R8" s="9" t="s">
        <v>503</v>
      </c>
      <c r="S8" s="9" t="s">
        <v>502</v>
      </c>
      <c r="T8" s="9" t="s">
        <v>502</v>
      </c>
      <c r="U8" s="9" t="s">
        <v>503</v>
      </c>
      <c r="V8" s="9" t="s">
        <v>503</v>
      </c>
      <c r="W8" s="9" t="s">
        <v>503</v>
      </c>
      <c r="X8" s="9" t="s">
        <v>503</v>
      </c>
      <c r="Y8" s="9" t="s">
        <v>502</v>
      </c>
      <c r="Z8" s="9" t="s">
        <v>502</v>
      </c>
      <c r="AA8" s="9" t="s">
        <v>503</v>
      </c>
      <c r="AB8" s="9" t="s">
        <v>502</v>
      </c>
      <c r="AC8" s="9" t="s">
        <v>502</v>
      </c>
      <c r="AD8" s="9" t="s">
        <v>502</v>
      </c>
      <c r="AE8" s="9" t="s">
        <v>502</v>
      </c>
      <c r="AF8" s="9" t="s">
        <v>503</v>
      </c>
      <c r="AG8" s="9" t="s">
        <v>503</v>
      </c>
      <c r="AH8" s="9" t="s">
        <v>503</v>
      </c>
      <c r="AI8" s="9" t="s">
        <v>502</v>
      </c>
      <c r="AJ8" s="9" t="s">
        <v>502</v>
      </c>
      <c r="AK8" s="9" t="s">
        <v>503</v>
      </c>
      <c r="AL8" s="9" t="s">
        <v>503</v>
      </c>
      <c r="AM8" s="9" t="s">
        <v>503</v>
      </c>
      <c r="AN8" s="9" t="s">
        <v>502</v>
      </c>
      <c r="AO8" s="9" t="s">
        <v>502</v>
      </c>
      <c r="AP8" s="9" t="s">
        <v>502</v>
      </c>
      <c r="AQ8" s="9" t="s">
        <v>502</v>
      </c>
      <c r="AR8" s="9" t="s">
        <v>502</v>
      </c>
      <c r="AS8" s="9" t="s">
        <v>502</v>
      </c>
      <c r="AT8" s="9" t="s">
        <v>502</v>
      </c>
      <c r="AU8" s="9" t="s">
        <v>502</v>
      </c>
      <c r="AV8" s="9" t="s">
        <v>503</v>
      </c>
      <c r="AW8" s="9" t="s">
        <v>503</v>
      </c>
      <c r="AX8" s="9" t="s">
        <v>503</v>
      </c>
      <c r="AY8" s="9" t="s">
        <v>502</v>
      </c>
      <c r="AZ8" s="9" t="s">
        <v>502</v>
      </c>
      <c r="BA8" s="9" t="s">
        <v>502</v>
      </c>
      <c r="BB8" s="9" t="s">
        <v>502</v>
      </c>
      <c r="BC8" s="9" t="s">
        <v>502</v>
      </c>
      <c r="BD8" s="9" t="s">
        <v>502</v>
      </c>
      <c r="BE8" s="9" t="s">
        <v>502</v>
      </c>
      <c r="BF8" s="9" t="s">
        <v>502</v>
      </c>
      <c r="BG8" s="9" t="s">
        <v>502</v>
      </c>
      <c r="BH8" s="9" t="s">
        <v>503</v>
      </c>
      <c r="BI8" s="9" t="s">
        <v>503</v>
      </c>
      <c r="BJ8" s="9" t="s">
        <v>503</v>
      </c>
      <c r="BK8" s="9" t="s">
        <v>503</v>
      </c>
      <c r="BL8" s="9" t="s">
        <v>503</v>
      </c>
      <c r="BM8" s="9" t="s">
        <v>503</v>
      </c>
      <c r="BN8" s="9" t="s">
        <v>502</v>
      </c>
      <c r="BO8" s="9" t="s">
        <v>503</v>
      </c>
      <c r="BP8" s="9" t="s">
        <v>503</v>
      </c>
      <c r="BQ8" s="9" t="s">
        <v>503</v>
      </c>
      <c r="BR8" s="9" t="s">
        <v>503</v>
      </c>
      <c r="BS8" s="9" t="s">
        <v>503</v>
      </c>
      <c r="BT8" s="9" t="s">
        <v>503</v>
      </c>
      <c r="BU8" s="9" t="s">
        <v>503</v>
      </c>
      <c r="BV8" s="9" t="s">
        <v>503</v>
      </c>
      <c r="BW8" s="9" t="s">
        <v>503</v>
      </c>
      <c r="BX8" s="9" t="s">
        <v>502</v>
      </c>
      <c r="BY8" s="9" t="s">
        <v>503</v>
      </c>
      <c r="BZ8" s="9" t="s">
        <v>503</v>
      </c>
      <c r="CA8" s="9" t="s">
        <v>502</v>
      </c>
      <c r="CB8" s="9" t="s">
        <v>502</v>
      </c>
      <c r="CC8" s="9" t="s">
        <v>502</v>
      </c>
      <c r="CD8" s="9" t="s">
        <v>502</v>
      </c>
      <c r="CE8" s="9" t="s">
        <v>502</v>
      </c>
      <c r="CF8" s="9" t="s">
        <v>502</v>
      </c>
      <c r="CG8" s="9" t="s">
        <v>503</v>
      </c>
      <c r="CH8" s="9" t="s">
        <v>503</v>
      </c>
      <c r="CI8" s="9" t="s">
        <v>503</v>
      </c>
      <c r="CJ8" s="9" t="s">
        <v>503</v>
      </c>
      <c r="CK8" s="9" t="s">
        <v>503</v>
      </c>
      <c r="CL8" s="9" t="s">
        <v>503</v>
      </c>
      <c r="CM8" s="9" t="s">
        <v>503</v>
      </c>
      <c r="CN8" s="9" t="s">
        <v>503</v>
      </c>
      <c r="CO8" s="9" t="s">
        <v>503</v>
      </c>
      <c r="CP8" s="9" t="s">
        <v>503</v>
      </c>
      <c r="CQ8" s="9" t="s">
        <v>503</v>
      </c>
      <c r="CR8" s="9" t="s">
        <v>503</v>
      </c>
      <c r="CS8" s="9" t="s">
        <v>503</v>
      </c>
      <c r="CT8" s="9" t="s">
        <v>504</v>
      </c>
      <c r="CU8" s="9" t="s">
        <v>505</v>
      </c>
      <c r="CV8" s="9" t="s">
        <v>504</v>
      </c>
      <c r="CW8" s="9" t="s">
        <v>505</v>
      </c>
      <c r="CX8" s="9" t="s">
        <v>504</v>
      </c>
      <c r="CY8" s="9" t="s">
        <v>502</v>
      </c>
      <c r="CZ8" s="9" t="s">
        <v>502</v>
      </c>
      <c r="DA8" s="9" t="s">
        <v>502</v>
      </c>
      <c r="DB8" s="9" t="s">
        <v>502</v>
      </c>
      <c r="DC8" s="9" t="s">
        <v>502</v>
      </c>
      <c r="DD8" s="9" t="s">
        <v>502</v>
      </c>
      <c r="DE8" s="9" t="s">
        <v>502</v>
      </c>
      <c r="DF8" s="9" t="s">
        <v>502</v>
      </c>
      <c r="DG8" s="9" t="s">
        <v>502</v>
      </c>
      <c r="DH8" s="9" t="s">
        <v>502</v>
      </c>
      <c r="DI8" s="9" t="s">
        <v>504</v>
      </c>
      <c r="DJ8" s="9" t="s">
        <v>504</v>
      </c>
      <c r="DK8" s="9" t="s">
        <v>505</v>
      </c>
      <c r="DL8" s="9" t="s">
        <v>505</v>
      </c>
      <c r="DM8" s="9" t="s">
        <v>503</v>
      </c>
      <c r="DN8" s="9" t="s">
        <v>503</v>
      </c>
      <c r="DO8" s="9" t="s">
        <v>503</v>
      </c>
      <c r="DP8" s="9" t="s">
        <v>503</v>
      </c>
      <c r="DQ8" s="9" t="s">
        <v>504</v>
      </c>
      <c r="DR8" s="9" t="s">
        <v>502</v>
      </c>
      <c r="DS8" s="9" t="s">
        <v>502</v>
      </c>
      <c r="DT8" s="9" t="s">
        <v>502</v>
      </c>
      <c r="DU8" s="9" t="s">
        <v>502</v>
      </c>
      <c r="DV8" s="9" t="s">
        <v>502</v>
      </c>
      <c r="DW8" s="9" t="s">
        <v>502</v>
      </c>
      <c r="DX8" s="9" t="s">
        <v>502</v>
      </c>
      <c r="DY8" s="9" t="s">
        <v>502</v>
      </c>
      <c r="DZ8" s="9" t="s">
        <v>502</v>
      </c>
      <c r="EA8" s="9" t="s">
        <v>505</v>
      </c>
      <c r="EB8" s="9" t="s">
        <v>505</v>
      </c>
      <c r="EC8" s="9" t="s">
        <v>504</v>
      </c>
      <c r="ED8" s="9" t="s">
        <v>505</v>
      </c>
      <c r="EE8" s="9" t="s">
        <v>505</v>
      </c>
      <c r="EF8" s="9" t="s">
        <v>505</v>
      </c>
      <c r="EG8" s="9" t="s">
        <v>505</v>
      </c>
      <c r="EH8" s="9" t="s">
        <v>502</v>
      </c>
      <c r="EI8" s="9" t="s">
        <v>502</v>
      </c>
      <c r="EJ8" s="9" t="s">
        <v>502</v>
      </c>
      <c r="EK8" s="9" t="s">
        <v>502</v>
      </c>
      <c r="EL8" s="9" t="s">
        <v>502</v>
      </c>
      <c r="EM8" s="9" t="s">
        <v>502</v>
      </c>
      <c r="EN8" s="9" t="s">
        <v>505</v>
      </c>
      <c r="EO8" s="9" t="s">
        <v>504</v>
      </c>
      <c r="EP8" s="9" t="s">
        <v>504</v>
      </c>
      <c r="EQ8" s="9" t="s">
        <v>502</v>
      </c>
      <c r="ER8" s="9" t="s">
        <v>505</v>
      </c>
      <c r="ES8" s="9" t="s">
        <v>505</v>
      </c>
      <c r="ET8" s="9" t="s">
        <v>504</v>
      </c>
      <c r="EU8" s="9" t="s">
        <v>504</v>
      </c>
      <c r="EV8" s="9" t="s">
        <v>502</v>
      </c>
      <c r="EW8" s="9" t="s">
        <v>502</v>
      </c>
      <c r="EX8" s="9" t="s">
        <v>503</v>
      </c>
      <c r="EY8" s="9" t="s">
        <v>503</v>
      </c>
      <c r="EZ8" s="9" t="s">
        <v>503</v>
      </c>
      <c r="FA8" s="9" t="s">
        <v>503</v>
      </c>
      <c r="FB8" s="9" t="s">
        <v>503</v>
      </c>
      <c r="FC8" s="9" t="s">
        <v>503</v>
      </c>
      <c r="FD8" s="9" t="s">
        <v>503</v>
      </c>
      <c r="FE8" s="9" t="s">
        <v>503</v>
      </c>
      <c r="FF8" s="198"/>
      <c r="FG8" s="1"/>
      <c r="FH8" s="10" t="s">
        <v>502</v>
      </c>
      <c r="FI8" s="10" t="s">
        <v>502</v>
      </c>
      <c r="FJ8" s="10" t="s">
        <v>502</v>
      </c>
      <c r="FK8" s="10" t="s">
        <v>502</v>
      </c>
      <c r="FL8" s="10" t="s">
        <v>502</v>
      </c>
      <c r="FM8" s="10" t="s">
        <v>503</v>
      </c>
      <c r="FN8" s="10" t="s">
        <v>503</v>
      </c>
      <c r="FO8" s="10" t="s">
        <v>502</v>
      </c>
      <c r="FP8" s="10" t="s">
        <v>502</v>
      </c>
      <c r="FQ8" s="201"/>
    </row>
    <row r="9" spans="1:173" ht="40.049999999999997" customHeight="1" x14ac:dyDescent="0.3">
      <c r="A9" s="198"/>
      <c r="B9" s="198"/>
      <c r="C9" s="11" t="s">
        <v>506</v>
      </c>
      <c r="D9" s="11" t="s">
        <v>506</v>
      </c>
      <c r="E9" s="11" t="s">
        <v>276</v>
      </c>
      <c r="F9" s="11" t="s">
        <v>276</v>
      </c>
      <c r="G9" s="11" t="s">
        <v>276</v>
      </c>
      <c r="H9" s="11" t="s">
        <v>276</v>
      </c>
      <c r="I9" s="11" t="s">
        <v>116</v>
      </c>
      <c r="J9" s="11" t="s">
        <v>116</v>
      </c>
      <c r="K9" s="11" t="s">
        <v>152</v>
      </c>
      <c r="L9" s="11" t="s">
        <v>152</v>
      </c>
      <c r="M9" s="11" t="s">
        <v>104</v>
      </c>
      <c r="N9" s="11" t="s">
        <v>104</v>
      </c>
      <c r="O9" s="11" t="s">
        <v>104</v>
      </c>
      <c r="P9" s="11" t="s">
        <v>104</v>
      </c>
      <c r="Q9" s="11" t="s">
        <v>104</v>
      </c>
      <c r="R9" s="11" t="s">
        <v>104</v>
      </c>
      <c r="S9" s="11" t="s">
        <v>104</v>
      </c>
      <c r="T9" s="11" t="s">
        <v>104</v>
      </c>
      <c r="U9" s="11" t="s">
        <v>399</v>
      </c>
      <c r="V9" s="11" t="s">
        <v>399</v>
      </c>
      <c r="W9" s="11" t="s">
        <v>399</v>
      </c>
      <c r="X9" s="11" t="s">
        <v>399</v>
      </c>
      <c r="Y9" s="11" t="s">
        <v>507</v>
      </c>
      <c r="Z9" s="11" t="s">
        <v>270</v>
      </c>
      <c r="AA9" s="11" t="s">
        <v>270</v>
      </c>
      <c r="AB9" s="11" t="s">
        <v>77</v>
      </c>
      <c r="AC9" s="11" t="s">
        <v>77</v>
      </c>
      <c r="AD9" s="11" t="s">
        <v>77</v>
      </c>
      <c r="AE9" s="11" t="s">
        <v>77</v>
      </c>
      <c r="AF9" s="11" t="s">
        <v>77</v>
      </c>
      <c r="AG9" s="11" t="s">
        <v>77</v>
      </c>
      <c r="AH9" s="11" t="s">
        <v>77</v>
      </c>
      <c r="AI9" s="11" t="s">
        <v>396</v>
      </c>
      <c r="AJ9" s="11" t="s">
        <v>72</v>
      </c>
      <c r="AK9" s="11" t="s">
        <v>310</v>
      </c>
      <c r="AL9" s="11" t="s">
        <v>508</v>
      </c>
      <c r="AM9" s="11" t="s">
        <v>508</v>
      </c>
      <c r="AN9" s="11" t="s">
        <v>509</v>
      </c>
      <c r="AO9" s="11" t="s">
        <v>509</v>
      </c>
      <c r="AP9" s="11" t="s">
        <v>510</v>
      </c>
      <c r="AQ9" s="11" t="s">
        <v>511</v>
      </c>
      <c r="AR9" s="11" t="s">
        <v>511</v>
      </c>
      <c r="AS9" s="11" t="s">
        <v>512</v>
      </c>
      <c r="AT9" s="11" t="s">
        <v>513</v>
      </c>
      <c r="AU9" s="11" t="s">
        <v>514</v>
      </c>
      <c r="AV9" s="11" t="s">
        <v>101</v>
      </c>
      <c r="AW9" s="11" t="s">
        <v>101</v>
      </c>
      <c r="AX9" s="11" t="s">
        <v>101</v>
      </c>
      <c r="AY9" s="11" t="s">
        <v>143</v>
      </c>
      <c r="AZ9" s="11" t="s">
        <v>143</v>
      </c>
      <c r="BA9" s="11" t="s">
        <v>143</v>
      </c>
      <c r="BB9" s="11" t="s">
        <v>143</v>
      </c>
      <c r="BC9" s="11" t="s">
        <v>143</v>
      </c>
      <c r="BD9" s="11" t="s">
        <v>143</v>
      </c>
      <c r="BE9" s="11" t="s">
        <v>143</v>
      </c>
      <c r="BF9" s="11" t="s">
        <v>143</v>
      </c>
      <c r="BG9" s="11" t="s">
        <v>515</v>
      </c>
      <c r="BH9" s="11" t="s">
        <v>82</v>
      </c>
      <c r="BI9" s="11" t="s">
        <v>82</v>
      </c>
      <c r="BJ9" s="11" t="s">
        <v>82</v>
      </c>
      <c r="BK9" s="11" t="s">
        <v>86</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516</v>
      </c>
      <c r="BZ9" s="11" t="s">
        <v>516</v>
      </c>
      <c r="CA9" s="11" t="s">
        <v>517</v>
      </c>
      <c r="CB9" s="11" t="s">
        <v>121</v>
      </c>
      <c r="CC9" s="11" t="s">
        <v>121</v>
      </c>
      <c r="CD9" s="11" t="s">
        <v>121</v>
      </c>
      <c r="CE9" s="11" t="s">
        <v>121</v>
      </c>
      <c r="CF9" s="11" t="s">
        <v>121</v>
      </c>
      <c r="CG9" s="11" t="s">
        <v>121</v>
      </c>
      <c r="CH9" s="11" t="s">
        <v>121</v>
      </c>
      <c r="CI9" s="11" t="s">
        <v>121</v>
      </c>
      <c r="CJ9" s="11" t="s">
        <v>121</v>
      </c>
      <c r="CK9" s="11" t="s">
        <v>121</v>
      </c>
      <c r="CL9" s="11" t="s">
        <v>121</v>
      </c>
      <c r="CM9" s="11" t="s">
        <v>121</v>
      </c>
      <c r="CN9" s="11" t="s">
        <v>140</v>
      </c>
      <c r="CO9" s="11" t="s">
        <v>140</v>
      </c>
      <c r="CP9" s="11" t="s">
        <v>140</v>
      </c>
      <c r="CQ9" s="11" t="s">
        <v>140</v>
      </c>
      <c r="CR9" s="11" t="s">
        <v>148</v>
      </c>
      <c r="CS9" s="11" t="s">
        <v>148</v>
      </c>
      <c r="CT9" s="11" t="s">
        <v>518</v>
      </c>
      <c r="CU9" s="11" t="s">
        <v>519</v>
      </c>
      <c r="CV9" s="11" t="s">
        <v>520</v>
      </c>
      <c r="CW9" s="11" t="s">
        <v>521</v>
      </c>
      <c r="CX9" s="11" t="s">
        <v>522</v>
      </c>
      <c r="CY9" s="11" t="s">
        <v>523</v>
      </c>
      <c r="CZ9" s="11" t="s">
        <v>116</v>
      </c>
      <c r="DA9" s="11" t="s">
        <v>116</v>
      </c>
      <c r="DB9" s="11" t="s">
        <v>524</v>
      </c>
      <c r="DC9" s="11" t="s">
        <v>525</v>
      </c>
      <c r="DD9" s="11" t="s">
        <v>526</v>
      </c>
      <c r="DE9" s="11" t="s">
        <v>527</v>
      </c>
      <c r="DF9" s="11" t="s">
        <v>528</v>
      </c>
      <c r="DG9" s="11" t="s">
        <v>529</v>
      </c>
      <c r="DH9" s="11" t="s">
        <v>530</v>
      </c>
      <c r="DI9" s="11" t="s">
        <v>531</v>
      </c>
      <c r="DJ9" s="11" t="s">
        <v>532</v>
      </c>
      <c r="DK9" s="11" t="s">
        <v>533</v>
      </c>
      <c r="DL9" s="11" t="s">
        <v>534</v>
      </c>
      <c r="DM9" s="11" t="s">
        <v>535</v>
      </c>
      <c r="DN9" s="11" t="s">
        <v>535</v>
      </c>
      <c r="DO9" s="11" t="s">
        <v>535</v>
      </c>
      <c r="DP9" s="11" t="s">
        <v>535</v>
      </c>
      <c r="DQ9" s="11" t="s">
        <v>536</v>
      </c>
      <c r="DR9" s="11" t="s">
        <v>537</v>
      </c>
      <c r="DS9" s="11" t="s">
        <v>538</v>
      </c>
      <c r="DT9" s="11" t="s">
        <v>539</v>
      </c>
      <c r="DU9" s="11" t="s">
        <v>540</v>
      </c>
      <c r="DV9" s="11" t="s">
        <v>35</v>
      </c>
      <c r="DW9" s="11" t="s">
        <v>35</v>
      </c>
      <c r="DX9" s="11" t="s">
        <v>35</v>
      </c>
      <c r="DY9" s="11" t="s">
        <v>35</v>
      </c>
      <c r="DZ9" s="11" t="s">
        <v>541</v>
      </c>
      <c r="EA9" s="11" t="s">
        <v>542</v>
      </c>
      <c r="EB9" s="11" t="s">
        <v>542</v>
      </c>
      <c r="EC9" s="11" t="s">
        <v>86</v>
      </c>
      <c r="ED9" s="11" t="s">
        <v>86</v>
      </c>
      <c r="EE9" s="11" t="s">
        <v>86</v>
      </c>
      <c r="EF9" s="11" t="s">
        <v>86</v>
      </c>
      <c r="EG9" s="11" t="s">
        <v>86</v>
      </c>
      <c r="EH9" s="11" t="s">
        <v>543</v>
      </c>
      <c r="EI9" s="11" t="s">
        <v>543</v>
      </c>
      <c r="EJ9" s="11" t="s">
        <v>544</v>
      </c>
      <c r="EK9" s="11" t="s">
        <v>544</v>
      </c>
      <c r="EL9" s="11" t="s">
        <v>544</v>
      </c>
      <c r="EM9" s="11" t="s">
        <v>544</v>
      </c>
      <c r="EN9" s="11" t="s">
        <v>545</v>
      </c>
      <c r="EO9" s="11" t="s">
        <v>546</v>
      </c>
      <c r="EP9" s="11" t="s">
        <v>121</v>
      </c>
      <c r="EQ9" s="11" t="s">
        <v>121</v>
      </c>
      <c r="ER9" s="11" t="s">
        <v>121</v>
      </c>
      <c r="ES9" s="11" t="s">
        <v>121</v>
      </c>
      <c r="ET9" s="11" t="s">
        <v>121</v>
      </c>
      <c r="EU9" s="11" t="s">
        <v>547</v>
      </c>
      <c r="EV9" s="11" t="s">
        <v>548</v>
      </c>
      <c r="EW9" s="11" t="s">
        <v>548</v>
      </c>
      <c r="EX9" s="11" t="s">
        <v>549</v>
      </c>
      <c r="EY9" s="11" t="s">
        <v>550</v>
      </c>
      <c r="EZ9" s="11" t="s">
        <v>550</v>
      </c>
      <c r="FA9" s="11" t="s">
        <v>551</v>
      </c>
      <c r="FB9" s="11" t="s">
        <v>551</v>
      </c>
      <c r="FC9" s="11" t="s">
        <v>552</v>
      </c>
      <c r="FD9" s="11" t="s">
        <v>553</v>
      </c>
      <c r="FE9" s="11" t="s">
        <v>554</v>
      </c>
      <c r="FF9" s="198"/>
      <c r="FG9" s="1"/>
      <c r="FH9" s="12" t="s">
        <v>555</v>
      </c>
      <c r="FI9" s="12" t="s">
        <v>396</v>
      </c>
      <c r="FJ9" s="12" t="s">
        <v>556</v>
      </c>
      <c r="FK9" s="12" t="s">
        <v>557</v>
      </c>
      <c r="FL9" s="12" t="s">
        <v>558</v>
      </c>
      <c r="FM9" s="12" t="s">
        <v>559</v>
      </c>
      <c r="FN9" s="12" t="s">
        <v>560</v>
      </c>
      <c r="FO9" s="12" t="s">
        <v>548</v>
      </c>
      <c r="FP9" s="12" t="s">
        <v>548</v>
      </c>
      <c r="FQ9" s="201"/>
    </row>
    <row r="10" spans="1:173" ht="40.049999999999997" customHeight="1" x14ac:dyDescent="0.3">
      <c r="A10" s="198"/>
      <c r="B10" s="198"/>
      <c r="C10" s="9" t="s">
        <v>561</v>
      </c>
      <c r="D10" s="9" t="s">
        <v>562</v>
      </c>
      <c r="E10" s="9" t="s">
        <v>563</v>
      </c>
      <c r="F10" s="9" t="s">
        <v>277</v>
      </c>
      <c r="G10" s="9" t="s">
        <v>564</v>
      </c>
      <c r="H10" s="9" t="s">
        <v>565</v>
      </c>
      <c r="I10" s="9" t="s">
        <v>566</v>
      </c>
      <c r="J10" s="9" t="s">
        <v>567</v>
      </c>
      <c r="K10" s="9" t="s">
        <v>568</v>
      </c>
      <c r="L10" s="9" t="s">
        <v>569</v>
      </c>
      <c r="M10" s="9" t="s">
        <v>570</v>
      </c>
      <c r="N10" s="9" t="s">
        <v>571</v>
      </c>
      <c r="O10" s="9" t="s">
        <v>572</v>
      </c>
      <c r="P10" s="9" t="s">
        <v>573</v>
      </c>
      <c r="Q10" s="9" t="s">
        <v>574</v>
      </c>
      <c r="R10" s="9" t="s">
        <v>575</v>
      </c>
      <c r="S10" s="9" t="s">
        <v>576</v>
      </c>
      <c r="T10" s="9" t="s">
        <v>577</v>
      </c>
      <c r="U10" s="9" t="s">
        <v>578</v>
      </c>
      <c r="V10" s="9" t="s">
        <v>579</v>
      </c>
      <c r="W10" s="9" t="s">
        <v>580</v>
      </c>
      <c r="X10" s="9" t="s">
        <v>581</v>
      </c>
      <c r="Y10" s="9" t="s">
        <v>582</v>
      </c>
      <c r="Z10" s="9" t="s">
        <v>583</v>
      </c>
      <c r="AA10" s="9" t="s">
        <v>271</v>
      </c>
      <c r="AB10" s="9" t="s">
        <v>585</v>
      </c>
      <c r="AC10" s="9" t="s">
        <v>257</v>
      </c>
      <c r="AD10" s="9" t="s">
        <v>261</v>
      </c>
      <c r="AE10" s="9" t="s">
        <v>265</v>
      </c>
      <c r="AF10" s="9" t="s">
        <v>586</v>
      </c>
      <c r="AG10" s="9" t="s">
        <v>587</v>
      </c>
      <c r="AH10" s="9" t="s">
        <v>588</v>
      </c>
      <c r="AI10" s="9" t="s">
        <v>589</v>
      </c>
      <c r="AJ10" s="9" t="s">
        <v>590</v>
      </c>
      <c r="AK10" s="9" t="s">
        <v>591</v>
      </c>
      <c r="AL10" s="9" t="s">
        <v>592</v>
      </c>
      <c r="AM10" s="9" t="s">
        <v>593</v>
      </c>
      <c r="AN10" s="9" t="s">
        <v>594</v>
      </c>
      <c r="AO10" s="9" t="s">
        <v>595</v>
      </c>
      <c r="AP10" s="9" t="s">
        <v>510</v>
      </c>
      <c r="AQ10" s="9" t="s">
        <v>596</v>
      </c>
      <c r="AR10" s="9" t="s">
        <v>597</v>
      </c>
      <c r="AS10" s="9" t="s">
        <v>598</v>
      </c>
      <c r="AT10" s="9" t="s">
        <v>599</v>
      </c>
      <c r="AU10" s="9" t="s">
        <v>600</v>
      </c>
      <c r="AV10" s="9" t="s">
        <v>601</v>
      </c>
      <c r="AW10" s="9" t="s">
        <v>602</v>
      </c>
      <c r="AX10" s="9" t="s">
        <v>603</v>
      </c>
      <c r="AY10" s="9" t="s">
        <v>604</v>
      </c>
      <c r="AZ10" s="9" t="s">
        <v>405</v>
      </c>
      <c r="BA10" s="9" t="s">
        <v>237</v>
      </c>
      <c r="BB10" s="9" t="s">
        <v>605</v>
      </c>
      <c r="BC10" s="9" t="s">
        <v>606</v>
      </c>
      <c r="BD10" s="9" t="s">
        <v>607</v>
      </c>
      <c r="BE10" s="9" t="s">
        <v>608</v>
      </c>
      <c r="BF10" s="9" t="s">
        <v>609</v>
      </c>
      <c r="BG10" s="9" t="s">
        <v>610</v>
      </c>
      <c r="BH10" s="9" t="s">
        <v>611</v>
      </c>
      <c r="BI10" s="9" t="s">
        <v>612</v>
      </c>
      <c r="BJ10" s="9" t="s">
        <v>613</v>
      </c>
      <c r="BK10" s="9" t="s">
        <v>614</v>
      </c>
      <c r="BL10" s="9" t="s">
        <v>615</v>
      </c>
      <c r="BM10" s="9" t="s">
        <v>616</v>
      </c>
      <c r="BN10" s="9" t="s">
        <v>617</v>
      </c>
      <c r="BO10" s="9" t="s">
        <v>618</v>
      </c>
      <c r="BP10" s="9" t="s">
        <v>619</v>
      </c>
      <c r="BQ10" s="9" t="s">
        <v>620</v>
      </c>
      <c r="BR10" s="9" t="s">
        <v>621</v>
      </c>
      <c r="BS10" s="9" t="s">
        <v>622</v>
      </c>
      <c r="BT10" s="9" t="s">
        <v>623</v>
      </c>
      <c r="BU10" s="9" t="s">
        <v>624</v>
      </c>
      <c r="BV10" s="9" t="s">
        <v>625</v>
      </c>
      <c r="BW10" s="9" t="s">
        <v>626</v>
      </c>
      <c r="BX10" s="9" t="s">
        <v>627</v>
      </c>
      <c r="BY10" s="9" t="s">
        <v>628</v>
      </c>
      <c r="BZ10" s="9" t="s">
        <v>629</v>
      </c>
      <c r="CA10" s="9" t="s">
        <v>630</v>
      </c>
      <c r="CB10" s="9" t="s">
        <v>631</v>
      </c>
      <c r="CC10" s="9" t="s">
        <v>632</v>
      </c>
      <c r="CD10" s="9" t="s">
        <v>633</v>
      </c>
      <c r="CE10" s="9" t="s">
        <v>634</v>
      </c>
      <c r="CF10" s="9" t="s">
        <v>333</v>
      </c>
      <c r="CG10" s="9" t="s">
        <v>635</v>
      </c>
      <c r="CH10" s="9" t="s">
        <v>636</v>
      </c>
      <c r="CI10" s="9" t="s">
        <v>637</v>
      </c>
      <c r="CJ10" s="9" t="s">
        <v>638</v>
      </c>
      <c r="CK10" s="9" t="s">
        <v>639</v>
      </c>
      <c r="CL10" s="9" t="s">
        <v>640</v>
      </c>
      <c r="CM10" s="9" t="s">
        <v>641</v>
      </c>
      <c r="CN10" s="9" t="s">
        <v>642</v>
      </c>
      <c r="CO10" s="9" t="s">
        <v>643</v>
      </c>
      <c r="CP10" s="9" t="s">
        <v>644</v>
      </c>
      <c r="CQ10" s="9" t="s">
        <v>645</v>
      </c>
      <c r="CR10" s="9" t="s">
        <v>646</v>
      </c>
      <c r="CS10" s="9" t="s">
        <v>647</v>
      </c>
      <c r="CT10" s="9" t="s">
        <v>648</v>
      </c>
      <c r="CU10" s="9" t="s">
        <v>381</v>
      </c>
      <c r="CV10" s="9" t="s">
        <v>649</v>
      </c>
      <c r="CW10" s="9" t="s">
        <v>650</v>
      </c>
      <c r="CX10" s="9" t="s">
        <v>651</v>
      </c>
      <c r="CY10" s="9" t="s">
        <v>652</v>
      </c>
      <c r="CZ10" s="9" t="s">
        <v>653</v>
      </c>
      <c r="DA10" s="9" t="s">
        <v>654</v>
      </c>
      <c r="DB10" s="9" t="s">
        <v>655</v>
      </c>
      <c r="DC10" s="9" t="s">
        <v>656</v>
      </c>
      <c r="DD10" s="9" t="s">
        <v>657</v>
      </c>
      <c r="DE10" s="9" t="s">
        <v>658</v>
      </c>
      <c r="DF10" s="9" t="s">
        <v>659</v>
      </c>
      <c r="DG10" s="9" t="s">
        <v>660</v>
      </c>
      <c r="DH10" s="9" t="s">
        <v>661</v>
      </c>
      <c r="DI10" s="9" t="s">
        <v>662</v>
      </c>
      <c r="DJ10" s="9" t="s">
        <v>663</v>
      </c>
      <c r="DK10" s="9" t="s">
        <v>664</v>
      </c>
      <c r="DL10" s="9" t="s">
        <v>665</v>
      </c>
      <c r="DM10" s="9" t="s">
        <v>666</v>
      </c>
      <c r="DN10" s="9" t="s">
        <v>667</v>
      </c>
      <c r="DO10" s="9" t="s">
        <v>668</v>
      </c>
      <c r="DP10" s="9" t="s">
        <v>669</v>
      </c>
      <c r="DQ10" s="9" t="s">
        <v>670</v>
      </c>
      <c r="DR10" s="9" t="s">
        <v>671</v>
      </c>
      <c r="DS10" s="9" t="s">
        <v>672</v>
      </c>
      <c r="DT10" s="9" t="s">
        <v>673</v>
      </c>
      <c r="DU10" s="9" t="s">
        <v>674</v>
      </c>
      <c r="DV10" s="9" t="s">
        <v>675</v>
      </c>
      <c r="DW10" s="9" t="s">
        <v>676</v>
      </c>
      <c r="DX10" s="9" t="s">
        <v>677</v>
      </c>
      <c r="DY10" s="9" t="s">
        <v>678</v>
      </c>
      <c r="DZ10" s="9" t="s">
        <v>679</v>
      </c>
      <c r="EA10" s="9" t="s">
        <v>680</v>
      </c>
      <c r="EB10" s="9" t="s">
        <v>681</v>
      </c>
      <c r="EC10" s="9" t="s">
        <v>682</v>
      </c>
      <c r="ED10" s="9" t="s">
        <v>683</v>
      </c>
      <c r="EE10" s="9" t="s">
        <v>684</v>
      </c>
      <c r="EF10" s="9" t="s">
        <v>685</v>
      </c>
      <c r="EG10" s="9" t="s">
        <v>686</v>
      </c>
      <c r="EH10" s="9" t="s">
        <v>687</v>
      </c>
      <c r="EI10" s="9" t="s">
        <v>688</v>
      </c>
      <c r="EJ10" s="9" t="s">
        <v>689</v>
      </c>
      <c r="EK10" s="9" t="s">
        <v>690</v>
      </c>
      <c r="EL10" s="9" t="s">
        <v>691</v>
      </c>
      <c r="EM10" s="9" t="s">
        <v>692</v>
      </c>
      <c r="EN10" s="9" t="s">
        <v>693</v>
      </c>
      <c r="EO10" s="9" t="s">
        <v>694</v>
      </c>
      <c r="EP10" s="9" t="s">
        <v>695</v>
      </c>
      <c r="EQ10" s="9" t="s">
        <v>696</v>
      </c>
      <c r="ER10" s="9" t="s">
        <v>697</v>
      </c>
      <c r="ES10" s="9" t="s">
        <v>340</v>
      </c>
      <c r="ET10" s="9" t="s">
        <v>698</v>
      </c>
      <c r="EU10" s="9" t="s">
        <v>699</v>
      </c>
      <c r="EV10" s="9" t="s">
        <v>700</v>
      </c>
      <c r="EW10" s="9" t="s">
        <v>701</v>
      </c>
      <c r="EX10" s="9" t="s">
        <v>702</v>
      </c>
      <c r="EY10" s="9" t="s">
        <v>703</v>
      </c>
      <c r="EZ10" s="9" t="s">
        <v>704</v>
      </c>
      <c r="FA10" s="9" t="s">
        <v>705</v>
      </c>
      <c r="FB10" s="9" t="s">
        <v>706</v>
      </c>
      <c r="FC10" s="9" t="s">
        <v>707</v>
      </c>
      <c r="FD10" s="9" t="s">
        <v>708</v>
      </c>
      <c r="FE10" s="9" t="s">
        <v>709</v>
      </c>
      <c r="FF10" s="198" t="s">
        <v>770</v>
      </c>
      <c r="FG10" s="1"/>
      <c r="FH10" s="10" t="s">
        <v>711</v>
      </c>
      <c r="FI10" s="10" t="s">
        <v>712</v>
      </c>
      <c r="FJ10" s="10" t="s">
        <v>713</v>
      </c>
      <c r="FK10" s="10" t="s">
        <v>714</v>
      </c>
      <c r="FL10" s="10" t="s">
        <v>715</v>
      </c>
      <c r="FM10" s="10" t="s">
        <v>716</v>
      </c>
      <c r="FN10" s="10" t="s">
        <v>717</v>
      </c>
      <c r="FO10" s="10" t="s">
        <v>718</v>
      </c>
      <c r="FP10" s="10" t="s">
        <v>719</v>
      </c>
      <c r="FQ10" s="201" t="s">
        <v>770</v>
      </c>
    </row>
    <row r="11" spans="1:173" ht="24" customHeight="1" x14ac:dyDescent="0.3">
      <c r="A11" s="13" t="s">
        <v>69</v>
      </c>
      <c r="B11" s="13" t="s">
        <v>720</v>
      </c>
      <c r="C11" s="14">
        <v>0.2</v>
      </c>
      <c r="D11" s="14">
        <v>0.1</v>
      </c>
      <c r="E11" s="14">
        <v>21</v>
      </c>
      <c r="F11" s="14">
        <v>21</v>
      </c>
      <c r="G11" s="14"/>
      <c r="H11" s="14"/>
      <c r="I11" s="14">
        <v>-1.2</v>
      </c>
      <c r="J11" s="14">
        <v>30.1</v>
      </c>
      <c r="K11" s="14">
        <v>0</v>
      </c>
      <c r="L11" s="14"/>
      <c r="M11" s="14">
        <v>-24.6</v>
      </c>
      <c r="N11" s="14">
        <v>-0.2</v>
      </c>
      <c r="O11" s="14">
        <v>-2.2000000000000002</v>
      </c>
      <c r="P11" s="14">
        <v>45.7</v>
      </c>
      <c r="Q11" s="14">
        <v>-8</v>
      </c>
      <c r="R11" s="14">
        <v>-7.5</v>
      </c>
      <c r="S11" s="14">
        <v>59.2</v>
      </c>
      <c r="T11" s="14">
        <v>0</v>
      </c>
      <c r="U11" s="14"/>
      <c r="V11" s="14"/>
      <c r="W11" s="14"/>
      <c r="X11" s="14"/>
      <c r="Y11" s="14">
        <v>2.7</v>
      </c>
      <c r="Z11" s="14">
        <v>1</v>
      </c>
      <c r="AA11" s="14">
        <v>0</v>
      </c>
      <c r="AB11" s="14">
        <v>-2.9</v>
      </c>
      <c r="AC11" s="14"/>
      <c r="AD11" s="14">
        <v>1.5</v>
      </c>
      <c r="AE11" s="14">
        <v>1.8</v>
      </c>
      <c r="AF11" s="14"/>
      <c r="AG11" s="14"/>
      <c r="AH11" s="14"/>
      <c r="AI11" s="14">
        <v>8.6999999999999993</v>
      </c>
      <c r="AJ11" s="14">
        <v>3</v>
      </c>
      <c r="AK11" s="14"/>
      <c r="AL11" s="14"/>
      <c r="AM11" s="14"/>
      <c r="AN11" s="14">
        <v>-1.5</v>
      </c>
      <c r="AO11" s="14">
        <v>53.2</v>
      </c>
      <c r="AP11" s="14">
        <v>10.199999999999999</v>
      </c>
      <c r="AQ11" s="14">
        <v>15.3</v>
      </c>
      <c r="AR11" s="14">
        <v>2.8</v>
      </c>
      <c r="AS11" s="14">
        <v>0.5</v>
      </c>
      <c r="AT11" s="14">
        <v>2.7</v>
      </c>
      <c r="AU11" s="14">
        <v>1.4</v>
      </c>
      <c r="AV11" s="14">
        <v>17.3</v>
      </c>
      <c r="AW11" s="14">
        <v>-10</v>
      </c>
      <c r="AX11" s="14">
        <v>-58.4</v>
      </c>
      <c r="AY11" s="14">
        <v>9</v>
      </c>
      <c r="AZ11" s="14"/>
      <c r="BA11" s="14">
        <v>0.2</v>
      </c>
      <c r="BB11" s="14">
        <v>-3.3</v>
      </c>
      <c r="BC11" s="14"/>
      <c r="BD11" s="14">
        <v>1</v>
      </c>
      <c r="BE11" s="14">
        <v>-0.1</v>
      </c>
      <c r="BF11" s="14">
        <v>10.199999999999999</v>
      </c>
      <c r="BG11" s="14">
        <v>4</v>
      </c>
      <c r="BH11" s="14">
        <v>0</v>
      </c>
      <c r="BI11" s="14">
        <v>0</v>
      </c>
      <c r="BJ11" s="14">
        <v>3</v>
      </c>
      <c r="BK11" s="14"/>
      <c r="BL11" s="14"/>
      <c r="BM11" s="14"/>
      <c r="BN11" s="14">
        <v>16.2</v>
      </c>
      <c r="BO11" s="14">
        <v>0</v>
      </c>
      <c r="BP11" s="14">
        <v>0</v>
      </c>
      <c r="BQ11" s="14"/>
      <c r="BR11" s="14">
        <v>4.9000000000000004</v>
      </c>
      <c r="BS11" s="14"/>
      <c r="BT11" s="14"/>
      <c r="BU11" s="14"/>
      <c r="BV11" s="14"/>
      <c r="BW11" s="14"/>
      <c r="BX11" s="14">
        <v>2.5</v>
      </c>
      <c r="BY11" s="14">
        <v>0</v>
      </c>
      <c r="BZ11" s="14"/>
      <c r="CA11" s="14">
        <v>-0.2</v>
      </c>
      <c r="CB11" s="14">
        <v>40.700000000000003</v>
      </c>
      <c r="CC11" s="14">
        <v>29</v>
      </c>
      <c r="CD11" s="14">
        <v>5.9</v>
      </c>
      <c r="CE11" s="14">
        <v>6.1</v>
      </c>
      <c r="CF11" s="14"/>
      <c r="CG11" s="14"/>
      <c r="CH11" s="14"/>
      <c r="CI11" s="14"/>
      <c r="CJ11" s="14"/>
      <c r="CK11" s="14">
        <v>48</v>
      </c>
      <c r="CL11" s="14"/>
      <c r="CM11" s="14"/>
      <c r="CN11" s="14"/>
      <c r="CO11" s="14"/>
      <c r="CP11" s="14"/>
      <c r="CQ11" s="14"/>
      <c r="CR11" s="14">
        <v>-11</v>
      </c>
      <c r="CS11" s="14">
        <v>-11.4</v>
      </c>
      <c r="CT11" s="14"/>
      <c r="CU11" s="14">
        <v>-4.0999999999999996</v>
      </c>
      <c r="CV11" s="14">
        <v>0</v>
      </c>
      <c r="CW11" s="14">
        <v>0</v>
      </c>
      <c r="CX11" s="14"/>
      <c r="CY11" s="14">
        <v>1.2</v>
      </c>
      <c r="CZ11" s="14">
        <v>-0.1</v>
      </c>
      <c r="DA11" s="14">
        <v>0</v>
      </c>
      <c r="DB11" s="14">
        <v>0.2</v>
      </c>
      <c r="DC11" s="14">
        <v>1.2</v>
      </c>
      <c r="DD11" s="14">
        <v>2.4</v>
      </c>
      <c r="DE11" s="14">
        <v>-1.1000000000000001</v>
      </c>
      <c r="DF11" s="14">
        <v>3.2</v>
      </c>
      <c r="DG11" s="14">
        <v>0.6</v>
      </c>
      <c r="DH11" s="14"/>
      <c r="DI11" s="14">
        <v>0</v>
      </c>
      <c r="DJ11" s="14">
        <v>0</v>
      </c>
      <c r="DK11" s="14">
        <v>-8.9</v>
      </c>
      <c r="DL11" s="14">
        <v>-18</v>
      </c>
      <c r="DM11" s="14">
        <v>1.8</v>
      </c>
      <c r="DN11" s="14">
        <v>0.6</v>
      </c>
      <c r="DO11" s="14">
        <v>0.5</v>
      </c>
      <c r="DP11" s="14">
        <v>1.3</v>
      </c>
      <c r="DQ11" s="14">
        <v>0</v>
      </c>
      <c r="DR11" s="14">
        <v>0.1</v>
      </c>
      <c r="DS11" s="14">
        <v>-0.1</v>
      </c>
      <c r="DT11" s="14">
        <v>0.4</v>
      </c>
      <c r="DU11" s="14"/>
      <c r="DV11" s="14">
        <v>-4.7</v>
      </c>
      <c r="DW11" s="14">
        <v>0.6</v>
      </c>
      <c r="DX11" s="14">
        <v>2.8</v>
      </c>
      <c r="DY11" s="14">
        <v>2.6</v>
      </c>
      <c r="DZ11" s="14">
        <v>1.1000000000000001</v>
      </c>
      <c r="EA11" s="14">
        <v>0.8</v>
      </c>
      <c r="EB11" s="14">
        <v>4</v>
      </c>
      <c r="EC11" s="14">
        <v>0</v>
      </c>
      <c r="ED11" s="14">
        <v>-8.3000000000000007</v>
      </c>
      <c r="EE11" s="14">
        <v>-8.6</v>
      </c>
      <c r="EF11" s="14"/>
      <c r="EG11" s="14">
        <v>10.8</v>
      </c>
      <c r="EH11" s="14">
        <v>2.6</v>
      </c>
      <c r="EI11" s="14">
        <v>-0.1</v>
      </c>
      <c r="EJ11" s="14">
        <v>0.5</v>
      </c>
      <c r="EK11" s="14">
        <v>0.2</v>
      </c>
      <c r="EL11" s="14">
        <v>0.2</v>
      </c>
      <c r="EM11" s="14">
        <v>0.2</v>
      </c>
      <c r="EN11" s="14">
        <v>0</v>
      </c>
      <c r="EO11" s="14">
        <v>0</v>
      </c>
      <c r="EP11" s="14">
        <v>0</v>
      </c>
      <c r="EQ11" s="14"/>
      <c r="ER11" s="14">
        <v>0</v>
      </c>
      <c r="ES11" s="14">
        <v>3.6</v>
      </c>
      <c r="ET11" s="14">
        <v>0</v>
      </c>
      <c r="EU11" s="14">
        <v>0</v>
      </c>
      <c r="EV11" s="14">
        <v>0.4</v>
      </c>
      <c r="EW11" s="14">
        <v>1.4</v>
      </c>
      <c r="EX11" s="14">
        <v>1.5</v>
      </c>
      <c r="EY11" s="14"/>
      <c r="EZ11" s="14">
        <v>10.8</v>
      </c>
      <c r="FA11" s="14">
        <v>1.2</v>
      </c>
      <c r="FB11" s="14">
        <v>1.7</v>
      </c>
      <c r="FC11" s="14">
        <v>4</v>
      </c>
      <c r="FD11" s="14">
        <v>0</v>
      </c>
      <c r="FE11" s="14">
        <v>3.1</v>
      </c>
      <c r="FF11" s="14">
        <v>351.2</v>
      </c>
      <c r="FG11" s="15"/>
      <c r="FH11" s="14">
        <v>2.7594799999999999</v>
      </c>
      <c r="FI11" s="14"/>
      <c r="FJ11" s="14">
        <v>-0.252</v>
      </c>
      <c r="FK11" s="14">
        <v>1.526</v>
      </c>
      <c r="FL11" s="14">
        <v>1.9</v>
      </c>
      <c r="FM11" s="14"/>
      <c r="FN11" s="14">
        <v>0.22484000000000001</v>
      </c>
      <c r="FO11" s="14">
        <v>0.4</v>
      </c>
      <c r="FP11" s="14">
        <v>2.5</v>
      </c>
      <c r="FQ11" s="14">
        <v>9.0583200000000001</v>
      </c>
    </row>
    <row r="12" spans="1:173" ht="24" customHeight="1" x14ac:dyDescent="0.3">
      <c r="A12" s="16" t="s">
        <v>69</v>
      </c>
      <c r="B12" s="16" t="s">
        <v>721</v>
      </c>
      <c r="C12" s="17">
        <v>0.2</v>
      </c>
      <c r="D12" s="17">
        <v>0.1</v>
      </c>
      <c r="E12" s="17">
        <v>31.2</v>
      </c>
      <c r="F12" s="17">
        <v>21.6</v>
      </c>
      <c r="G12" s="17"/>
      <c r="H12" s="17"/>
      <c r="I12" s="17">
        <v>-1.1000000000000001</v>
      </c>
      <c r="J12" s="17">
        <v>25.2</v>
      </c>
      <c r="K12" s="17">
        <v>0</v>
      </c>
      <c r="L12" s="17"/>
      <c r="M12" s="17">
        <v>-21.3</v>
      </c>
      <c r="N12" s="17">
        <v>2.6</v>
      </c>
      <c r="O12" s="17">
        <v>-0.6</v>
      </c>
      <c r="P12" s="17">
        <v>49.3</v>
      </c>
      <c r="Q12" s="17">
        <v>7.4</v>
      </c>
      <c r="R12" s="17">
        <v>3.2</v>
      </c>
      <c r="S12" s="17">
        <v>55.8</v>
      </c>
      <c r="T12" s="17">
        <v>0.2</v>
      </c>
      <c r="U12" s="17"/>
      <c r="V12" s="17"/>
      <c r="W12" s="17"/>
      <c r="X12" s="17"/>
      <c r="Y12" s="17">
        <v>4.4000000000000004</v>
      </c>
      <c r="Z12" s="17">
        <v>1</v>
      </c>
      <c r="AA12" s="17">
        <v>0</v>
      </c>
      <c r="AB12" s="17">
        <v>-2.9</v>
      </c>
      <c r="AC12" s="17"/>
      <c r="AD12" s="17">
        <v>0.7</v>
      </c>
      <c r="AE12" s="17">
        <v>1.6</v>
      </c>
      <c r="AF12" s="17"/>
      <c r="AG12" s="17"/>
      <c r="AH12" s="17"/>
      <c r="AI12" s="17">
        <v>9.1</v>
      </c>
      <c r="AJ12" s="17">
        <v>2.1</v>
      </c>
      <c r="AK12" s="17"/>
      <c r="AL12" s="17"/>
      <c r="AM12" s="17"/>
      <c r="AN12" s="17">
        <v>-1.5</v>
      </c>
      <c r="AO12" s="17">
        <v>54.2</v>
      </c>
      <c r="AP12" s="17">
        <v>10.5</v>
      </c>
      <c r="AQ12" s="17">
        <v>17.2</v>
      </c>
      <c r="AR12" s="17">
        <v>3.1</v>
      </c>
      <c r="AS12" s="17">
        <v>0</v>
      </c>
      <c r="AT12" s="17">
        <v>2.7</v>
      </c>
      <c r="AU12" s="17">
        <v>1.4</v>
      </c>
      <c r="AV12" s="17">
        <v>20.9</v>
      </c>
      <c r="AW12" s="17">
        <v>-6.6</v>
      </c>
      <c r="AX12" s="17">
        <v>-54.9</v>
      </c>
      <c r="AY12" s="17">
        <v>8.5</v>
      </c>
      <c r="AZ12" s="17"/>
      <c r="BA12" s="17">
        <v>0.2</v>
      </c>
      <c r="BB12" s="17">
        <v>-1.8</v>
      </c>
      <c r="BC12" s="17"/>
      <c r="BD12" s="17">
        <v>1</v>
      </c>
      <c r="BE12" s="17">
        <v>-0.1</v>
      </c>
      <c r="BF12" s="17">
        <v>12.2</v>
      </c>
      <c r="BG12" s="17">
        <v>4</v>
      </c>
      <c r="BH12" s="17">
        <v>0</v>
      </c>
      <c r="BI12" s="17">
        <v>0</v>
      </c>
      <c r="BJ12" s="17">
        <v>3.6</v>
      </c>
      <c r="BK12" s="17"/>
      <c r="BL12" s="17"/>
      <c r="BM12" s="17"/>
      <c r="BN12" s="17">
        <v>15.9</v>
      </c>
      <c r="BO12" s="17">
        <v>-31</v>
      </c>
      <c r="BP12" s="17">
        <v>-32.200000000000003</v>
      </c>
      <c r="BQ12" s="17"/>
      <c r="BR12" s="17">
        <v>-6.5</v>
      </c>
      <c r="BS12" s="17"/>
      <c r="BT12" s="17"/>
      <c r="BU12" s="17"/>
      <c r="BV12" s="17"/>
      <c r="BW12" s="17"/>
      <c r="BX12" s="17">
        <v>1.1000000000000001</v>
      </c>
      <c r="BY12" s="17">
        <v>0</v>
      </c>
      <c r="BZ12" s="17"/>
      <c r="CA12" s="17">
        <v>-0.2</v>
      </c>
      <c r="CB12" s="17">
        <v>38.6</v>
      </c>
      <c r="CC12" s="17">
        <v>25.8</v>
      </c>
      <c r="CD12" s="17">
        <v>5.8</v>
      </c>
      <c r="CE12" s="17">
        <v>4.0999999999999996</v>
      </c>
      <c r="CF12" s="17"/>
      <c r="CG12" s="17"/>
      <c r="CH12" s="17"/>
      <c r="CI12" s="17"/>
      <c r="CJ12" s="17"/>
      <c r="CK12" s="17">
        <v>47.8</v>
      </c>
      <c r="CL12" s="17"/>
      <c r="CM12" s="17"/>
      <c r="CN12" s="17"/>
      <c r="CO12" s="17"/>
      <c r="CP12" s="17"/>
      <c r="CQ12" s="17"/>
      <c r="CR12" s="17">
        <v>-7.1</v>
      </c>
      <c r="CS12" s="17">
        <v>-9.1</v>
      </c>
      <c r="CT12" s="17"/>
      <c r="CU12" s="17">
        <v>-4.2</v>
      </c>
      <c r="CV12" s="17">
        <v>0</v>
      </c>
      <c r="CW12" s="17">
        <v>0</v>
      </c>
      <c r="CX12" s="17"/>
      <c r="CY12" s="17">
        <v>1.2</v>
      </c>
      <c r="CZ12" s="17">
        <v>-0.1</v>
      </c>
      <c r="DA12" s="17">
        <v>0</v>
      </c>
      <c r="DB12" s="17">
        <v>-0.2</v>
      </c>
      <c r="DC12" s="17">
        <v>1.2</v>
      </c>
      <c r="DD12" s="17">
        <v>2.2999999999999998</v>
      </c>
      <c r="DE12" s="17">
        <v>-1.2</v>
      </c>
      <c r="DF12" s="17">
        <v>2.9</v>
      </c>
      <c r="DG12" s="17">
        <v>0.6</v>
      </c>
      <c r="DH12" s="17"/>
      <c r="DI12" s="17">
        <v>0</v>
      </c>
      <c r="DJ12" s="17">
        <v>0</v>
      </c>
      <c r="DK12" s="17">
        <v>-9</v>
      </c>
      <c r="DL12" s="17">
        <v>-18.5</v>
      </c>
      <c r="DM12" s="17">
        <v>1.8</v>
      </c>
      <c r="DN12" s="17">
        <v>0.6</v>
      </c>
      <c r="DO12" s="17">
        <v>0.6</v>
      </c>
      <c r="DP12" s="17">
        <v>1.3</v>
      </c>
      <c r="DQ12" s="17">
        <v>0</v>
      </c>
      <c r="DR12" s="17">
        <v>-0.2</v>
      </c>
      <c r="DS12" s="17">
        <v>0</v>
      </c>
      <c r="DT12" s="17">
        <v>0.4</v>
      </c>
      <c r="DU12" s="17"/>
      <c r="DV12" s="17">
        <v>-4.8</v>
      </c>
      <c r="DW12" s="17">
        <v>0.7</v>
      </c>
      <c r="DX12" s="17">
        <v>2.7</v>
      </c>
      <c r="DY12" s="17">
        <v>2.6</v>
      </c>
      <c r="DZ12" s="17">
        <v>1.4</v>
      </c>
      <c r="EA12" s="17">
        <v>0.8</v>
      </c>
      <c r="EB12" s="17">
        <v>4</v>
      </c>
      <c r="EC12" s="17">
        <v>0</v>
      </c>
      <c r="ED12" s="17">
        <v>-7.4</v>
      </c>
      <c r="EE12" s="17">
        <v>-7</v>
      </c>
      <c r="EF12" s="17"/>
      <c r="EG12" s="17">
        <v>10.7</v>
      </c>
      <c r="EH12" s="17">
        <v>2.6</v>
      </c>
      <c r="EI12" s="17">
        <v>-0.1</v>
      </c>
      <c r="EJ12" s="17">
        <v>0.6</v>
      </c>
      <c r="EK12" s="17">
        <v>0.2</v>
      </c>
      <c r="EL12" s="17">
        <v>0.2</v>
      </c>
      <c r="EM12" s="17">
        <v>0.2</v>
      </c>
      <c r="EN12" s="17">
        <v>0</v>
      </c>
      <c r="EO12" s="17">
        <v>0</v>
      </c>
      <c r="EP12" s="17">
        <v>0</v>
      </c>
      <c r="EQ12" s="17"/>
      <c r="ER12" s="17">
        <v>3.4</v>
      </c>
      <c r="ES12" s="17">
        <v>3.6</v>
      </c>
      <c r="ET12" s="17">
        <v>0</v>
      </c>
      <c r="EU12" s="17">
        <v>0</v>
      </c>
      <c r="EV12" s="17">
        <v>0.4</v>
      </c>
      <c r="EW12" s="17">
        <v>1.6</v>
      </c>
      <c r="EX12" s="17">
        <v>1.4</v>
      </c>
      <c r="EY12" s="17"/>
      <c r="EZ12" s="17">
        <v>10.7</v>
      </c>
      <c r="FA12" s="17">
        <v>1.2</v>
      </c>
      <c r="FB12" s="17">
        <v>1.9</v>
      </c>
      <c r="FC12" s="17">
        <v>2.5</v>
      </c>
      <c r="FD12" s="17">
        <v>0</v>
      </c>
      <c r="FE12" s="17">
        <v>2.7</v>
      </c>
      <c r="FF12" s="17">
        <v>333.7</v>
      </c>
      <c r="FG12" s="15"/>
      <c r="FH12" s="17">
        <v>2.8990499999999999</v>
      </c>
      <c r="FI12" s="17"/>
      <c r="FJ12" s="17">
        <v>-0.49399999999999999</v>
      </c>
      <c r="FK12" s="17">
        <v>1.524</v>
      </c>
      <c r="FL12" s="17">
        <v>1.7</v>
      </c>
      <c r="FM12" s="17"/>
      <c r="FN12" s="17">
        <v>0.31969999999999998</v>
      </c>
      <c r="FO12" s="17">
        <v>0.3</v>
      </c>
      <c r="FP12" s="17">
        <v>2.6</v>
      </c>
      <c r="FQ12" s="17">
        <v>8.8487500000000008</v>
      </c>
    </row>
    <row r="13" spans="1:173" ht="24" customHeight="1" x14ac:dyDescent="0.3">
      <c r="A13" s="16" t="s">
        <v>69</v>
      </c>
      <c r="B13" s="16" t="s">
        <v>722</v>
      </c>
      <c r="C13" s="17">
        <v>0.2</v>
      </c>
      <c r="D13" s="17">
        <v>0.1</v>
      </c>
      <c r="E13" s="17">
        <v>34.5</v>
      </c>
      <c r="F13" s="17">
        <v>22.8</v>
      </c>
      <c r="G13" s="17"/>
      <c r="H13" s="17"/>
      <c r="I13" s="17">
        <v>-2.2000000000000002</v>
      </c>
      <c r="J13" s="17">
        <v>21.7</v>
      </c>
      <c r="K13" s="17">
        <v>0</v>
      </c>
      <c r="L13" s="17"/>
      <c r="M13" s="17">
        <v>-26.8</v>
      </c>
      <c r="N13" s="17">
        <v>0</v>
      </c>
      <c r="O13" s="17">
        <v>-1.7</v>
      </c>
      <c r="P13" s="17">
        <v>42.5</v>
      </c>
      <c r="Q13" s="17">
        <v>-2.7</v>
      </c>
      <c r="R13" s="17">
        <v>-1</v>
      </c>
      <c r="S13" s="17">
        <v>66.900000000000006</v>
      </c>
      <c r="T13" s="17">
        <v>0.1</v>
      </c>
      <c r="U13" s="17"/>
      <c r="V13" s="17"/>
      <c r="W13" s="17"/>
      <c r="X13" s="17"/>
      <c r="Y13" s="17">
        <v>4.0999999999999996</v>
      </c>
      <c r="Z13" s="17">
        <v>1.6</v>
      </c>
      <c r="AA13" s="17">
        <v>0</v>
      </c>
      <c r="AB13" s="17">
        <v>-2.9</v>
      </c>
      <c r="AC13" s="17"/>
      <c r="AD13" s="17">
        <v>2.4</v>
      </c>
      <c r="AE13" s="17">
        <v>1.7</v>
      </c>
      <c r="AF13" s="17"/>
      <c r="AG13" s="17"/>
      <c r="AH13" s="17"/>
      <c r="AI13" s="17">
        <v>10.7</v>
      </c>
      <c r="AJ13" s="17">
        <v>-4.5999999999999996</v>
      </c>
      <c r="AK13" s="17"/>
      <c r="AL13" s="17"/>
      <c r="AM13" s="17"/>
      <c r="AN13" s="17">
        <v>-1.6</v>
      </c>
      <c r="AO13" s="17">
        <v>53.4</v>
      </c>
      <c r="AP13" s="17">
        <v>10.9</v>
      </c>
      <c r="AQ13" s="17">
        <v>15.1</v>
      </c>
      <c r="AR13" s="17">
        <v>2.9</v>
      </c>
      <c r="AS13" s="17">
        <v>-0.2</v>
      </c>
      <c r="AT13" s="17">
        <v>2.7</v>
      </c>
      <c r="AU13" s="17">
        <v>1.7</v>
      </c>
      <c r="AV13" s="17">
        <v>20.7</v>
      </c>
      <c r="AW13" s="17">
        <v>-6.6</v>
      </c>
      <c r="AX13" s="17">
        <v>-54.9</v>
      </c>
      <c r="AY13" s="17">
        <v>12.4</v>
      </c>
      <c r="AZ13" s="17"/>
      <c r="BA13" s="17">
        <v>0.2</v>
      </c>
      <c r="BB13" s="17">
        <v>-2.2000000000000002</v>
      </c>
      <c r="BC13" s="17"/>
      <c r="BD13" s="17">
        <v>1</v>
      </c>
      <c r="BE13" s="17">
        <v>-0.1</v>
      </c>
      <c r="BF13" s="17">
        <v>11</v>
      </c>
      <c r="BG13" s="17">
        <v>3.3</v>
      </c>
      <c r="BH13" s="17">
        <v>0</v>
      </c>
      <c r="BI13" s="17">
        <v>0</v>
      </c>
      <c r="BJ13" s="17">
        <v>1.4</v>
      </c>
      <c r="BK13" s="17"/>
      <c r="BL13" s="17"/>
      <c r="BM13" s="17"/>
      <c r="BN13" s="17">
        <v>15.7</v>
      </c>
      <c r="BO13" s="17">
        <v>-33.6</v>
      </c>
      <c r="BP13" s="17">
        <v>-34.700000000000003</v>
      </c>
      <c r="BQ13" s="17"/>
      <c r="BR13" s="17">
        <v>-7.9</v>
      </c>
      <c r="BS13" s="17"/>
      <c r="BT13" s="17"/>
      <c r="BU13" s="17"/>
      <c r="BV13" s="17"/>
      <c r="BW13" s="17"/>
      <c r="BX13" s="17">
        <v>1.8</v>
      </c>
      <c r="BY13" s="17">
        <v>0</v>
      </c>
      <c r="BZ13" s="17"/>
      <c r="CA13" s="17">
        <v>-0.2</v>
      </c>
      <c r="CB13" s="17">
        <v>40.6</v>
      </c>
      <c r="CC13" s="17">
        <v>23.3</v>
      </c>
      <c r="CD13" s="17">
        <v>5.3</v>
      </c>
      <c r="CE13" s="17">
        <v>6.9</v>
      </c>
      <c r="CF13" s="17"/>
      <c r="CG13" s="17"/>
      <c r="CH13" s="17"/>
      <c r="CI13" s="17"/>
      <c r="CJ13" s="17"/>
      <c r="CK13" s="17">
        <v>44.2</v>
      </c>
      <c r="CL13" s="17"/>
      <c r="CM13" s="17"/>
      <c r="CN13" s="17"/>
      <c r="CO13" s="17"/>
      <c r="CP13" s="17"/>
      <c r="CQ13" s="17"/>
      <c r="CR13" s="17">
        <v>-8.8000000000000007</v>
      </c>
      <c r="CS13" s="17">
        <v>-10</v>
      </c>
      <c r="CT13" s="17"/>
      <c r="CU13" s="17">
        <v>-4.2</v>
      </c>
      <c r="CV13" s="17">
        <v>0</v>
      </c>
      <c r="CW13" s="17">
        <v>0</v>
      </c>
      <c r="CX13" s="17"/>
      <c r="CY13" s="17">
        <v>1.3</v>
      </c>
      <c r="CZ13" s="17">
        <v>-0.1</v>
      </c>
      <c r="DA13" s="17">
        <v>0</v>
      </c>
      <c r="DB13" s="17">
        <v>0</v>
      </c>
      <c r="DC13" s="17">
        <v>1.2</v>
      </c>
      <c r="DD13" s="17">
        <v>2.4</v>
      </c>
      <c r="DE13" s="17">
        <v>-1.3</v>
      </c>
      <c r="DF13" s="17">
        <v>2.2999999999999998</v>
      </c>
      <c r="DG13" s="17">
        <v>0.6</v>
      </c>
      <c r="DH13" s="17"/>
      <c r="DI13" s="17">
        <v>0</v>
      </c>
      <c r="DJ13" s="17">
        <v>0</v>
      </c>
      <c r="DK13" s="17">
        <v>-6.8</v>
      </c>
      <c r="DL13" s="17">
        <v>-12.9</v>
      </c>
      <c r="DM13" s="17">
        <v>1.8</v>
      </c>
      <c r="DN13" s="17">
        <v>0.6</v>
      </c>
      <c r="DO13" s="17">
        <v>0.5</v>
      </c>
      <c r="DP13" s="17">
        <v>1.3</v>
      </c>
      <c r="DQ13" s="17">
        <v>0</v>
      </c>
      <c r="DR13" s="17">
        <v>0.2</v>
      </c>
      <c r="DS13" s="17">
        <v>0.4</v>
      </c>
      <c r="DT13" s="17">
        <v>0.4</v>
      </c>
      <c r="DU13" s="17"/>
      <c r="DV13" s="17">
        <v>-4.7</v>
      </c>
      <c r="DW13" s="17">
        <v>0.6</v>
      </c>
      <c r="DX13" s="17">
        <v>2.2999999999999998</v>
      </c>
      <c r="DY13" s="17">
        <v>2.6</v>
      </c>
      <c r="DZ13" s="17">
        <v>1.2</v>
      </c>
      <c r="EA13" s="17">
        <v>0.8</v>
      </c>
      <c r="EB13" s="17">
        <v>4</v>
      </c>
      <c r="EC13" s="17">
        <v>0</v>
      </c>
      <c r="ED13" s="17">
        <v>-6.6</v>
      </c>
      <c r="EE13" s="17">
        <v>-5.0999999999999996</v>
      </c>
      <c r="EF13" s="17"/>
      <c r="EG13" s="17">
        <v>9.8000000000000007</v>
      </c>
      <c r="EH13" s="17">
        <v>2.6</v>
      </c>
      <c r="EI13" s="17">
        <v>-0.2</v>
      </c>
      <c r="EJ13" s="17">
        <v>0.6</v>
      </c>
      <c r="EK13" s="17">
        <v>0.2</v>
      </c>
      <c r="EL13" s="17">
        <v>0.2</v>
      </c>
      <c r="EM13" s="17">
        <v>0.2</v>
      </c>
      <c r="EN13" s="17">
        <v>0</v>
      </c>
      <c r="EO13" s="17">
        <v>0</v>
      </c>
      <c r="EP13" s="17">
        <v>0</v>
      </c>
      <c r="EQ13" s="17"/>
      <c r="ER13" s="17">
        <v>3.2</v>
      </c>
      <c r="ES13" s="17">
        <v>3.6</v>
      </c>
      <c r="ET13" s="17">
        <v>0</v>
      </c>
      <c r="EU13" s="17">
        <v>0</v>
      </c>
      <c r="EV13" s="17">
        <v>0.4</v>
      </c>
      <c r="EW13" s="17">
        <v>1.4</v>
      </c>
      <c r="EX13" s="17">
        <v>1.5</v>
      </c>
      <c r="EY13" s="17"/>
      <c r="EZ13" s="17">
        <v>9.8000000000000007</v>
      </c>
      <c r="FA13" s="17">
        <v>1.2</v>
      </c>
      <c r="FB13" s="17">
        <v>1.7</v>
      </c>
      <c r="FC13" s="17">
        <v>1.9</v>
      </c>
      <c r="FD13" s="17">
        <v>0</v>
      </c>
      <c r="FE13" s="17">
        <v>2.5</v>
      </c>
      <c r="FF13" s="17">
        <v>304.5</v>
      </c>
      <c r="FG13" s="15"/>
      <c r="FH13" s="17">
        <v>3.1984699999999999</v>
      </c>
      <c r="FI13" s="17"/>
      <c r="FJ13" s="17">
        <v>-0.91800000000000004</v>
      </c>
      <c r="FK13" s="17">
        <v>1.5680000000000001</v>
      </c>
      <c r="FL13" s="17">
        <v>1.7</v>
      </c>
      <c r="FM13" s="17"/>
      <c r="FN13" s="17">
        <v>0.27494000000000002</v>
      </c>
      <c r="FO13" s="17">
        <v>-0.1</v>
      </c>
      <c r="FP13" s="17">
        <v>2.2999999999999998</v>
      </c>
      <c r="FQ13" s="17">
        <v>8.0234100000000002</v>
      </c>
    </row>
    <row r="14" spans="1:173" ht="24" customHeight="1" x14ac:dyDescent="0.3">
      <c r="A14" s="16" t="s">
        <v>69</v>
      </c>
      <c r="B14" s="16" t="s">
        <v>723</v>
      </c>
      <c r="C14" s="17">
        <v>0.2</v>
      </c>
      <c r="D14" s="17">
        <v>0.1</v>
      </c>
      <c r="E14" s="17">
        <v>43</v>
      </c>
      <c r="F14" s="17">
        <v>23.2</v>
      </c>
      <c r="G14" s="17"/>
      <c r="H14" s="17"/>
      <c r="I14" s="17">
        <v>-2.2000000000000002</v>
      </c>
      <c r="J14" s="17">
        <v>21.6</v>
      </c>
      <c r="K14" s="17">
        <v>5.2</v>
      </c>
      <c r="L14" s="17"/>
      <c r="M14" s="17">
        <v>-26.6</v>
      </c>
      <c r="N14" s="17">
        <v>-42</v>
      </c>
      <c r="O14" s="17">
        <v>-24.1</v>
      </c>
      <c r="P14" s="17">
        <v>63.8</v>
      </c>
      <c r="Q14" s="17">
        <v>2.8</v>
      </c>
      <c r="R14" s="17">
        <v>2.7</v>
      </c>
      <c r="S14" s="17">
        <v>71.900000000000006</v>
      </c>
      <c r="T14" s="17">
        <v>0.1</v>
      </c>
      <c r="U14" s="17"/>
      <c r="V14" s="17"/>
      <c r="W14" s="17"/>
      <c r="X14" s="17"/>
      <c r="Y14" s="17">
        <v>4.5999999999999996</v>
      </c>
      <c r="Z14" s="17">
        <v>1.2</v>
      </c>
      <c r="AA14" s="17">
        <v>0</v>
      </c>
      <c r="AB14" s="17">
        <v>-2.9</v>
      </c>
      <c r="AC14" s="17"/>
      <c r="AD14" s="17">
        <v>3.1</v>
      </c>
      <c r="AE14" s="17">
        <v>1.7</v>
      </c>
      <c r="AF14" s="17"/>
      <c r="AG14" s="17"/>
      <c r="AH14" s="17"/>
      <c r="AI14" s="17">
        <v>10.1</v>
      </c>
      <c r="AJ14" s="17">
        <v>15.7</v>
      </c>
      <c r="AK14" s="17"/>
      <c r="AL14" s="17"/>
      <c r="AM14" s="17"/>
      <c r="AN14" s="17">
        <v>-1.1000000000000001</v>
      </c>
      <c r="AO14" s="17">
        <v>28.4</v>
      </c>
      <c r="AP14" s="17">
        <v>10.8</v>
      </c>
      <c r="AQ14" s="17">
        <v>13.6</v>
      </c>
      <c r="AR14" s="17">
        <v>2.2999999999999998</v>
      </c>
      <c r="AS14" s="17">
        <v>0.9</v>
      </c>
      <c r="AT14" s="17">
        <v>2.7</v>
      </c>
      <c r="AU14" s="17">
        <v>2</v>
      </c>
      <c r="AV14" s="17">
        <v>23.2</v>
      </c>
      <c r="AW14" s="17">
        <v>-4.2</v>
      </c>
      <c r="AX14" s="17">
        <v>-52.5</v>
      </c>
      <c r="AY14" s="17">
        <v>10.1</v>
      </c>
      <c r="AZ14" s="17"/>
      <c r="BA14" s="17">
        <v>0.2</v>
      </c>
      <c r="BB14" s="17">
        <v>-2</v>
      </c>
      <c r="BC14" s="17"/>
      <c r="BD14" s="17">
        <v>1</v>
      </c>
      <c r="BE14" s="17">
        <v>-0.1</v>
      </c>
      <c r="BF14" s="17">
        <v>11.6</v>
      </c>
      <c r="BG14" s="17">
        <v>5.0999999999999996</v>
      </c>
      <c r="BH14" s="17">
        <v>0</v>
      </c>
      <c r="BI14" s="17">
        <v>0</v>
      </c>
      <c r="BJ14" s="17">
        <v>0.2</v>
      </c>
      <c r="BK14" s="17"/>
      <c r="BL14" s="17"/>
      <c r="BM14" s="17"/>
      <c r="BN14" s="17">
        <v>12</v>
      </c>
      <c r="BO14" s="17">
        <v>-29.1</v>
      </c>
      <c r="BP14" s="17">
        <v>-30.2</v>
      </c>
      <c r="BQ14" s="17"/>
      <c r="BR14" s="17">
        <v>-4.8</v>
      </c>
      <c r="BS14" s="17"/>
      <c r="BT14" s="17"/>
      <c r="BU14" s="17"/>
      <c r="BV14" s="17"/>
      <c r="BW14" s="17"/>
      <c r="BX14" s="17">
        <v>0.5</v>
      </c>
      <c r="BY14" s="17">
        <v>0</v>
      </c>
      <c r="BZ14" s="17"/>
      <c r="CA14" s="17">
        <v>-0.1</v>
      </c>
      <c r="CB14" s="17">
        <v>39.4</v>
      </c>
      <c r="CC14" s="17">
        <v>24.7</v>
      </c>
      <c r="CD14" s="17">
        <v>6.2</v>
      </c>
      <c r="CE14" s="17">
        <v>4.2</v>
      </c>
      <c r="CF14" s="17"/>
      <c r="CG14" s="17"/>
      <c r="CH14" s="17"/>
      <c r="CI14" s="17"/>
      <c r="CJ14" s="17"/>
      <c r="CK14" s="17">
        <v>20.100000000000001</v>
      </c>
      <c r="CL14" s="17"/>
      <c r="CM14" s="17"/>
      <c r="CN14" s="17"/>
      <c r="CO14" s="17"/>
      <c r="CP14" s="17"/>
      <c r="CQ14" s="17"/>
      <c r="CR14" s="17">
        <v>-7.5</v>
      </c>
      <c r="CS14" s="17">
        <v>0</v>
      </c>
      <c r="CT14" s="17"/>
      <c r="CU14" s="17">
        <v>-4.2</v>
      </c>
      <c r="CV14" s="17">
        <v>0</v>
      </c>
      <c r="CW14" s="17">
        <v>0</v>
      </c>
      <c r="CX14" s="17"/>
      <c r="CY14" s="17">
        <v>1.3</v>
      </c>
      <c r="CZ14" s="17">
        <v>-0.1</v>
      </c>
      <c r="DA14" s="17">
        <v>0</v>
      </c>
      <c r="DB14" s="17">
        <v>-0.2</v>
      </c>
      <c r="DC14" s="17">
        <v>1.2</v>
      </c>
      <c r="DD14" s="17">
        <v>2.4</v>
      </c>
      <c r="DE14" s="17">
        <v>-1.5</v>
      </c>
      <c r="DF14" s="17">
        <v>1.8</v>
      </c>
      <c r="DG14" s="17">
        <v>0.6</v>
      </c>
      <c r="DH14" s="17"/>
      <c r="DI14" s="17">
        <v>0</v>
      </c>
      <c r="DJ14" s="17">
        <v>0</v>
      </c>
      <c r="DK14" s="17">
        <v>-7.4</v>
      </c>
      <c r="DL14" s="17">
        <v>-14</v>
      </c>
      <c r="DM14" s="17">
        <v>1.8</v>
      </c>
      <c r="DN14" s="17">
        <v>0.6</v>
      </c>
      <c r="DO14" s="17">
        <v>0.6</v>
      </c>
      <c r="DP14" s="17">
        <v>1.3</v>
      </c>
      <c r="DQ14" s="17">
        <v>0</v>
      </c>
      <c r="DR14" s="17">
        <v>-0.1</v>
      </c>
      <c r="DS14" s="17">
        <v>0.5</v>
      </c>
      <c r="DT14" s="17">
        <v>0.4</v>
      </c>
      <c r="DU14" s="17"/>
      <c r="DV14" s="17">
        <v>-4.7</v>
      </c>
      <c r="DW14" s="17">
        <v>0.7</v>
      </c>
      <c r="DX14" s="17">
        <v>2.2999999999999998</v>
      </c>
      <c r="DY14" s="17">
        <v>2.6</v>
      </c>
      <c r="DZ14" s="17">
        <v>1.3</v>
      </c>
      <c r="EA14" s="17">
        <v>0.3</v>
      </c>
      <c r="EB14" s="17">
        <v>4</v>
      </c>
      <c r="EC14" s="17">
        <v>0</v>
      </c>
      <c r="ED14" s="17">
        <v>-1.7</v>
      </c>
      <c r="EE14" s="17">
        <v>-1.8</v>
      </c>
      <c r="EF14" s="17"/>
      <c r="EG14" s="17">
        <v>8.6</v>
      </c>
      <c r="EH14" s="17">
        <v>2.6</v>
      </c>
      <c r="EI14" s="17">
        <v>-0.1</v>
      </c>
      <c r="EJ14" s="17">
        <v>0.6</v>
      </c>
      <c r="EK14" s="17">
        <v>0.2</v>
      </c>
      <c r="EL14" s="17">
        <v>0.2</v>
      </c>
      <c r="EM14" s="17">
        <v>0.2</v>
      </c>
      <c r="EN14" s="17">
        <v>0</v>
      </c>
      <c r="EO14" s="17">
        <v>0</v>
      </c>
      <c r="EP14" s="17">
        <v>0</v>
      </c>
      <c r="EQ14" s="17"/>
      <c r="ER14" s="17">
        <v>3.1</v>
      </c>
      <c r="ES14" s="17">
        <v>3.5</v>
      </c>
      <c r="ET14" s="17">
        <v>0</v>
      </c>
      <c r="EU14" s="17">
        <v>0</v>
      </c>
      <c r="EV14" s="17">
        <v>0.4</v>
      </c>
      <c r="EW14" s="17">
        <v>1.6</v>
      </c>
      <c r="EX14" s="17">
        <v>1.5</v>
      </c>
      <c r="EY14" s="17"/>
      <c r="EZ14" s="17">
        <v>8.6</v>
      </c>
      <c r="FA14" s="17">
        <v>1.2</v>
      </c>
      <c r="FB14" s="17">
        <v>2</v>
      </c>
      <c r="FC14" s="17">
        <v>3.8</v>
      </c>
      <c r="FD14" s="17">
        <v>0</v>
      </c>
      <c r="FE14" s="17">
        <v>2.8</v>
      </c>
      <c r="FF14" s="17">
        <v>289.60000000000002</v>
      </c>
      <c r="FG14" s="15"/>
      <c r="FH14" s="17">
        <v>3.0186799999999998</v>
      </c>
      <c r="FI14" s="17"/>
      <c r="FJ14" s="17">
        <v>-1.036</v>
      </c>
      <c r="FK14" s="17">
        <v>1.77</v>
      </c>
      <c r="FL14" s="17">
        <v>1.6</v>
      </c>
      <c r="FM14" s="17"/>
      <c r="FN14" s="17">
        <v>0.30625999999999998</v>
      </c>
      <c r="FO14" s="17">
        <v>-0.4</v>
      </c>
      <c r="FP14" s="17">
        <v>2.5</v>
      </c>
      <c r="FQ14" s="17">
        <v>7.7589399999999999</v>
      </c>
    </row>
    <row r="15" spans="1:173" ht="24" customHeight="1" x14ac:dyDescent="0.3">
      <c r="A15" s="16" t="s">
        <v>69</v>
      </c>
      <c r="B15" s="16" t="s">
        <v>724</v>
      </c>
      <c r="C15" s="17">
        <v>0.2</v>
      </c>
      <c r="D15" s="17">
        <v>0.1</v>
      </c>
      <c r="E15" s="17">
        <v>37.799999999999997</v>
      </c>
      <c r="F15" s="17">
        <v>22.8</v>
      </c>
      <c r="G15" s="17"/>
      <c r="H15" s="17"/>
      <c r="I15" s="17">
        <v>-3.5</v>
      </c>
      <c r="J15" s="17">
        <v>20.6</v>
      </c>
      <c r="K15" s="17">
        <v>1.8</v>
      </c>
      <c r="L15" s="17"/>
      <c r="M15" s="17">
        <v>-26.3</v>
      </c>
      <c r="N15" s="17">
        <v>-43.2</v>
      </c>
      <c r="O15" s="17">
        <v>-27.1</v>
      </c>
      <c r="P15" s="17">
        <v>66.2</v>
      </c>
      <c r="Q15" s="17">
        <v>1.3</v>
      </c>
      <c r="R15" s="17">
        <v>1</v>
      </c>
      <c r="S15" s="17">
        <v>72.599999999999994</v>
      </c>
      <c r="T15" s="17">
        <v>0.1</v>
      </c>
      <c r="U15" s="17"/>
      <c r="V15" s="17"/>
      <c r="W15" s="17"/>
      <c r="X15" s="17"/>
      <c r="Y15" s="17">
        <v>4.0999999999999996</v>
      </c>
      <c r="Z15" s="17">
        <v>1.2</v>
      </c>
      <c r="AA15" s="17">
        <v>0</v>
      </c>
      <c r="AB15" s="17">
        <v>-2.9</v>
      </c>
      <c r="AC15" s="17"/>
      <c r="AD15" s="17">
        <v>3.6</v>
      </c>
      <c r="AE15" s="17">
        <v>1.8</v>
      </c>
      <c r="AF15" s="17"/>
      <c r="AG15" s="17"/>
      <c r="AH15" s="17"/>
      <c r="AI15" s="17">
        <v>10</v>
      </c>
      <c r="AJ15" s="17">
        <v>16.600000000000001</v>
      </c>
      <c r="AK15" s="17"/>
      <c r="AL15" s="17"/>
      <c r="AM15" s="17"/>
      <c r="AN15" s="17">
        <v>-0.9</v>
      </c>
      <c r="AO15" s="17">
        <v>52.5</v>
      </c>
      <c r="AP15" s="17">
        <v>12</v>
      </c>
      <c r="AQ15" s="17">
        <v>12.7</v>
      </c>
      <c r="AR15" s="17">
        <v>3</v>
      </c>
      <c r="AS15" s="17">
        <v>1.1000000000000001</v>
      </c>
      <c r="AT15" s="17">
        <v>2.7</v>
      </c>
      <c r="AU15" s="17">
        <v>1.3</v>
      </c>
      <c r="AV15" s="17">
        <v>22.1</v>
      </c>
      <c r="AW15" s="17">
        <v>-5.3</v>
      </c>
      <c r="AX15" s="17">
        <v>-53.6</v>
      </c>
      <c r="AY15" s="17">
        <v>11.9</v>
      </c>
      <c r="AZ15" s="17"/>
      <c r="BA15" s="17">
        <v>0.3</v>
      </c>
      <c r="BB15" s="17">
        <v>-1.7</v>
      </c>
      <c r="BC15" s="17"/>
      <c r="BD15" s="17">
        <v>1</v>
      </c>
      <c r="BE15" s="17">
        <v>-0.1</v>
      </c>
      <c r="BF15" s="17">
        <v>10.199999999999999</v>
      </c>
      <c r="BG15" s="17">
        <v>4.7</v>
      </c>
      <c r="BH15" s="17">
        <v>0</v>
      </c>
      <c r="BI15" s="17">
        <v>0</v>
      </c>
      <c r="BJ15" s="17">
        <v>-1.8</v>
      </c>
      <c r="BK15" s="17"/>
      <c r="BL15" s="17"/>
      <c r="BM15" s="17"/>
      <c r="BN15" s="17">
        <v>20.100000000000001</v>
      </c>
      <c r="BO15" s="17">
        <v>-28.7</v>
      </c>
      <c r="BP15" s="17">
        <v>-29.8</v>
      </c>
      <c r="BQ15" s="17"/>
      <c r="BR15" s="17">
        <v>-4</v>
      </c>
      <c r="BS15" s="17"/>
      <c r="BT15" s="17"/>
      <c r="BU15" s="17"/>
      <c r="BV15" s="17"/>
      <c r="BW15" s="17"/>
      <c r="BX15" s="17">
        <v>0.3</v>
      </c>
      <c r="BY15" s="17">
        <v>0</v>
      </c>
      <c r="BZ15" s="17"/>
      <c r="CA15" s="17">
        <v>-0.1</v>
      </c>
      <c r="CB15" s="17">
        <v>41.1</v>
      </c>
      <c r="CC15" s="17">
        <v>25.3</v>
      </c>
      <c r="CD15" s="17">
        <v>6</v>
      </c>
      <c r="CE15" s="17">
        <v>4.2</v>
      </c>
      <c r="CF15" s="17"/>
      <c r="CG15" s="17"/>
      <c r="CH15" s="17"/>
      <c r="CI15" s="17"/>
      <c r="CJ15" s="17"/>
      <c r="CK15" s="17">
        <v>18.7</v>
      </c>
      <c r="CL15" s="17"/>
      <c r="CM15" s="17"/>
      <c r="CN15" s="17"/>
      <c r="CO15" s="17"/>
      <c r="CP15" s="17"/>
      <c r="CQ15" s="17"/>
      <c r="CR15" s="17">
        <v>0</v>
      </c>
      <c r="CS15" s="17">
        <v>0</v>
      </c>
      <c r="CT15" s="17"/>
      <c r="CU15" s="17">
        <v>-4.3</v>
      </c>
      <c r="CV15" s="17">
        <v>0</v>
      </c>
      <c r="CW15" s="17">
        <v>0</v>
      </c>
      <c r="CX15" s="17"/>
      <c r="CY15" s="17">
        <v>1.3</v>
      </c>
      <c r="CZ15" s="17">
        <v>-0.1</v>
      </c>
      <c r="DA15" s="17">
        <v>0</v>
      </c>
      <c r="DB15" s="17">
        <v>0</v>
      </c>
      <c r="DC15" s="17">
        <v>1.4</v>
      </c>
      <c r="DD15" s="17">
        <v>2.4</v>
      </c>
      <c r="DE15" s="17">
        <v>-1.5</v>
      </c>
      <c r="DF15" s="17">
        <v>1.8</v>
      </c>
      <c r="DG15" s="17">
        <v>0.6</v>
      </c>
      <c r="DH15" s="17"/>
      <c r="DI15" s="17">
        <v>0</v>
      </c>
      <c r="DJ15" s="17">
        <v>0</v>
      </c>
      <c r="DK15" s="17">
        <v>-8.1</v>
      </c>
      <c r="DL15" s="17">
        <v>-16.2</v>
      </c>
      <c r="DM15" s="17">
        <v>1.8</v>
      </c>
      <c r="DN15" s="17">
        <v>0.6</v>
      </c>
      <c r="DO15" s="17">
        <v>0.6</v>
      </c>
      <c r="DP15" s="17">
        <v>1.3</v>
      </c>
      <c r="DQ15" s="17">
        <v>0</v>
      </c>
      <c r="DR15" s="17">
        <v>0.1</v>
      </c>
      <c r="DS15" s="17">
        <v>0.4</v>
      </c>
      <c r="DT15" s="17">
        <v>0.4</v>
      </c>
      <c r="DU15" s="17"/>
      <c r="DV15" s="17">
        <v>-4.7</v>
      </c>
      <c r="DW15" s="17">
        <v>0.6</v>
      </c>
      <c r="DX15" s="17">
        <v>2.1</v>
      </c>
      <c r="DY15" s="17">
        <v>2.8</v>
      </c>
      <c r="DZ15" s="17">
        <v>1.5</v>
      </c>
      <c r="EA15" s="17">
        <v>0</v>
      </c>
      <c r="EB15" s="17">
        <v>4</v>
      </c>
      <c r="EC15" s="17">
        <v>0</v>
      </c>
      <c r="ED15" s="17">
        <v>-4.3</v>
      </c>
      <c r="EE15" s="17">
        <v>-4</v>
      </c>
      <c r="EF15" s="17"/>
      <c r="EG15" s="17">
        <v>7.8</v>
      </c>
      <c r="EH15" s="17">
        <v>2.6</v>
      </c>
      <c r="EI15" s="17">
        <v>-0.1</v>
      </c>
      <c r="EJ15" s="17">
        <v>0.6</v>
      </c>
      <c r="EK15" s="17">
        <v>0.2</v>
      </c>
      <c r="EL15" s="17">
        <v>0.2</v>
      </c>
      <c r="EM15" s="17">
        <v>0.2</v>
      </c>
      <c r="EN15" s="17">
        <v>0</v>
      </c>
      <c r="EO15" s="17">
        <v>0</v>
      </c>
      <c r="EP15" s="17">
        <v>0</v>
      </c>
      <c r="EQ15" s="17"/>
      <c r="ER15" s="17">
        <v>3.1</v>
      </c>
      <c r="ES15" s="17">
        <v>3.6</v>
      </c>
      <c r="ET15" s="17">
        <v>0</v>
      </c>
      <c r="EU15" s="17">
        <v>0</v>
      </c>
      <c r="EV15" s="17">
        <v>0.4</v>
      </c>
      <c r="EW15" s="17">
        <v>1.8</v>
      </c>
      <c r="EX15" s="17">
        <v>1.5</v>
      </c>
      <c r="EY15" s="17"/>
      <c r="EZ15" s="17">
        <v>7.8</v>
      </c>
      <c r="FA15" s="17">
        <v>1.2</v>
      </c>
      <c r="FB15" s="17">
        <v>2</v>
      </c>
      <c r="FC15" s="17">
        <v>4</v>
      </c>
      <c r="FD15" s="17">
        <v>0</v>
      </c>
      <c r="FE15" s="17">
        <v>2.8</v>
      </c>
      <c r="FF15" s="17">
        <v>304.2</v>
      </c>
      <c r="FG15" s="15"/>
      <c r="FH15" s="17">
        <v>3.2869600000000001</v>
      </c>
      <c r="FI15" s="17"/>
      <c r="FJ15" s="17">
        <v>-1.0329999999999999</v>
      </c>
      <c r="FK15" s="17">
        <v>1.792</v>
      </c>
      <c r="FL15" s="17">
        <v>1.7</v>
      </c>
      <c r="FM15" s="17"/>
      <c r="FN15" s="17">
        <v>0.32017000000000001</v>
      </c>
      <c r="FO15" s="17">
        <v>-0.7</v>
      </c>
      <c r="FP15" s="17">
        <v>2.5</v>
      </c>
      <c r="FQ15" s="17">
        <v>7.8661300000000001</v>
      </c>
    </row>
    <row r="16" spans="1:173" ht="24" customHeight="1" x14ac:dyDescent="0.3">
      <c r="A16" s="16" t="s">
        <v>69</v>
      </c>
      <c r="B16" s="16" t="s">
        <v>725</v>
      </c>
      <c r="C16" s="17">
        <v>0.2</v>
      </c>
      <c r="D16" s="17">
        <v>0.1</v>
      </c>
      <c r="E16" s="17">
        <v>33</v>
      </c>
      <c r="F16" s="17">
        <v>21.7</v>
      </c>
      <c r="G16" s="17"/>
      <c r="H16" s="17"/>
      <c r="I16" s="17">
        <v>-3.7</v>
      </c>
      <c r="J16" s="17">
        <v>18.7</v>
      </c>
      <c r="K16" s="17">
        <v>0.3</v>
      </c>
      <c r="L16" s="17"/>
      <c r="M16" s="17">
        <v>-29.3</v>
      </c>
      <c r="N16" s="17">
        <v>-43.7</v>
      </c>
      <c r="O16" s="17">
        <v>-27.3</v>
      </c>
      <c r="P16" s="17">
        <v>60.3</v>
      </c>
      <c r="Q16" s="17">
        <v>0.2</v>
      </c>
      <c r="R16" s="17">
        <v>0.1</v>
      </c>
      <c r="S16" s="17">
        <v>65.900000000000006</v>
      </c>
      <c r="T16" s="17">
        <v>0.2</v>
      </c>
      <c r="U16" s="17"/>
      <c r="V16" s="17"/>
      <c r="W16" s="17"/>
      <c r="X16" s="17"/>
      <c r="Y16" s="17">
        <v>4.7</v>
      </c>
      <c r="Z16" s="17">
        <v>0.1</v>
      </c>
      <c r="AA16" s="17">
        <v>0</v>
      </c>
      <c r="AB16" s="17">
        <v>-2.9</v>
      </c>
      <c r="AC16" s="17"/>
      <c r="AD16" s="17">
        <v>4.0999999999999996</v>
      </c>
      <c r="AE16" s="17">
        <v>1.8</v>
      </c>
      <c r="AF16" s="17"/>
      <c r="AG16" s="17"/>
      <c r="AH16" s="17"/>
      <c r="AI16" s="17">
        <v>11.7</v>
      </c>
      <c r="AJ16" s="17">
        <v>17.8</v>
      </c>
      <c r="AK16" s="17"/>
      <c r="AL16" s="17"/>
      <c r="AM16" s="17"/>
      <c r="AN16" s="17">
        <v>-0.9</v>
      </c>
      <c r="AO16" s="17">
        <v>60.8</v>
      </c>
      <c r="AP16" s="17">
        <v>12.2</v>
      </c>
      <c r="AQ16" s="17">
        <v>13.5</v>
      </c>
      <c r="AR16" s="17">
        <v>2.5</v>
      </c>
      <c r="AS16" s="17">
        <v>0.7</v>
      </c>
      <c r="AT16" s="17">
        <v>2.7</v>
      </c>
      <c r="AU16" s="17">
        <v>1.9</v>
      </c>
      <c r="AV16" s="17">
        <v>19.399999999999999</v>
      </c>
      <c r="AW16" s="17">
        <v>-8.1</v>
      </c>
      <c r="AX16" s="17">
        <v>-56.2</v>
      </c>
      <c r="AY16" s="17">
        <v>11.5</v>
      </c>
      <c r="AZ16" s="17"/>
      <c r="BA16" s="17">
        <v>0.1</v>
      </c>
      <c r="BB16" s="17">
        <v>-1</v>
      </c>
      <c r="BC16" s="17"/>
      <c r="BD16" s="17">
        <v>1</v>
      </c>
      <c r="BE16" s="17">
        <v>-0.1</v>
      </c>
      <c r="BF16" s="17">
        <v>14</v>
      </c>
      <c r="BG16" s="17">
        <v>2.9</v>
      </c>
      <c r="BH16" s="17">
        <v>0</v>
      </c>
      <c r="BI16" s="17">
        <v>0</v>
      </c>
      <c r="BJ16" s="17">
        <v>-1.3</v>
      </c>
      <c r="BK16" s="17"/>
      <c r="BL16" s="17"/>
      <c r="BM16" s="17"/>
      <c r="BN16" s="17">
        <v>13.2</v>
      </c>
      <c r="BO16" s="17">
        <v>-30.8</v>
      </c>
      <c r="BP16" s="17">
        <v>-31.8</v>
      </c>
      <c r="BQ16" s="17"/>
      <c r="BR16" s="17">
        <v>-6.1</v>
      </c>
      <c r="BS16" s="17"/>
      <c r="BT16" s="17"/>
      <c r="BU16" s="17"/>
      <c r="BV16" s="17"/>
      <c r="BW16" s="17"/>
      <c r="BX16" s="17">
        <v>3.3</v>
      </c>
      <c r="BY16" s="17">
        <v>0</v>
      </c>
      <c r="BZ16" s="17"/>
      <c r="CA16" s="17">
        <v>-0.1</v>
      </c>
      <c r="CB16" s="17">
        <v>38.5</v>
      </c>
      <c r="CC16" s="17">
        <v>27.1</v>
      </c>
      <c r="CD16" s="17">
        <v>5.4</v>
      </c>
      <c r="CE16" s="17">
        <v>4.2</v>
      </c>
      <c r="CF16" s="17"/>
      <c r="CG16" s="17"/>
      <c r="CH16" s="17"/>
      <c r="CI16" s="17"/>
      <c r="CJ16" s="17"/>
      <c r="CK16" s="17">
        <v>14.7</v>
      </c>
      <c r="CL16" s="17"/>
      <c r="CM16" s="17"/>
      <c r="CN16" s="17"/>
      <c r="CO16" s="17"/>
      <c r="CP16" s="17"/>
      <c r="CQ16" s="17"/>
      <c r="CR16" s="17">
        <v>0</v>
      </c>
      <c r="CS16" s="17">
        <v>0</v>
      </c>
      <c r="CT16" s="17"/>
      <c r="CU16" s="17">
        <v>-4.3</v>
      </c>
      <c r="CV16" s="17">
        <v>0</v>
      </c>
      <c r="CW16" s="17">
        <v>0</v>
      </c>
      <c r="CX16" s="17"/>
      <c r="CY16" s="17">
        <v>1.3</v>
      </c>
      <c r="CZ16" s="17">
        <v>-0.1</v>
      </c>
      <c r="DA16" s="17">
        <v>0</v>
      </c>
      <c r="DB16" s="17">
        <v>0</v>
      </c>
      <c r="DC16" s="17">
        <v>1.4</v>
      </c>
      <c r="DD16" s="17">
        <v>2.2999999999999998</v>
      </c>
      <c r="DE16" s="17">
        <v>-1.3</v>
      </c>
      <c r="DF16" s="17">
        <v>1.4</v>
      </c>
      <c r="DG16" s="17">
        <v>0.6</v>
      </c>
      <c r="DH16" s="17"/>
      <c r="DI16" s="17">
        <v>0</v>
      </c>
      <c r="DJ16" s="17">
        <v>0</v>
      </c>
      <c r="DK16" s="17">
        <v>-7.7</v>
      </c>
      <c r="DL16" s="17">
        <v>-20.399999999999999</v>
      </c>
      <c r="DM16" s="17">
        <v>1.8</v>
      </c>
      <c r="DN16" s="17">
        <v>0.6</v>
      </c>
      <c r="DO16" s="17">
        <v>0.6</v>
      </c>
      <c r="DP16" s="17">
        <v>1.3</v>
      </c>
      <c r="DQ16" s="17">
        <v>0</v>
      </c>
      <c r="DR16" s="17">
        <v>0.2</v>
      </c>
      <c r="DS16" s="17">
        <v>0.6</v>
      </c>
      <c r="DT16" s="17">
        <v>0.4</v>
      </c>
      <c r="DU16" s="17"/>
      <c r="DV16" s="17">
        <v>-4.5999999999999996</v>
      </c>
      <c r="DW16" s="17">
        <v>0.7</v>
      </c>
      <c r="DX16" s="17">
        <v>2.1</v>
      </c>
      <c r="DY16" s="17">
        <v>2.8</v>
      </c>
      <c r="DZ16" s="17">
        <v>1.3</v>
      </c>
      <c r="EA16" s="17">
        <v>0.3</v>
      </c>
      <c r="EB16" s="17">
        <v>4</v>
      </c>
      <c r="EC16" s="17">
        <v>0</v>
      </c>
      <c r="ED16" s="17">
        <v>-4.4000000000000004</v>
      </c>
      <c r="EE16" s="17">
        <v>-4.2</v>
      </c>
      <c r="EF16" s="17"/>
      <c r="EG16" s="17">
        <v>7.8</v>
      </c>
      <c r="EH16" s="17">
        <v>2.6</v>
      </c>
      <c r="EI16" s="17">
        <v>-0.1</v>
      </c>
      <c r="EJ16" s="17">
        <v>0.5</v>
      </c>
      <c r="EK16" s="17">
        <v>0.2</v>
      </c>
      <c r="EL16" s="17">
        <v>0.2</v>
      </c>
      <c r="EM16" s="17">
        <v>0.2</v>
      </c>
      <c r="EN16" s="17">
        <v>0</v>
      </c>
      <c r="EO16" s="17">
        <v>0</v>
      </c>
      <c r="EP16" s="17">
        <v>0</v>
      </c>
      <c r="EQ16" s="17"/>
      <c r="ER16" s="17">
        <v>3.3</v>
      </c>
      <c r="ES16" s="17">
        <v>3.6</v>
      </c>
      <c r="ET16" s="17">
        <v>0</v>
      </c>
      <c r="EU16" s="17">
        <v>0</v>
      </c>
      <c r="EV16" s="17">
        <v>0.4</v>
      </c>
      <c r="EW16" s="17">
        <v>1.6</v>
      </c>
      <c r="EX16" s="17">
        <v>1.3</v>
      </c>
      <c r="EY16" s="17"/>
      <c r="EZ16" s="17">
        <v>7.8</v>
      </c>
      <c r="FA16" s="17">
        <v>1.2</v>
      </c>
      <c r="FB16" s="17">
        <v>2</v>
      </c>
      <c r="FC16" s="17">
        <v>2.2999999999999998</v>
      </c>
      <c r="FD16" s="17">
        <v>0</v>
      </c>
      <c r="FE16" s="17">
        <v>2</v>
      </c>
      <c r="FF16" s="17">
        <v>260.8</v>
      </c>
      <c r="FG16" s="15"/>
      <c r="FH16" s="17">
        <v>3.4257599999999999</v>
      </c>
      <c r="FI16" s="17"/>
      <c r="FJ16" s="17">
        <v>-1.0289999999999999</v>
      </c>
      <c r="FK16" s="17">
        <v>1.972</v>
      </c>
      <c r="FL16" s="17">
        <v>1.6</v>
      </c>
      <c r="FM16" s="17"/>
      <c r="FN16" s="17">
        <v>0.22902</v>
      </c>
      <c r="FO16" s="17">
        <v>-0.7</v>
      </c>
      <c r="FP16" s="17">
        <v>0</v>
      </c>
      <c r="FQ16" s="17">
        <v>5.4977799999999997</v>
      </c>
    </row>
    <row r="17" spans="1:173" ht="24" customHeight="1" x14ac:dyDescent="0.3">
      <c r="A17" s="16" t="s">
        <v>69</v>
      </c>
      <c r="B17" s="16" t="s">
        <v>726</v>
      </c>
      <c r="C17" s="17">
        <v>0.2</v>
      </c>
      <c r="D17" s="17">
        <v>0.1</v>
      </c>
      <c r="E17" s="17">
        <v>51</v>
      </c>
      <c r="F17" s="17">
        <v>24.2</v>
      </c>
      <c r="G17" s="17"/>
      <c r="H17" s="17"/>
      <c r="I17" s="17">
        <v>-3.4</v>
      </c>
      <c r="J17" s="17">
        <v>30.7</v>
      </c>
      <c r="K17" s="17">
        <v>1.6</v>
      </c>
      <c r="L17" s="17"/>
      <c r="M17" s="17">
        <v>-23.8</v>
      </c>
      <c r="N17" s="17">
        <v>-43.5</v>
      </c>
      <c r="O17" s="17">
        <v>-27.2</v>
      </c>
      <c r="P17" s="17">
        <v>67.3</v>
      </c>
      <c r="Q17" s="17">
        <v>2.9</v>
      </c>
      <c r="R17" s="17">
        <v>2.6</v>
      </c>
      <c r="S17" s="17">
        <v>76.900000000000006</v>
      </c>
      <c r="T17" s="17">
        <v>0.1</v>
      </c>
      <c r="U17" s="17"/>
      <c r="V17" s="17"/>
      <c r="W17" s="17"/>
      <c r="X17" s="17"/>
      <c r="Y17" s="17">
        <v>5.3</v>
      </c>
      <c r="Z17" s="17">
        <v>1.4</v>
      </c>
      <c r="AA17" s="17">
        <v>0</v>
      </c>
      <c r="AB17" s="17">
        <v>-2.9</v>
      </c>
      <c r="AC17" s="17"/>
      <c r="AD17" s="17">
        <v>3.6</v>
      </c>
      <c r="AE17" s="17">
        <v>1.8</v>
      </c>
      <c r="AF17" s="17"/>
      <c r="AG17" s="17"/>
      <c r="AH17" s="17"/>
      <c r="AI17" s="17">
        <v>11.7</v>
      </c>
      <c r="AJ17" s="17">
        <v>17.5</v>
      </c>
      <c r="AK17" s="17"/>
      <c r="AL17" s="17"/>
      <c r="AM17" s="17"/>
      <c r="AN17" s="17">
        <v>-1</v>
      </c>
      <c r="AO17" s="17">
        <v>47.1</v>
      </c>
      <c r="AP17" s="17">
        <v>11.5</v>
      </c>
      <c r="AQ17" s="17">
        <v>13.5</v>
      </c>
      <c r="AR17" s="17">
        <v>2.5</v>
      </c>
      <c r="AS17" s="17">
        <v>1.1000000000000001</v>
      </c>
      <c r="AT17" s="17">
        <v>2.7</v>
      </c>
      <c r="AU17" s="17">
        <v>1.3</v>
      </c>
      <c r="AV17" s="17">
        <v>25.2</v>
      </c>
      <c r="AW17" s="17">
        <v>-2.1</v>
      </c>
      <c r="AX17" s="17">
        <v>-51.4</v>
      </c>
      <c r="AY17" s="17">
        <v>10</v>
      </c>
      <c r="AZ17" s="17"/>
      <c r="BA17" s="17">
        <v>0.1</v>
      </c>
      <c r="BB17" s="17">
        <v>-1.4</v>
      </c>
      <c r="BC17" s="17"/>
      <c r="BD17" s="17">
        <v>1</v>
      </c>
      <c r="BE17" s="17">
        <v>-0.1</v>
      </c>
      <c r="BF17" s="17">
        <v>12.7</v>
      </c>
      <c r="BG17" s="17">
        <v>5.0999999999999996</v>
      </c>
      <c r="BH17" s="17">
        <v>0</v>
      </c>
      <c r="BI17" s="17">
        <v>0</v>
      </c>
      <c r="BJ17" s="17">
        <v>-1.9</v>
      </c>
      <c r="BK17" s="17"/>
      <c r="BL17" s="17"/>
      <c r="BM17" s="17"/>
      <c r="BN17" s="17">
        <v>19</v>
      </c>
      <c r="BO17" s="17">
        <v>-28</v>
      </c>
      <c r="BP17" s="17">
        <v>-29.1</v>
      </c>
      <c r="BQ17" s="17"/>
      <c r="BR17" s="17">
        <v>-4</v>
      </c>
      <c r="BS17" s="17"/>
      <c r="BT17" s="17"/>
      <c r="BU17" s="17"/>
      <c r="BV17" s="17"/>
      <c r="BW17" s="17"/>
      <c r="BX17" s="17">
        <v>1.1000000000000001</v>
      </c>
      <c r="BY17" s="17">
        <v>0</v>
      </c>
      <c r="BZ17" s="17"/>
      <c r="CA17" s="17">
        <v>0</v>
      </c>
      <c r="CB17" s="17">
        <v>40.1</v>
      </c>
      <c r="CC17" s="17">
        <v>27</v>
      </c>
      <c r="CD17" s="17">
        <v>5.6</v>
      </c>
      <c r="CE17" s="17">
        <v>4.2</v>
      </c>
      <c r="CF17" s="17"/>
      <c r="CG17" s="17"/>
      <c r="CH17" s="17"/>
      <c r="CI17" s="17"/>
      <c r="CJ17" s="17"/>
      <c r="CK17" s="17">
        <v>18.8</v>
      </c>
      <c r="CL17" s="17"/>
      <c r="CM17" s="17"/>
      <c r="CN17" s="17"/>
      <c r="CO17" s="17"/>
      <c r="CP17" s="17"/>
      <c r="CQ17" s="17"/>
      <c r="CR17" s="17">
        <v>0</v>
      </c>
      <c r="CS17" s="17">
        <v>0</v>
      </c>
      <c r="CT17" s="17"/>
      <c r="CU17" s="17">
        <v>-4.3</v>
      </c>
      <c r="CV17" s="17">
        <v>0</v>
      </c>
      <c r="CW17" s="17">
        <v>0</v>
      </c>
      <c r="CX17" s="17"/>
      <c r="CY17" s="17">
        <v>1.2</v>
      </c>
      <c r="CZ17" s="17">
        <v>-0.1</v>
      </c>
      <c r="DA17" s="17">
        <v>0</v>
      </c>
      <c r="DB17" s="17">
        <v>0</v>
      </c>
      <c r="DC17" s="17">
        <v>1.2</v>
      </c>
      <c r="DD17" s="17">
        <v>2.2999999999999998</v>
      </c>
      <c r="DE17" s="17">
        <v>-1.3</v>
      </c>
      <c r="DF17" s="17">
        <v>1.4</v>
      </c>
      <c r="DG17" s="17">
        <v>0.6</v>
      </c>
      <c r="DH17" s="17"/>
      <c r="DI17" s="17">
        <v>0</v>
      </c>
      <c r="DJ17" s="17">
        <v>0</v>
      </c>
      <c r="DK17" s="17">
        <v>-6.9</v>
      </c>
      <c r="DL17" s="17">
        <v>-18.100000000000001</v>
      </c>
      <c r="DM17" s="17">
        <v>1.8</v>
      </c>
      <c r="DN17" s="17">
        <v>0.6</v>
      </c>
      <c r="DO17" s="17">
        <v>0.6</v>
      </c>
      <c r="DP17" s="17">
        <v>1.3</v>
      </c>
      <c r="DQ17" s="17">
        <v>0</v>
      </c>
      <c r="DR17" s="17">
        <v>0</v>
      </c>
      <c r="DS17" s="17">
        <v>0.4</v>
      </c>
      <c r="DT17" s="17">
        <v>0.4</v>
      </c>
      <c r="DU17" s="17"/>
      <c r="DV17" s="17">
        <v>-5.3</v>
      </c>
      <c r="DW17" s="17">
        <v>0.6</v>
      </c>
      <c r="DX17" s="17">
        <v>2.2000000000000002</v>
      </c>
      <c r="DY17" s="17">
        <v>2.9</v>
      </c>
      <c r="DZ17" s="17">
        <v>1.3</v>
      </c>
      <c r="EA17" s="17">
        <v>0.8</v>
      </c>
      <c r="EB17" s="17">
        <v>4</v>
      </c>
      <c r="EC17" s="17">
        <v>0</v>
      </c>
      <c r="ED17" s="17">
        <v>-1.1000000000000001</v>
      </c>
      <c r="EE17" s="17">
        <v>-1.2</v>
      </c>
      <c r="EF17" s="17"/>
      <c r="EG17" s="17">
        <v>7.4</v>
      </c>
      <c r="EH17" s="17">
        <v>2.6</v>
      </c>
      <c r="EI17" s="17">
        <v>-0.1</v>
      </c>
      <c r="EJ17" s="17">
        <v>0.6</v>
      </c>
      <c r="EK17" s="17">
        <v>0.2</v>
      </c>
      <c r="EL17" s="17">
        <v>0.2</v>
      </c>
      <c r="EM17" s="17">
        <v>0.2</v>
      </c>
      <c r="EN17" s="17">
        <v>0</v>
      </c>
      <c r="EO17" s="17">
        <v>0</v>
      </c>
      <c r="EP17" s="17">
        <v>0</v>
      </c>
      <c r="EQ17" s="17"/>
      <c r="ER17" s="17">
        <v>3.6</v>
      </c>
      <c r="ES17" s="17">
        <v>3.5</v>
      </c>
      <c r="ET17" s="17">
        <v>0</v>
      </c>
      <c r="EU17" s="17">
        <v>0</v>
      </c>
      <c r="EV17" s="17">
        <v>0.4</v>
      </c>
      <c r="EW17" s="17">
        <v>1.6</v>
      </c>
      <c r="EX17" s="17">
        <v>1.2</v>
      </c>
      <c r="EY17" s="17"/>
      <c r="EZ17" s="17">
        <v>7.4</v>
      </c>
      <c r="FA17" s="17">
        <v>1.2</v>
      </c>
      <c r="FB17" s="17">
        <v>1.8</v>
      </c>
      <c r="FC17" s="17">
        <v>3.5</v>
      </c>
      <c r="FD17" s="17">
        <v>0</v>
      </c>
      <c r="FE17" s="17">
        <v>2</v>
      </c>
      <c r="FF17" s="17">
        <v>351.3</v>
      </c>
      <c r="FG17" s="15"/>
      <c r="FH17" s="17">
        <v>3.2313800000000001</v>
      </c>
      <c r="FI17" s="17"/>
      <c r="FJ17" s="17">
        <v>-1.2829999999999999</v>
      </c>
      <c r="FK17" s="17">
        <v>1.69</v>
      </c>
      <c r="FL17" s="17">
        <v>1.7</v>
      </c>
      <c r="FM17" s="17"/>
      <c r="FN17" s="17">
        <v>0.27432000000000001</v>
      </c>
      <c r="FO17" s="17">
        <v>-0.8</v>
      </c>
      <c r="FP17" s="17">
        <v>0.4</v>
      </c>
      <c r="FQ17" s="17">
        <v>5.2126999999999999</v>
      </c>
    </row>
    <row r="18" spans="1:173" ht="24" customHeight="1" x14ac:dyDescent="0.3">
      <c r="A18" s="18" t="s">
        <v>69</v>
      </c>
      <c r="B18" s="18" t="s">
        <v>727</v>
      </c>
      <c r="C18" s="19">
        <v>0.2</v>
      </c>
      <c r="D18" s="19">
        <v>0.1</v>
      </c>
      <c r="E18" s="19">
        <v>36.6</v>
      </c>
      <c r="F18" s="19">
        <v>23</v>
      </c>
      <c r="G18" s="19"/>
      <c r="H18" s="19"/>
      <c r="I18" s="19">
        <v>-5.3</v>
      </c>
      <c r="J18" s="19">
        <v>16.3</v>
      </c>
      <c r="K18" s="19">
        <v>0</v>
      </c>
      <c r="L18" s="19"/>
      <c r="M18" s="19">
        <v>-25.9</v>
      </c>
      <c r="N18" s="19">
        <v>-47.9</v>
      </c>
      <c r="O18" s="19">
        <v>-27.8</v>
      </c>
      <c r="P18" s="19">
        <v>66.5</v>
      </c>
      <c r="Q18" s="19">
        <v>1.8</v>
      </c>
      <c r="R18" s="19">
        <v>0.9</v>
      </c>
      <c r="S18" s="19">
        <v>75.8</v>
      </c>
      <c r="T18" s="19">
        <v>-0.2</v>
      </c>
      <c r="U18" s="19"/>
      <c r="V18" s="19"/>
      <c r="W18" s="19"/>
      <c r="X18" s="19"/>
      <c r="Y18" s="19">
        <v>3.4</v>
      </c>
      <c r="Z18" s="19">
        <v>1.4</v>
      </c>
      <c r="AA18" s="19">
        <v>0</v>
      </c>
      <c r="AB18" s="19">
        <v>-2.9</v>
      </c>
      <c r="AC18" s="19"/>
      <c r="AD18" s="19">
        <v>3.4</v>
      </c>
      <c r="AE18" s="19">
        <v>1.8</v>
      </c>
      <c r="AF18" s="19"/>
      <c r="AG18" s="19"/>
      <c r="AH18" s="19"/>
      <c r="AI18" s="19">
        <v>8.9</v>
      </c>
      <c r="AJ18" s="19">
        <v>17.3</v>
      </c>
      <c r="AK18" s="19"/>
      <c r="AL18" s="19"/>
      <c r="AM18" s="19"/>
      <c r="AN18" s="19">
        <v>-1</v>
      </c>
      <c r="AO18" s="19">
        <v>46</v>
      </c>
      <c r="AP18" s="19">
        <v>11.5</v>
      </c>
      <c r="AQ18" s="19">
        <v>10.7</v>
      </c>
      <c r="AR18" s="19">
        <v>3.4</v>
      </c>
      <c r="AS18" s="19">
        <v>1.1000000000000001</v>
      </c>
      <c r="AT18" s="19">
        <v>2.7</v>
      </c>
      <c r="AU18" s="19">
        <v>1.6</v>
      </c>
      <c r="AV18" s="19">
        <v>22.2</v>
      </c>
      <c r="AW18" s="19">
        <v>-5.0999999999999996</v>
      </c>
      <c r="AX18" s="19">
        <v>-52.9</v>
      </c>
      <c r="AY18" s="19">
        <v>9.6</v>
      </c>
      <c r="AZ18" s="19"/>
      <c r="BA18" s="19">
        <v>0.2</v>
      </c>
      <c r="BB18" s="19">
        <v>-3.8</v>
      </c>
      <c r="BC18" s="19"/>
      <c r="BD18" s="19">
        <v>1</v>
      </c>
      <c r="BE18" s="19">
        <v>-0.1</v>
      </c>
      <c r="BF18" s="19">
        <v>9</v>
      </c>
      <c r="BG18" s="19">
        <v>4.3</v>
      </c>
      <c r="BH18" s="19">
        <v>0</v>
      </c>
      <c r="BI18" s="19">
        <v>0</v>
      </c>
      <c r="BJ18" s="19">
        <v>-5</v>
      </c>
      <c r="BK18" s="19"/>
      <c r="BL18" s="19"/>
      <c r="BM18" s="19"/>
      <c r="BN18" s="19">
        <v>16.600000000000001</v>
      </c>
      <c r="BO18" s="19">
        <v>-28.6</v>
      </c>
      <c r="BP18" s="19">
        <v>-29.7</v>
      </c>
      <c r="BQ18" s="19"/>
      <c r="BR18" s="19">
        <v>-3.7</v>
      </c>
      <c r="BS18" s="19"/>
      <c r="BT18" s="19"/>
      <c r="BU18" s="19"/>
      <c r="BV18" s="19"/>
      <c r="BW18" s="19"/>
      <c r="BX18" s="19">
        <v>-4.9000000000000004</v>
      </c>
      <c r="BY18" s="19">
        <v>0</v>
      </c>
      <c r="BZ18" s="19"/>
      <c r="CA18" s="19">
        <v>-0.2</v>
      </c>
      <c r="CB18" s="19">
        <v>41.6</v>
      </c>
      <c r="CC18" s="19">
        <v>25.1</v>
      </c>
      <c r="CD18" s="19">
        <v>-2.6</v>
      </c>
      <c r="CE18" s="19">
        <v>4.7</v>
      </c>
      <c r="CF18" s="19"/>
      <c r="CG18" s="19"/>
      <c r="CH18" s="19"/>
      <c r="CI18" s="19"/>
      <c r="CJ18" s="19"/>
      <c r="CK18" s="19">
        <v>17.3</v>
      </c>
      <c r="CL18" s="19"/>
      <c r="CM18" s="19"/>
      <c r="CN18" s="19"/>
      <c r="CO18" s="19"/>
      <c r="CP18" s="19"/>
      <c r="CQ18" s="19"/>
      <c r="CR18" s="19">
        <v>0</v>
      </c>
      <c r="CS18" s="19">
        <v>0</v>
      </c>
      <c r="CT18" s="19"/>
      <c r="CU18" s="19">
        <v>-4.4000000000000004</v>
      </c>
      <c r="CV18" s="19">
        <v>0</v>
      </c>
      <c r="CW18" s="19">
        <v>0</v>
      </c>
      <c r="CX18" s="19"/>
      <c r="CY18" s="19">
        <v>1.3</v>
      </c>
      <c r="CZ18" s="19">
        <v>-0.1</v>
      </c>
      <c r="DA18" s="19">
        <v>0</v>
      </c>
      <c r="DB18" s="19">
        <v>0</v>
      </c>
      <c r="DC18" s="19">
        <v>1.2</v>
      </c>
      <c r="DD18" s="19">
        <v>2.5</v>
      </c>
      <c r="DE18" s="19">
        <v>-1.5</v>
      </c>
      <c r="DF18" s="19">
        <v>1.3</v>
      </c>
      <c r="DG18" s="19">
        <v>0.6</v>
      </c>
      <c r="DH18" s="19"/>
      <c r="DI18" s="19">
        <v>0</v>
      </c>
      <c r="DJ18" s="19">
        <v>0</v>
      </c>
      <c r="DK18" s="19">
        <v>-6.9</v>
      </c>
      <c r="DL18" s="19">
        <v>-18.600000000000001</v>
      </c>
      <c r="DM18" s="19">
        <v>1.8</v>
      </c>
      <c r="DN18" s="19">
        <v>0.6</v>
      </c>
      <c r="DO18" s="19">
        <v>0.6</v>
      </c>
      <c r="DP18" s="19">
        <v>1.3</v>
      </c>
      <c r="DQ18" s="19">
        <v>0</v>
      </c>
      <c r="DR18" s="19">
        <v>0.1</v>
      </c>
      <c r="DS18" s="19">
        <v>0.6</v>
      </c>
      <c r="DT18" s="19">
        <v>0.4</v>
      </c>
      <c r="DU18" s="19"/>
      <c r="DV18" s="19">
        <v>-4.8</v>
      </c>
      <c r="DW18" s="19">
        <v>0.7</v>
      </c>
      <c r="DX18" s="19">
        <v>2.1</v>
      </c>
      <c r="DY18" s="19">
        <v>2.9</v>
      </c>
      <c r="DZ18" s="19">
        <v>1.3</v>
      </c>
      <c r="EA18" s="19">
        <v>0.8</v>
      </c>
      <c r="EB18" s="19">
        <v>4</v>
      </c>
      <c r="EC18" s="19">
        <v>0</v>
      </c>
      <c r="ED18" s="19">
        <v>-3.2</v>
      </c>
      <c r="EE18" s="19">
        <v>-3.2</v>
      </c>
      <c r="EF18" s="19"/>
      <c r="EG18" s="19">
        <v>7</v>
      </c>
      <c r="EH18" s="19">
        <v>2.6</v>
      </c>
      <c r="EI18" s="19">
        <v>-0.1</v>
      </c>
      <c r="EJ18" s="19">
        <v>0.7</v>
      </c>
      <c r="EK18" s="19">
        <v>0.2</v>
      </c>
      <c r="EL18" s="19">
        <v>0.2</v>
      </c>
      <c r="EM18" s="19">
        <v>0.2</v>
      </c>
      <c r="EN18" s="19">
        <v>0</v>
      </c>
      <c r="EO18" s="19">
        <v>0</v>
      </c>
      <c r="EP18" s="19">
        <v>0</v>
      </c>
      <c r="EQ18" s="19"/>
      <c r="ER18" s="19">
        <v>3.7</v>
      </c>
      <c r="ES18" s="19">
        <v>3.5</v>
      </c>
      <c r="ET18" s="19">
        <v>0</v>
      </c>
      <c r="EU18" s="19">
        <v>0</v>
      </c>
      <c r="EV18" s="19">
        <v>0.4</v>
      </c>
      <c r="EW18" s="19">
        <v>1.6</v>
      </c>
      <c r="EX18" s="19">
        <v>1.4</v>
      </c>
      <c r="EY18" s="19"/>
      <c r="EZ18" s="19">
        <v>7</v>
      </c>
      <c r="FA18" s="19">
        <v>1.2</v>
      </c>
      <c r="FB18" s="19">
        <v>1.9</v>
      </c>
      <c r="FC18" s="19">
        <v>3.8</v>
      </c>
      <c r="FD18" s="19">
        <v>0</v>
      </c>
      <c r="FE18" s="19">
        <v>2.7</v>
      </c>
      <c r="FF18" s="19">
        <v>257.8</v>
      </c>
      <c r="FG18" s="15"/>
      <c r="FH18" s="19">
        <v>3.23014</v>
      </c>
      <c r="FI18" s="19"/>
      <c r="FJ18" s="19">
        <v>-1.1879999999999999</v>
      </c>
      <c r="FK18" s="19">
        <v>1.732</v>
      </c>
      <c r="FL18" s="19">
        <v>1.8</v>
      </c>
      <c r="FM18" s="19"/>
      <c r="FN18" s="19">
        <v>0.28854000000000002</v>
      </c>
      <c r="FO18" s="19">
        <v>-0.9</v>
      </c>
      <c r="FP18" s="19">
        <v>0.3</v>
      </c>
      <c r="FQ18" s="19">
        <v>5.2626799999999996</v>
      </c>
    </row>
    <row r="19" spans="1:173" ht="24" customHeight="1" x14ac:dyDescent="0.3">
      <c r="A19" s="13" t="s">
        <v>69</v>
      </c>
      <c r="B19" s="13" t="s">
        <v>728</v>
      </c>
      <c r="C19" s="14">
        <v>0.2</v>
      </c>
      <c r="D19" s="14">
        <v>0.1</v>
      </c>
      <c r="E19" s="14">
        <v>43.2</v>
      </c>
      <c r="F19" s="14">
        <v>23</v>
      </c>
      <c r="G19" s="14"/>
      <c r="H19" s="14"/>
      <c r="I19" s="14">
        <v>-4.0999999999999996</v>
      </c>
      <c r="J19" s="14">
        <v>21.1</v>
      </c>
      <c r="K19" s="14">
        <v>1.8</v>
      </c>
      <c r="L19" s="14"/>
      <c r="M19" s="14">
        <v>-23.9</v>
      </c>
      <c r="N19" s="14">
        <v>-45.5</v>
      </c>
      <c r="O19" s="14">
        <v>-27.6</v>
      </c>
      <c r="P19" s="14">
        <v>68</v>
      </c>
      <c r="Q19" s="14">
        <v>2.4</v>
      </c>
      <c r="R19" s="14">
        <v>2.4</v>
      </c>
      <c r="S19" s="14">
        <v>76.3</v>
      </c>
      <c r="T19" s="14">
        <v>0</v>
      </c>
      <c r="U19" s="14"/>
      <c r="V19" s="14"/>
      <c r="W19" s="14"/>
      <c r="X19" s="14"/>
      <c r="Y19" s="14">
        <v>4.7</v>
      </c>
      <c r="Z19" s="14">
        <v>1.8</v>
      </c>
      <c r="AA19" s="14">
        <v>0</v>
      </c>
      <c r="AB19" s="14">
        <v>-2.9</v>
      </c>
      <c r="AC19" s="14"/>
      <c r="AD19" s="14">
        <v>2.2000000000000002</v>
      </c>
      <c r="AE19" s="14">
        <v>1.8</v>
      </c>
      <c r="AF19" s="14"/>
      <c r="AG19" s="14"/>
      <c r="AH19" s="14"/>
      <c r="AI19" s="14">
        <v>10.8</v>
      </c>
      <c r="AJ19" s="14">
        <v>16.899999999999999</v>
      </c>
      <c r="AK19" s="14"/>
      <c r="AL19" s="14"/>
      <c r="AM19" s="14"/>
      <c r="AN19" s="14">
        <v>-1</v>
      </c>
      <c r="AO19" s="14">
        <v>41.8</v>
      </c>
      <c r="AP19" s="14">
        <v>10.9</v>
      </c>
      <c r="AQ19" s="14">
        <v>13.4</v>
      </c>
      <c r="AR19" s="14">
        <v>2.6</v>
      </c>
      <c r="AS19" s="14">
        <v>0.8</v>
      </c>
      <c r="AT19" s="14">
        <v>2.7</v>
      </c>
      <c r="AU19" s="14">
        <v>1.6</v>
      </c>
      <c r="AV19" s="14">
        <v>26.1</v>
      </c>
      <c r="AW19" s="14">
        <v>-1.3</v>
      </c>
      <c r="AX19" s="14">
        <v>-50.9</v>
      </c>
      <c r="AY19" s="14">
        <v>9.8000000000000007</v>
      </c>
      <c r="AZ19" s="14"/>
      <c r="BA19" s="14">
        <v>0</v>
      </c>
      <c r="BB19" s="14">
        <v>-3.1</v>
      </c>
      <c r="BC19" s="14"/>
      <c r="BD19" s="14">
        <v>1</v>
      </c>
      <c r="BE19" s="14">
        <v>-0.1</v>
      </c>
      <c r="BF19" s="14">
        <v>11.9</v>
      </c>
      <c r="BG19" s="14">
        <v>5.0999999999999996</v>
      </c>
      <c r="BH19" s="14">
        <v>0</v>
      </c>
      <c r="BI19" s="14">
        <v>0</v>
      </c>
      <c r="BJ19" s="14">
        <v>-3.3</v>
      </c>
      <c r="BK19" s="14"/>
      <c r="BL19" s="14"/>
      <c r="BM19" s="14"/>
      <c r="BN19" s="14">
        <v>18.3</v>
      </c>
      <c r="BO19" s="14">
        <v>-27.6</v>
      </c>
      <c r="BP19" s="14">
        <v>-28.7</v>
      </c>
      <c r="BQ19" s="14"/>
      <c r="BR19" s="14">
        <v>-2.7</v>
      </c>
      <c r="BS19" s="14"/>
      <c r="BT19" s="14"/>
      <c r="BU19" s="14"/>
      <c r="BV19" s="14"/>
      <c r="BW19" s="14"/>
      <c r="BX19" s="14">
        <v>-0.6</v>
      </c>
      <c r="BY19" s="14">
        <v>0</v>
      </c>
      <c r="BZ19" s="14"/>
      <c r="CA19" s="14">
        <v>-0.1</v>
      </c>
      <c r="CB19" s="14">
        <v>40.299999999999997</v>
      </c>
      <c r="CC19" s="14">
        <v>27.1</v>
      </c>
      <c r="CD19" s="14">
        <v>-3.2</v>
      </c>
      <c r="CE19" s="14">
        <v>5.8</v>
      </c>
      <c r="CF19" s="14"/>
      <c r="CG19" s="14"/>
      <c r="CH19" s="14"/>
      <c r="CI19" s="14"/>
      <c r="CJ19" s="14"/>
      <c r="CK19" s="14">
        <v>19.3</v>
      </c>
      <c r="CL19" s="14"/>
      <c r="CM19" s="14"/>
      <c r="CN19" s="14"/>
      <c r="CO19" s="14"/>
      <c r="CP19" s="14"/>
      <c r="CQ19" s="14"/>
      <c r="CR19" s="14">
        <v>0</v>
      </c>
      <c r="CS19" s="14">
        <v>0</v>
      </c>
      <c r="CT19" s="14"/>
      <c r="CU19" s="14">
        <v>-4.4000000000000004</v>
      </c>
      <c r="CV19" s="14">
        <v>0</v>
      </c>
      <c r="CW19" s="14">
        <v>0</v>
      </c>
      <c r="CX19" s="14"/>
      <c r="CY19" s="14">
        <v>1.3</v>
      </c>
      <c r="CZ19" s="14">
        <v>-0.1</v>
      </c>
      <c r="DA19" s="14">
        <v>0</v>
      </c>
      <c r="DB19" s="14">
        <v>-0.2</v>
      </c>
      <c r="DC19" s="14">
        <v>1.3</v>
      </c>
      <c r="DD19" s="14">
        <v>2.4</v>
      </c>
      <c r="DE19" s="14">
        <v>-1.3</v>
      </c>
      <c r="DF19" s="14">
        <v>0.9</v>
      </c>
      <c r="DG19" s="14">
        <v>0.6</v>
      </c>
      <c r="DH19" s="14"/>
      <c r="DI19" s="14">
        <v>0</v>
      </c>
      <c r="DJ19" s="14">
        <v>0</v>
      </c>
      <c r="DK19" s="14">
        <v>-7.2</v>
      </c>
      <c r="DL19" s="14">
        <v>-19</v>
      </c>
      <c r="DM19" s="14">
        <v>1.8</v>
      </c>
      <c r="DN19" s="14">
        <v>0.6</v>
      </c>
      <c r="DO19" s="14">
        <v>0.6</v>
      </c>
      <c r="DP19" s="14">
        <v>1.3</v>
      </c>
      <c r="DQ19" s="14">
        <v>0</v>
      </c>
      <c r="DR19" s="14">
        <v>0.2</v>
      </c>
      <c r="DS19" s="14">
        <v>0.6</v>
      </c>
      <c r="DT19" s="14">
        <v>0.4</v>
      </c>
      <c r="DU19" s="14"/>
      <c r="DV19" s="14">
        <v>-4.8</v>
      </c>
      <c r="DW19" s="14">
        <v>0.6</v>
      </c>
      <c r="DX19" s="14">
        <v>2.1</v>
      </c>
      <c r="DY19" s="14">
        <v>2.8</v>
      </c>
      <c r="DZ19" s="14">
        <v>1.3</v>
      </c>
      <c r="EA19" s="14">
        <v>0.8</v>
      </c>
      <c r="EB19" s="14">
        <v>4</v>
      </c>
      <c r="EC19" s="14">
        <v>0</v>
      </c>
      <c r="ED19" s="14">
        <v>-1.4</v>
      </c>
      <c r="EE19" s="14">
        <v>-2.1</v>
      </c>
      <c r="EF19" s="14"/>
      <c r="EG19" s="14">
        <v>6.3</v>
      </c>
      <c r="EH19" s="14">
        <v>2.6</v>
      </c>
      <c r="EI19" s="14">
        <v>-0.1</v>
      </c>
      <c r="EJ19" s="14">
        <v>0.7</v>
      </c>
      <c r="EK19" s="14">
        <v>0.2</v>
      </c>
      <c r="EL19" s="14">
        <v>0.2</v>
      </c>
      <c r="EM19" s="14">
        <v>0.2</v>
      </c>
      <c r="EN19" s="14">
        <v>0</v>
      </c>
      <c r="EO19" s="14">
        <v>0</v>
      </c>
      <c r="EP19" s="14">
        <v>0</v>
      </c>
      <c r="EQ19" s="14"/>
      <c r="ER19" s="14">
        <v>3.5</v>
      </c>
      <c r="ES19" s="14">
        <v>3.5</v>
      </c>
      <c r="ET19" s="14">
        <v>0</v>
      </c>
      <c r="EU19" s="14">
        <v>0</v>
      </c>
      <c r="EV19" s="14">
        <v>0.4</v>
      </c>
      <c r="EW19" s="14">
        <v>1.6</v>
      </c>
      <c r="EX19" s="14">
        <v>1.4</v>
      </c>
      <c r="EY19" s="14"/>
      <c r="EZ19" s="14">
        <v>6.3</v>
      </c>
      <c r="FA19" s="14">
        <v>1.2</v>
      </c>
      <c r="FB19" s="14">
        <v>1.9</v>
      </c>
      <c r="FC19" s="14">
        <v>2.2999999999999998</v>
      </c>
      <c r="FD19" s="14">
        <v>0</v>
      </c>
      <c r="FE19" s="14">
        <v>2.7</v>
      </c>
      <c r="FF19" s="14">
        <v>306.60000000000002</v>
      </c>
      <c r="FG19" s="15"/>
      <c r="FH19" s="14">
        <v>3.0432299999999999</v>
      </c>
      <c r="FI19" s="14"/>
      <c r="FJ19" s="14">
        <v>-1.1850000000000001</v>
      </c>
      <c r="FK19" s="14">
        <v>1.5880000000000001</v>
      </c>
      <c r="FL19" s="14">
        <v>1.8</v>
      </c>
      <c r="FM19" s="14"/>
      <c r="FN19" s="14">
        <v>0.30070999999999998</v>
      </c>
      <c r="FO19" s="14">
        <v>-1</v>
      </c>
      <c r="FP19" s="14">
        <v>0.4</v>
      </c>
      <c r="FQ19" s="14">
        <v>4.9469399999999997</v>
      </c>
    </row>
    <row r="20" spans="1:173" ht="24" customHeight="1" x14ac:dyDescent="0.3">
      <c r="A20" s="16" t="s">
        <v>69</v>
      </c>
      <c r="B20" s="16" t="s">
        <v>729</v>
      </c>
      <c r="C20" s="17">
        <v>0.2</v>
      </c>
      <c r="D20" s="17">
        <v>0.1</v>
      </c>
      <c r="E20" s="17">
        <v>43.9</v>
      </c>
      <c r="F20" s="17">
        <v>22.8</v>
      </c>
      <c r="G20" s="17"/>
      <c r="H20" s="17"/>
      <c r="I20" s="17">
        <v>-3.7</v>
      </c>
      <c r="J20" s="17">
        <v>22.6</v>
      </c>
      <c r="K20" s="17">
        <v>2.7</v>
      </c>
      <c r="L20" s="17"/>
      <c r="M20" s="17">
        <v>-24.1</v>
      </c>
      <c r="N20" s="17">
        <v>-46.9</v>
      </c>
      <c r="O20" s="17">
        <v>-29.3</v>
      </c>
      <c r="P20" s="17">
        <v>67.099999999999994</v>
      </c>
      <c r="Q20" s="17">
        <v>1.7</v>
      </c>
      <c r="R20" s="17">
        <v>2.2000000000000002</v>
      </c>
      <c r="S20" s="17">
        <v>72.3</v>
      </c>
      <c r="T20" s="17">
        <v>0</v>
      </c>
      <c r="U20" s="17"/>
      <c r="V20" s="17"/>
      <c r="W20" s="17"/>
      <c r="X20" s="17"/>
      <c r="Y20" s="17">
        <v>7.2</v>
      </c>
      <c r="Z20" s="17">
        <v>1.3</v>
      </c>
      <c r="AA20" s="17">
        <v>0</v>
      </c>
      <c r="AB20" s="17">
        <v>-2.9</v>
      </c>
      <c r="AC20" s="17"/>
      <c r="AD20" s="17">
        <v>1.8</v>
      </c>
      <c r="AE20" s="17">
        <v>1.8</v>
      </c>
      <c r="AF20" s="17"/>
      <c r="AG20" s="17"/>
      <c r="AH20" s="17"/>
      <c r="AI20" s="17">
        <v>10.5</v>
      </c>
      <c r="AJ20" s="17">
        <v>16.7</v>
      </c>
      <c r="AK20" s="17"/>
      <c r="AL20" s="17"/>
      <c r="AM20" s="17"/>
      <c r="AN20" s="17">
        <v>-1</v>
      </c>
      <c r="AO20" s="17">
        <v>42.5</v>
      </c>
      <c r="AP20" s="17">
        <v>10.6</v>
      </c>
      <c r="AQ20" s="17">
        <v>14.2</v>
      </c>
      <c r="AR20" s="17">
        <v>3.4</v>
      </c>
      <c r="AS20" s="17">
        <v>0.2</v>
      </c>
      <c r="AT20" s="17">
        <v>2.7</v>
      </c>
      <c r="AU20" s="17">
        <v>1.5</v>
      </c>
      <c r="AV20" s="17">
        <v>22.4</v>
      </c>
      <c r="AW20" s="17">
        <v>-5</v>
      </c>
      <c r="AX20" s="17">
        <v>-53.3</v>
      </c>
      <c r="AY20" s="17">
        <v>11.6</v>
      </c>
      <c r="AZ20" s="17"/>
      <c r="BA20" s="17">
        <v>-0.1</v>
      </c>
      <c r="BB20" s="17">
        <v>-3.2</v>
      </c>
      <c r="BC20" s="17"/>
      <c r="BD20" s="17">
        <v>0.9</v>
      </c>
      <c r="BE20" s="17">
        <v>-0.1</v>
      </c>
      <c r="BF20" s="17">
        <v>10.5</v>
      </c>
      <c r="BG20" s="17">
        <v>4.7</v>
      </c>
      <c r="BH20" s="17">
        <v>0</v>
      </c>
      <c r="BI20" s="17">
        <v>0</v>
      </c>
      <c r="BJ20" s="17">
        <v>-2.7</v>
      </c>
      <c r="BK20" s="17"/>
      <c r="BL20" s="17"/>
      <c r="BM20" s="17"/>
      <c r="BN20" s="17">
        <v>16.8</v>
      </c>
      <c r="BO20" s="17">
        <v>-28.8</v>
      </c>
      <c r="BP20" s="17">
        <v>-30.1</v>
      </c>
      <c r="BQ20" s="17"/>
      <c r="BR20" s="17">
        <v>-6.9</v>
      </c>
      <c r="BS20" s="17"/>
      <c r="BT20" s="17"/>
      <c r="BU20" s="17"/>
      <c r="BV20" s="17"/>
      <c r="BW20" s="17"/>
      <c r="BX20" s="17">
        <v>-1.6</v>
      </c>
      <c r="BY20" s="17">
        <v>0</v>
      </c>
      <c r="BZ20" s="17"/>
      <c r="CA20" s="17">
        <v>-0.1</v>
      </c>
      <c r="CB20" s="17">
        <v>39.9</v>
      </c>
      <c r="CC20" s="17">
        <v>28.1</v>
      </c>
      <c r="CD20" s="17">
        <v>-3.3</v>
      </c>
      <c r="CE20" s="17">
        <v>5.4</v>
      </c>
      <c r="CF20" s="17"/>
      <c r="CG20" s="17"/>
      <c r="CH20" s="17"/>
      <c r="CI20" s="17"/>
      <c r="CJ20" s="17"/>
      <c r="CK20" s="17">
        <v>18.3</v>
      </c>
      <c r="CL20" s="17"/>
      <c r="CM20" s="17"/>
      <c r="CN20" s="17"/>
      <c r="CO20" s="17"/>
      <c r="CP20" s="17"/>
      <c r="CQ20" s="17"/>
      <c r="CR20" s="17">
        <v>0</v>
      </c>
      <c r="CS20" s="17">
        <v>0</v>
      </c>
      <c r="CT20" s="17"/>
      <c r="CU20" s="17">
        <v>-4.4000000000000004</v>
      </c>
      <c r="CV20" s="17">
        <v>0</v>
      </c>
      <c r="CW20" s="17">
        <v>0</v>
      </c>
      <c r="CX20" s="17"/>
      <c r="CY20" s="17">
        <v>1.3</v>
      </c>
      <c r="CZ20" s="17">
        <v>-0.1</v>
      </c>
      <c r="DA20" s="17">
        <v>0</v>
      </c>
      <c r="DB20" s="17">
        <v>-0.2</v>
      </c>
      <c r="DC20" s="17">
        <v>1.2</v>
      </c>
      <c r="DD20" s="17">
        <v>2.4</v>
      </c>
      <c r="DE20" s="17">
        <v>-1.7</v>
      </c>
      <c r="DF20" s="17">
        <v>0.3</v>
      </c>
      <c r="DG20" s="17">
        <v>0.5</v>
      </c>
      <c r="DH20" s="17"/>
      <c r="DI20" s="17">
        <v>0</v>
      </c>
      <c r="DJ20" s="17">
        <v>0</v>
      </c>
      <c r="DK20" s="17">
        <v>-7.8</v>
      </c>
      <c r="DL20" s="17">
        <v>-20.3</v>
      </c>
      <c r="DM20" s="17">
        <v>1.8</v>
      </c>
      <c r="DN20" s="17">
        <v>0.6</v>
      </c>
      <c r="DO20" s="17">
        <v>0.6</v>
      </c>
      <c r="DP20" s="17">
        <v>1.3</v>
      </c>
      <c r="DQ20" s="17">
        <v>0.2</v>
      </c>
      <c r="DR20" s="17">
        <v>-0.1</v>
      </c>
      <c r="DS20" s="17">
        <v>0.6</v>
      </c>
      <c r="DT20" s="17">
        <v>0.4</v>
      </c>
      <c r="DU20" s="17"/>
      <c r="DV20" s="17">
        <v>-4.7</v>
      </c>
      <c r="DW20" s="17">
        <v>0.7</v>
      </c>
      <c r="DX20" s="17">
        <v>2.1</v>
      </c>
      <c r="DY20" s="17">
        <v>2.8</v>
      </c>
      <c r="DZ20" s="17">
        <v>1.3</v>
      </c>
      <c r="EA20" s="17">
        <v>0.8</v>
      </c>
      <c r="EB20" s="17">
        <v>4</v>
      </c>
      <c r="EC20" s="17">
        <v>0.4</v>
      </c>
      <c r="ED20" s="17">
        <v>-1.4</v>
      </c>
      <c r="EE20" s="17">
        <v>-2.5</v>
      </c>
      <c r="EF20" s="17"/>
      <c r="EG20" s="17">
        <v>6.1</v>
      </c>
      <c r="EH20" s="17">
        <v>2.6</v>
      </c>
      <c r="EI20" s="17">
        <v>-0.1</v>
      </c>
      <c r="EJ20" s="17">
        <v>0.7</v>
      </c>
      <c r="EK20" s="17">
        <v>0.2</v>
      </c>
      <c r="EL20" s="17">
        <v>0.2</v>
      </c>
      <c r="EM20" s="17">
        <v>0.2</v>
      </c>
      <c r="EN20" s="17">
        <v>0</v>
      </c>
      <c r="EO20" s="17">
        <v>0</v>
      </c>
      <c r="EP20" s="17">
        <v>0</v>
      </c>
      <c r="EQ20" s="17"/>
      <c r="ER20" s="17">
        <v>3.6</v>
      </c>
      <c r="ES20" s="17">
        <v>3.6</v>
      </c>
      <c r="ET20" s="17">
        <v>0</v>
      </c>
      <c r="EU20" s="17">
        <v>0</v>
      </c>
      <c r="EV20" s="17">
        <v>0.4</v>
      </c>
      <c r="EW20" s="17">
        <v>1.6</v>
      </c>
      <c r="EX20" s="17">
        <v>1.4</v>
      </c>
      <c r="EY20" s="17"/>
      <c r="EZ20" s="17">
        <v>6.1</v>
      </c>
      <c r="FA20" s="17">
        <v>1.2</v>
      </c>
      <c r="FB20" s="17">
        <v>1.8</v>
      </c>
      <c r="FC20" s="17">
        <v>3.4</v>
      </c>
      <c r="FD20" s="17">
        <v>0</v>
      </c>
      <c r="FE20" s="17">
        <v>2.9</v>
      </c>
      <c r="FF20" s="17">
        <v>281.5</v>
      </c>
      <c r="FG20" s="15"/>
      <c r="FH20" s="17">
        <v>3.05444</v>
      </c>
      <c r="FI20" s="17"/>
      <c r="FJ20" s="17">
        <v>-0.87</v>
      </c>
      <c r="FK20" s="17">
        <v>1.5960000000000001</v>
      </c>
      <c r="FL20" s="17">
        <v>1.8</v>
      </c>
      <c r="FM20" s="17"/>
      <c r="FN20" s="17">
        <v>0.27757999999999999</v>
      </c>
      <c r="FO20" s="17">
        <v>-1.1000000000000001</v>
      </c>
      <c r="FP20" s="17">
        <v>0.5</v>
      </c>
      <c r="FQ20" s="17">
        <v>5.2580200000000001</v>
      </c>
    </row>
    <row r="21" spans="1:173" ht="24" customHeight="1" x14ac:dyDescent="0.3">
      <c r="A21" s="16" t="s">
        <v>69</v>
      </c>
      <c r="B21" s="16" t="s">
        <v>730</v>
      </c>
      <c r="C21" s="17">
        <v>0.2</v>
      </c>
      <c r="D21" s="17">
        <v>0.1</v>
      </c>
      <c r="E21" s="17">
        <v>41</v>
      </c>
      <c r="F21" s="17">
        <v>22.8</v>
      </c>
      <c r="G21" s="17"/>
      <c r="H21" s="17"/>
      <c r="I21" s="17">
        <v>-4.8</v>
      </c>
      <c r="J21" s="17">
        <v>29.8</v>
      </c>
      <c r="K21" s="17">
        <v>1.5</v>
      </c>
      <c r="L21" s="17"/>
      <c r="M21" s="17">
        <v>-24.2</v>
      </c>
      <c r="N21" s="17">
        <v>-44.8</v>
      </c>
      <c r="O21" s="17">
        <v>-27.3</v>
      </c>
      <c r="P21" s="17">
        <v>67.5</v>
      </c>
      <c r="Q21" s="17">
        <v>2.4</v>
      </c>
      <c r="R21" s="17">
        <v>1.8</v>
      </c>
      <c r="S21" s="17">
        <v>74</v>
      </c>
      <c r="T21" s="17">
        <v>-0.1</v>
      </c>
      <c r="U21" s="17"/>
      <c r="V21" s="17"/>
      <c r="W21" s="17"/>
      <c r="X21" s="17"/>
      <c r="Y21" s="17">
        <v>3.9</v>
      </c>
      <c r="Z21" s="17">
        <v>1.5</v>
      </c>
      <c r="AA21" s="17">
        <v>0</v>
      </c>
      <c r="AB21" s="17">
        <v>-2.9</v>
      </c>
      <c r="AC21" s="17"/>
      <c r="AD21" s="17">
        <v>2</v>
      </c>
      <c r="AE21" s="17">
        <v>1</v>
      </c>
      <c r="AF21" s="17"/>
      <c r="AG21" s="17"/>
      <c r="AH21" s="17"/>
      <c r="AI21" s="17">
        <v>10</v>
      </c>
      <c r="AJ21" s="17">
        <v>17.100000000000001</v>
      </c>
      <c r="AK21" s="17"/>
      <c r="AL21" s="17"/>
      <c r="AM21" s="17"/>
      <c r="AN21" s="17">
        <v>-1</v>
      </c>
      <c r="AO21" s="17">
        <v>43.9</v>
      </c>
      <c r="AP21" s="17">
        <v>10.5</v>
      </c>
      <c r="AQ21" s="17">
        <v>13.1</v>
      </c>
      <c r="AR21" s="17">
        <v>2.8</v>
      </c>
      <c r="AS21" s="17">
        <v>0.1</v>
      </c>
      <c r="AT21" s="17">
        <v>2.7</v>
      </c>
      <c r="AU21" s="17">
        <v>1.7</v>
      </c>
      <c r="AV21" s="17">
        <v>23.5</v>
      </c>
      <c r="AW21" s="17">
        <v>-3.9</v>
      </c>
      <c r="AX21" s="17">
        <v>-52.4</v>
      </c>
      <c r="AY21" s="17">
        <v>13.4</v>
      </c>
      <c r="AZ21" s="17"/>
      <c r="BA21" s="17">
        <v>-0.2</v>
      </c>
      <c r="BB21" s="17">
        <v>-3.9</v>
      </c>
      <c r="BC21" s="17"/>
      <c r="BD21" s="17">
        <v>0.8</v>
      </c>
      <c r="BE21" s="17">
        <v>0</v>
      </c>
      <c r="BF21" s="17">
        <v>9.9</v>
      </c>
      <c r="BG21" s="17">
        <v>5.0999999999999996</v>
      </c>
      <c r="BH21" s="17">
        <v>0</v>
      </c>
      <c r="BI21" s="17">
        <v>0</v>
      </c>
      <c r="BJ21" s="17">
        <v>-2.5</v>
      </c>
      <c r="BK21" s="17"/>
      <c r="BL21" s="17"/>
      <c r="BM21" s="17"/>
      <c r="BN21" s="17">
        <v>17.399999999999999</v>
      </c>
      <c r="BO21" s="17">
        <v>-28</v>
      </c>
      <c r="BP21" s="17">
        <v>-29.2</v>
      </c>
      <c r="BQ21" s="17"/>
      <c r="BR21" s="17">
        <v>-3.6</v>
      </c>
      <c r="BS21" s="17"/>
      <c r="BT21" s="17"/>
      <c r="BU21" s="17"/>
      <c r="BV21" s="17"/>
      <c r="BW21" s="17"/>
      <c r="BX21" s="17">
        <v>-1.9</v>
      </c>
      <c r="BY21" s="17">
        <v>0</v>
      </c>
      <c r="BZ21" s="17"/>
      <c r="CA21" s="17">
        <v>-0.1</v>
      </c>
      <c r="CB21" s="17">
        <v>41.8</v>
      </c>
      <c r="CC21" s="17">
        <v>27.4</v>
      </c>
      <c r="CD21" s="17">
        <v>-3</v>
      </c>
      <c r="CE21" s="17">
        <v>5.7</v>
      </c>
      <c r="CF21" s="17"/>
      <c r="CG21" s="17"/>
      <c r="CH21" s="17"/>
      <c r="CI21" s="17"/>
      <c r="CJ21" s="17"/>
      <c r="CK21" s="17">
        <v>18.7</v>
      </c>
      <c r="CL21" s="17"/>
      <c r="CM21" s="17"/>
      <c r="CN21" s="17"/>
      <c r="CO21" s="17"/>
      <c r="CP21" s="17"/>
      <c r="CQ21" s="17"/>
      <c r="CR21" s="17">
        <v>0</v>
      </c>
      <c r="CS21" s="17">
        <v>0</v>
      </c>
      <c r="CT21" s="17"/>
      <c r="CU21" s="17">
        <v>-4.5</v>
      </c>
      <c r="CV21" s="17">
        <v>0</v>
      </c>
      <c r="CW21" s="17">
        <v>0</v>
      </c>
      <c r="CX21" s="17"/>
      <c r="CY21" s="17">
        <v>1.3</v>
      </c>
      <c r="CZ21" s="17">
        <v>0</v>
      </c>
      <c r="DA21" s="17">
        <v>0</v>
      </c>
      <c r="DB21" s="17">
        <v>-0.2</v>
      </c>
      <c r="DC21" s="17">
        <v>1.1000000000000001</v>
      </c>
      <c r="DD21" s="17">
        <v>2.4</v>
      </c>
      <c r="DE21" s="17">
        <v>-2.1</v>
      </c>
      <c r="DF21" s="17">
        <v>0.1</v>
      </c>
      <c r="DG21" s="17">
        <v>0.6</v>
      </c>
      <c r="DH21" s="17"/>
      <c r="DI21" s="17">
        <v>0</v>
      </c>
      <c r="DJ21" s="17">
        <v>0</v>
      </c>
      <c r="DK21" s="17">
        <v>-7.8</v>
      </c>
      <c r="DL21" s="17">
        <v>-20.7</v>
      </c>
      <c r="DM21" s="17">
        <v>1.8</v>
      </c>
      <c r="DN21" s="17">
        <v>0.6</v>
      </c>
      <c r="DO21" s="17">
        <v>0.6</v>
      </c>
      <c r="DP21" s="17">
        <v>1.3</v>
      </c>
      <c r="DQ21" s="17">
        <v>0.5</v>
      </c>
      <c r="DR21" s="17">
        <v>0.1</v>
      </c>
      <c r="DS21" s="17">
        <v>0.6</v>
      </c>
      <c r="DT21" s="17">
        <v>0.4</v>
      </c>
      <c r="DU21" s="17"/>
      <c r="DV21" s="17">
        <v>-4.5999999999999996</v>
      </c>
      <c r="DW21" s="17">
        <v>0.6</v>
      </c>
      <c r="DX21" s="17">
        <v>2.2000000000000002</v>
      </c>
      <c r="DY21" s="17">
        <v>2.9</v>
      </c>
      <c r="DZ21" s="17">
        <v>1.4</v>
      </c>
      <c r="EA21" s="17">
        <v>0.8</v>
      </c>
      <c r="EB21" s="17">
        <v>4</v>
      </c>
      <c r="EC21" s="17">
        <v>0.4</v>
      </c>
      <c r="ED21" s="17">
        <v>-2.2999999999999998</v>
      </c>
      <c r="EE21" s="17">
        <v>-3</v>
      </c>
      <c r="EF21" s="17"/>
      <c r="EG21" s="17">
        <v>7.1</v>
      </c>
      <c r="EH21" s="17">
        <v>2.6</v>
      </c>
      <c r="EI21" s="17">
        <v>-0.1</v>
      </c>
      <c r="EJ21" s="17">
        <v>0.7</v>
      </c>
      <c r="EK21" s="17">
        <v>0.2</v>
      </c>
      <c r="EL21" s="17">
        <v>0.2</v>
      </c>
      <c r="EM21" s="17">
        <v>0.2</v>
      </c>
      <c r="EN21" s="17">
        <v>0</v>
      </c>
      <c r="EO21" s="17">
        <v>0</v>
      </c>
      <c r="EP21" s="17">
        <v>0</v>
      </c>
      <c r="EQ21" s="17"/>
      <c r="ER21" s="17">
        <v>3.7</v>
      </c>
      <c r="ES21" s="17">
        <v>3.6</v>
      </c>
      <c r="ET21" s="17">
        <v>0</v>
      </c>
      <c r="EU21" s="17">
        <v>0</v>
      </c>
      <c r="EV21" s="17">
        <v>0.4</v>
      </c>
      <c r="EW21" s="17">
        <v>1.6</v>
      </c>
      <c r="EX21" s="17">
        <v>1.3</v>
      </c>
      <c r="EY21" s="17"/>
      <c r="EZ21" s="17">
        <v>7.1</v>
      </c>
      <c r="FA21" s="17">
        <v>1.2</v>
      </c>
      <c r="FB21" s="17">
        <v>1.9</v>
      </c>
      <c r="FC21" s="17">
        <v>3.1</v>
      </c>
      <c r="FD21" s="17">
        <v>0</v>
      </c>
      <c r="FE21" s="17">
        <v>3.3</v>
      </c>
      <c r="FF21" s="17">
        <v>297.89999999999998</v>
      </c>
      <c r="FG21" s="15"/>
      <c r="FH21" s="17">
        <v>3.1326700000000001</v>
      </c>
      <c r="FI21" s="17"/>
      <c r="FJ21" s="17">
        <v>-0.88700000000000001</v>
      </c>
      <c r="FK21" s="17">
        <v>1.518</v>
      </c>
      <c r="FL21" s="17">
        <v>1.7</v>
      </c>
      <c r="FM21" s="17"/>
      <c r="FN21" s="17">
        <v>0.26685999999999999</v>
      </c>
      <c r="FO21" s="17">
        <v>-0.8</v>
      </c>
      <c r="FP21" s="17">
        <v>0.4</v>
      </c>
      <c r="FQ21" s="17">
        <v>5.3305300000000004</v>
      </c>
    </row>
    <row r="22" spans="1:173" ht="24" customHeight="1" x14ac:dyDescent="0.3">
      <c r="A22" s="16" t="s">
        <v>69</v>
      </c>
      <c r="B22" s="16" t="s">
        <v>731</v>
      </c>
      <c r="C22" s="17">
        <v>0.2</v>
      </c>
      <c r="D22" s="17">
        <v>0.1</v>
      </c>
      <c r="E22" s="17">
        <v>31</v>
      </c>
      <c r="F22" s="17">
        <v>22</v>
      </c>
      <c r="G22" s="17"/>
      <c r="H22" s="17"/>
      <c r="I22" s="17">
        <v>-3.3</v>
      </c>
      <c r="J22" s="17">
        <v>17.7</v>
      </c>
      <c r="K22" s="17">
        <v>0.9</v>
      </c>
      <c r="L22" s="17"/>
      <c r="M22" s="17">
        <v>-26</v>
      </c>
      <c r="N22" s="17">
        <v>-43.5</v>
      </c>
      <c r="O22" s="17">
        <v>-25.4</v>
      </c>
      <c r="P22" s="17">
        <v>65.5</v>
      </c>
      <c r="Q22" s="17">
        <v>0.7</v>
      </c>
      <c r="R22" s="17">
        <v>1.1000000000000001</v>
      </c>
      <c r="S22" s="17">
        <v>70</v>
      </c>
      <c r="T22" s="17">
        <v>0.1</v>
      </c>
      <c r="U22" s="17"/>
      <c r="V22" s="17"/>
      <c r="W22" s="17"/>
      <c r="X22" s="17"/>
      <c r="Y22" s="17">
        <v>2.2000000000000002</v>
      </c>
      <c r="Z22" s="17">
        <v>0.8</v>
      </c>
      <c r="AA22" s="17">
        <v>0</v>
      </c>
      <c r="AB22" s="17">
        <v>-2.1</v>
      </c>
      <c r="AC22" s="17"/>
      <c r="AD22" s="17">
        <v>0.4</v>
      </c>
      <c r="AE22" s="17">
        <v>1.7</v>
      </c>
      <c r="AF22" s="17"/>
      <c r="AG22" s="17"/>
      <c r="AH22" s="17"/>
      <c r="AI22" s="17">
        <v>9.5</v>
      </c>
      <c r="AJ22" s="17">
        <v>17.100000000000001</v>
      </c>
      <c r="AK22" s="17"/>
      <c r="AL22" s="17"/>
      <c r="AM22" s="17"/>
      <c r="AN22" s="17">
        <v>-1.1000000000000001</v>
      </c>
      <c r="AO22" s="17">
        <v>41.9</v>
      </c>
      <c r="AP22" s="17">
        <v>10.3</v>
      </c>
      <c r="AQ22" s="17">
        <v>13.1</v>
      </c>
      <c r="AR22" s="17">
        <v>2.5</v>
      </c>
      <c r="AS22" s="17">
        <v>-0.5</v>
      </c>
      <c r="AT22" s="17">
        <v>2.7</v>
      </c>
      <c r="AU22" s="17">
        <v>1.6</v>
      </c>
      <c r="AV22" s="17">
        <v>21.2</v>
      </c>
      <c r="AW22" s="17">
        <v>-6.2</v>
      </c>
      <c r="AX22" s="17">
        <v>-54.8</v>
      </c>
      <c r="AY22" s="17">
        <v>9.8000000000000007</v>
      </c>
      <c r="AZ22" s="17"/>
      <c r="BA22" s="17">
        <v>-0.3</v>
      </c>
      <c r="BB22" s="17">
        <v>-3.9</v>
      </c>
      <c r="BC22" s="17"/>
      <c r="BD22" s="17">
        <v>0.8</v>
      </c>
      <c r="BE22" s="17">
        <v>-0.1</v>
      </c>
      <c r="BF22" s="17">
        <v>10.3</v>
      </c>
      <c r="BG22" s="17">
        <v>4</v>
      </c>
      <c r="BH22" s="17">
        <v>0</v>
      </c>
      <c r="BI22" s="17">
        <v>0</v>
      </c>
      <c r="BJ22" s="17">
        <v>0</v>
      </c>
      <c r="BK22" s="17"/>
      <c r="BL22" s="17"/>
      <c r="BM22" s="17"/>
      <c r="BN22" s="17">
        <v>13.7</v>
      </c>
      <c r="BO22" s="17">
        <v>-29.5</v>
      </c>
      <c r="BP22" s="17">
        <v>-30.7</v>
      </c>
      <c r="BQ22" s="17"/>
      <c r="BR22" s="17">
        <v>-5.5</v>
      </c>
      <c r="BS22" s="17"/>
      <c r="BT22" s="17"/>
      <c r="BU22" s="17"/>
      <c r="BV22" s="17"/>
      <c r="BW22" s="17"/>
      <c r="BX22" s="17">
        <v>-1.3</v>
      </c>
      <c r="BY22" s="17">
        <v>0</v>
      </c>
      <c r="BZ22" s="17"/>
      <c r="CA22" s="17">
        <v>-0.3</v>
      </c>
      <c r="CB22" s="17">
        <v>41.1</v>
      </c>
      <c r="CC22" s="17">
        <v>26.9</v>
      </c>
      <c r="CD22" s="17">
        <v>-3.3</v>
      </c>
      <c r="CE22" s="17">
        <v>4.8</v>
      </c>
      <c r="CF22" s="17"/>
      <c r="CG22" s="17"/>
      <c r="CH22" s="17"/>
      <c r="CI22" s="17"/>
      <c r="CJ22" s="17"/>
      <c r="CK22" s="17">
        <v>16.8</v>
      </c>
      <c r="CL22" s="17"/>
      <c r="CM22" s="17"/>
      <c r="CN22" s="17"/>
      <c r="CO22" s="17"/>
      <c r="CP22" s="17"/>
      <c r="CQ22" s="17"/>
      <c r="CR22" s="17">
        <v>0</v>
      </c>
      <c r="CS22" s="17">
        <v>0</v>
      </c>
      <c r="CT22" s="17"/>
      <c r="CU22" s="17">
        <v>-4.5</v>
      </c>
      <c r="CV22" s="17">
        <v>0.1</v>
      </c>
      <c r="CW22" s="17">
        <v>0</v>
      </c>
      <c r="CX22" s="17"/>
      <c r="CY22" s="17">
        <v>1.3</v>
      </c>
      <c r="CZ22" s="17">
        <v>-0.1</v>
      </c>
      <c r="DA22" s="17">
        <v>0</v>
      </c>
      <c r="DB22" s="17">
        <v>-0.2</v>
      </c>
      <c r="DC22" s="17">
        <v>1.1000000000000001</v>
      </c>
      <c r="DD22" s="17">
        <v>2.4</v>
      </c>
      <c r="DE22" s="17">
        <v>-1.9</v>
      </c>
      <c r="DF22" s="17">
        <v>0.1</v>
      </c>
      <c r="DG22" s="17">
        <v>0.6</v>
      </c>
      <c r="DH22" s="17"/>
      <c r="DI22" s="17">
        <v>0</v>
      </c>
      <c r="DJ22" s="17">
        <v>0</v>
      </c>
      <c r="DK22" s="17">
        <v>-8.1</v>
      </c>
      <c r="DL22" s="17">
        <v>-21.5</v>
      </c>
      <c r="DM22" s="17">
        <v>1.8</v>
      </c>
      <c r="DN22" s="17">
        <v>0.6</v>
      </c>
      <c r="DO22" s="17">
        <v>0.6</v>
      </c>
      <c r="DP22" s="17">
        <v>1.3</v>
      </c>
      <c r="DQ22" s="17">
        <v>0.3</v>
      </c>
      <c r="DR22" s="17">
        <v>-0.1</v>
      </c>
      <c r="DS22" s="17">
        <v>0.4</v>
      </c>
      <c r="DT22" s="17">
        <v>0.4</v>
      </c>
      <c r="DU22" s="17"/>
      <c r="DV22" s="17">
        <v>-4.8</v>
      </c>
      <c r="DW22" s="17">
        <v>0.7</v>
      </c>
      <c r="DX22" s="17">
        <v>2.1</v>
      </c>
      <c r="DY22" s="17">
        <v>2.9</v>
      </c>
      <c r="DZ22" s="17">
        <v>1.4</v>
      </c>
      <c r="EA22" s="17">
        <v>0.8</v>
      </c>
      <c r="EB22" s="17">
        <v>4</v>
      </c>
      <c r="EC22" s="17">
        <v>0.3</v>
      </c>
      <c r="ED22" s="17">
        <v>-3.6</v>
      </c>
      <c r="EE22" s="17">
        <v>-3.6</v>
      </c>
      <c r="EF22" s="17"/>
      <c r="EG22" s="17">
        <v>9.1999999999999993</v>
      </c>
      <c r="EH22" s="17">
        <v>2.6</v>
      </c>
      <c r="EI22" s="17">
        <v>-0.1</v>
      </c>
      <c r="EJ22" s="17">
        <v>0.7</v>
      </c>
      <c r="EK22" s="17">
        <v>0.2</v>
      </c>
      <c r="EL22" s="17">
        <v>0.2</v>
      </c>
      <c r="EM22" s="17">
        <v>0.2</v>
      </c>
      <c r="EN22" s="17">
        <v>0.2</v>
      </c>
      <c r="EO22" s="17">
        <v>0</v>
      </c>
      <c r="EP22" s="17">
        <v>0.2</v>
      </c>
      <c r="EQ22" s="17"/>
      <c r="ER22" s="17">
        <v>3.9</v>
      </c>
      <c r="ES22" s="17">
        <v>3.6</v>
      </c>
      <c r="ET22" s="17">
        <v>1.2</v>
      </c>
      <c r="EU22" s="17">
        <v>0</v>
      </c>
      <c r="EV22" s="17">
        <v>0.4</v>
      </c>
      <c r="EW22" s="17">
        <v>1.6</v>
      </c>
      <c r="EX22" s="17">
        <v>1.4</v>
      </c>
      <c r="EY22" s="17"/>
      <c r="EZ22" s="17">
        <v>9.1999999999999993</v>
      </c>
      <c r="FA22" s="17">
        <v>1.2</v>
      </c>
      <c r="FB22" s="17">
        <v>1.9</v>
      </c>
      <c r="FC22" s="17">
        <v>2.6</v>
      </c>
      <c r="FD22" s="17">
        <v>0</v>
      </c>
      <c r="FE22" s="17">
        <v>2.5</v>
      </c>
      <c r="FF22" s="17">
        <v>242.4</v>
      </c>
      <c r="FG22" s="15"/>
      <c r="FH22" s="17">
        <v>3.0940500000000002</v>
      </c>
      <c r="FI22" s="17"/>
      <c r="FJ22" s="17">
        <v>-1.2150000000000001</v>
      </c>
      <c r="FK22" s="17">
        <v>1.194</v>
      </c>
      <c r="FL22" s="17">
        <v>1.8</v>
      </c>
      <c r="FM22" s="17"/>
      <c r="FN22" s="17">
        <v>0.29538999999999999</v>
      </c>
      <c r="FO22" s="17">
        <v>-0.4</v>
      </c>
      <c r="FP22" s="17">
        <v>0.4</v>
      </c>
      <c r="FQ22" s="17">
        <v>5.1684400000000004</v>
      </c>
    </row>
    <row r="23" spans="1:173" ht="24" customHeight="1" x14ac:dyDescent="0.3">
      <c r="A23" s="16" t="s">
        <v>69</v>
      </c>
      <c r="B23" s="16" t="s">
        <v>732</v>
      </c>
      <c r="C23" s="17">
        <v>0</v>
      </c>
      <c r="D23" s="17">
        <v>0.1</v>
      </c>
      <c r="E23" s="17">
        <v>16.600000000000001</v>
      </c>
      <c r="F23" s="17">
        <v>20.6</v>
      </c>
      <c r="G23" s="17"/>
      <c r="H23" s="17"/>
      <c r="I23" s="17">
        <v>-2.2999999999999998</v>
      </c>
      <c r="J23" s="17">
        <v>12.7</v>
      </c>
      <c r="K23" s="17">
        <v>0.6</v>
      </c>
      <c r="L23" s="17"/>
      <c r="M23" s="17">
        <v>-29.8</v>
      </c>
      <c r="N23" s="17">
        <v>-48.2</v>
      </c>
      <c r="O23" s="17">
        <v>-29.9</v>
      </c>
      <c r="P23" s="17">
        <v>61.3</v>
      </c>
      <c r="Q23" s="17">
        <v>-1.9</v>
      </c>
      <c r="R23" s="17">
        <v>0</v>
      </c>
      <c r="S23" s="17">
        <v>66.099999999999994</v>
      </c>
      <c r="T23" s="17">
        <v>0</v>
      </c>
      <c r="U23" s="17"/>
      <c r="V23" s="17"/>
      <c r="W23" s="17"/>
      <c r="X23" s="17"/>
      <c r="Y23" s="17">
        <v>0.3</v>
      </c>
      <c r="Z23" s="17">
        <v>0.6</v>
      </c>
      <c r="AA23" s="17">
        <v>0</v>
      </c>
      <c r="AB23" s="17">
        <v>-3.2</v>
      </c>
      <c r="AC23" s="17"/>
      <c r="AD23" s="17">
        <v>0.5</v>
      </c>
      <c r="AE23" s="17">
        <v>1.9</v>
      </c>
      <c r="AF23" s="17"/>
      <c r="AG23" s="17"/>
      <c r="AH23" s="17"/>
      <c r="AI23" s="17">
        <v>9.1999999999999993</v>
      </c>
      <c r="AJ23" s="17">
        <v>14.7</v>
      </c>
      <c r="AK23" s="17"/>
      <c r="AL23" s="17"/>
      <c r="AM23" s="17"/>
      <c r="AN23" s="17">
        <v>-1.3</v>
      </c>
      <c r="AO23" s="17">
        <v>11.1</v>
      </c>
      <c r="AP23" s="17">
        <v>9.6</v>
      </c>
      <c r="AQ23" s="17">
        <v>12.9</v>
      </c>
      <c r="AR23" s="17">
        <v>3.1</v>
      </c>
      <c r="AS23" s="17">
        <v>0.1</v>
      </c>
      <c r="AT23" s="17">
        <v>2.7</v>
      </c>
      <c r="AU23" s="17">
        <v>0.1</v>
      </c>
      <c r="AV23" s="17">
        <v>17.600000000000001</v>
      </c>
      <c r="AW23" s="17">
        <v>-9.5</v>
      </c>
      <c r="AX23" s="17">
        <v>-57.9</v>
      </c>
      <c r="AY23" s="17">
        <v>8.3000000000000007</v>
      </c>
      <c r="AZ23" s="17"/>
      <c r="BA23" s="17">
        <v>-0.2</v>
      </c>
      <c r="BB23" s="17">
        <v>-5</v>
      </c>
      <c r="BC23" s="17"/>
      <c r="BD23" s="17">
        <v>0.8</v>
      </c>
      <c r="BE23" s="17">
        <v>-0.1</v>
      </c>
      <c r="BF23" s="17">
        <v>10</v>
      </c>
      <c r="BG23" s="17">
        <v>2.5</v>
      </c>
      <c r="BH23" s="17">
        <v>0</v>
      </c>
      <c r="BI23" s="17">
        <v>0</v>
      </c>
      <c r="BJ23" s="17">
        <v>2.5</v>
      </c>
      <c r="BK23" s="17"/>
      <c r="BL23" s="17"/>
      <c r="BM23" s="17"/>
      <c r="BN23" s="17">
        <v>7</v>
      </c>
      <c r="BO23" s="17">
        <v>-31.5</v>
      </c>
      <c r="BP23" s="17">
        <v>-32.700000000000003</v>
      </c>
      <c r="BQ23" s="17"/>
      <c r="BR23" s="17">
        <v>-7.8</v>
      </c>
      <c r="BS23" s="17"/>
      <c r="BT23" s="17"/>
      <c r="BU23" s="17"/>
      <c r="BV23" s="17"/>
      <c r="BW23" s="17"/>
      <c r="BX23" s="17">
        <v>-1.5</v>
      </c>
      <c r="BY23" s="17">
        <v>0</v>
      </c>
      <c r="BZ23" s="17"/>
      <c r="CA23" s="17">
        <v>-0.2</v>
      </c>
      <c r="CB23" s="17">
        <v>41.6</v>
      </c>
      <c r="CC23" s="17">
        <v>26.1</v>
      </c>
      <c r="CD23" s="17">
        <v>-3.1</v>
      </c>
      <c r="CE23" s="17">
        <v>5.5</v>
      </c>
      <c r="CF23" s="17"/>
      <c r="CG23" s="17"/>
      <c r="CH23" s="17"/>
      <c r="CI23" s="17"/>
      <c r="CJ23" s="17"/>
      <c r="CK23" s="17">
        <v>10.7</v>
      </c>
      <c r="CL23" s="17"/>
      <c r="CM23" s="17"/>
      <c r="CN23" s="17"/>
      <c r="CO23" s="17"/>
      <c r="CP23" s="17"/>
      <c r="CQ23" s="17"/>
      <c r="CR23" s="17">
        <v>0</v>
      </c>
      <c r="CS23" s="17">
        <v>0</v>
      </c>
      <c r="CT23" s="17"/>
      <c r="CU23" s="17">
        <v>-4.5999999999999996</v>
      </c>
      <c r="CV23" s="17">
        <v>0</v>
      </c>
      <c r="CW23" s="17">
        <v>0</v>
      </c>
      <c r="CX23" s="17"/>
      <c r="CY23" s="17">
        <v>1.2</v>
      </c>
      <c r="CZ23" s="17">
        <v>-0.1</v>
      </c>
      <c r="DA23" s="17">
        <v>0</v>
      </c>
      <c r="DB23" s="17">
        <v>-0.2</v>
      </c>
      <c r="DC23" s="17">
        <v>1</v>
      </c>
      <c r="DD23" s="17">
        <v>2.4</v>
      </c>
      <c r="DE23" s="17">
        <v>-2.1</v>
      </c>
      <c r="DF23" s="17">
        <v>0.3</v>
      </c>
      <c r="DG23" s="17">
        <v>0.5</v>
      </c>
      <c r="DH23" s="17"/>
      <c r="DI23" s="17">
        <v>-0.3</v>
      </c>
      <c r="DJ23" s="17">
        <v>-0.2</v>
      </c>
      <c r="DK23" s="17">
        <v>-7.8</v>
      </c>
      <c r="DL23" s="17">
        <v>-20.3</v>
      </c>
      <c r="DM23" s="17">
        <v>1.8</v>
      </c>
      <c r="DN23" s="17">
        <v>0.6</v>
      </c>
      <c r="DO23" s="17">
        <v>0.6</v>
      </c>
      <c r="DP23" s="17">
        <v>1.3</v>
      </c>
      <c r="DQ23" s="17">
        <v>0</v>
      </c>
      <c r="DR23" s="17">
        <v>-0.1</v>
      </c>
      <c r="DS23" s="17">
        <v>0.6</v>
      </c>
      <c r="DT23" s="17">
        <v>0.4</v>
      </c>
      <c r="DU23" s="17"/>
      <c r="DV23" s="17">
        <v>-4.5999999999999996</v>
      </c>
      <c r="DW23" s="17">
        <v>0.6</v>
      </c>
      <c r="DX23" s="17">
        <v>2.1</v>
      </c>
      <c r="DY23" s="17">
        <v>2.9</v>
      </c>
      <c r="DZ23" s="17">
        <v>1.1000000000000001</v>
      </c>
      <c r="EA23" s="17">
        <v>0.8</v>
      </c>
      <c r="EB23" s="17">
        <v>4</v>
      </c>
      <c r="EC23" s="17">
        <v>0.1</v>
      </c>
      <c r="ED23" s="17">
        <v>-2.9</v>
      </c>
      <c r="EE23" s="17">
        <v>-2.6</v>
      </c>
      <c r="EF23" s="17"/>
      <c r="EG23" s="17">
        <v>10.7</v>
      </c>
      <c r="EH23" s="17">
        <v>2.6</v>
      </c>
      <c r="EI23" s="17">
        <v>0</v>
      </c>
      <c r="EJ23" s="17">
        <v>0</v>
      </c>
      <c r="EK23" s="17">
        <v>0.2</v>
      </c>
      <c r="EL23" s="17">
        <v>0.2</v>
      </c>
      <c r="EM23" s="17">
        <v>0.2</v>
      </c>
      <c r="EN23" s="17">
        <v>0</v>
      </c>
      <c r="EO23" s="17">
        <v>0</v>
      </c>
      <c r="EP23" s="17">
        <v>0.3</v>
      </c>
      <c r="EQ23" s="17"/>
      <c r="ER23" s="17">
        <v>0</v>
      </c>
      <c r="ES23" s="17">
        <v>0</v>
      </c>
      <c r="ET23" s="17">
        <v>1.2</v>
      </c>
      <c r="EU23" s="17">
        <v>0</v>
      </c>
      <c r="EV23" s="17">
        <v>0.4</v>
      </c>
      <c r="EW23" s="17">
        <v>1.4</v>
      </c>
      <c r="EX23" s="17">
        <v>1.4</v>
      </c>
      <c r="EY23" s="17"/>
      <c r="EZ23" s="17">
        <v>10.7</v>
      </c>
      <c r="FA23" s="17">
        <v>1.2</v>
      </c>
      <c r="FB23" s="17">
        <v>1.8</v>
      </c>
      <c r="FC23" s="17">
        <v>4.8</v>
      </c>
      <c r="FD23" s="17">
        <v>0</v>
      </c>
      <c r="FE23" s="17">
        <v>2.6</v>
      </c>
      <c r="FF23" s="17">
        <v>127.5</v>
      </c>
      <c r="FG23" s="15"/>
      <c r="FH23" s="17">
        <v>2.70749</v>
      </c>
      <c r="FI23" s="17"/>
      <c r="FJ23" s="17">
        <v>-0.91500000000000004</v>
      </c>
      <c r="FK23" s="17">
        <v>0.83199999999999996</v>
      </c>
      <c r="FL23" s="17">
        <v>2</v>
      </c>
      <c r="FM23" s="17"/>
      <c r="FN23" s="17">
        <v>0.26323000000000002</v>
      </c>
      <c r="FO23" s="17">
        <v>0.3</v>
      </c>
      <c r="FP23" s="17">
        <v>0.5</v>
      </c>
      <c r="FQ23" s="17">
        <v>5.6877199999999997</v>
      </c>
    </row>
    <row r="24" spans="1:173" ht="24" customHeight="1" x14ac:dyDescent="0.3">
      <c r="A24" s="16" t="s">
        <v>69</v>
      </c>
      <c r="B24" s="16" t="s">
        <v>733</v>
      </c>
      <c r="C24" s="17">
        <v>0.2</v>
      </c>
      <c r="D24" s="17">
        <v>0.1</v>
      </c>
      <c r="E24" s="17">
        <v>-6.2</v>
      </c>
      <c r="F24" s="17">
        <v>17.399999999999999</v>
      </c>
      <c r="G24" s="17"/>
      <c r="H24" s="17"/>
      <c r="I24" s="17">
        <v>-1.8</v>
      </c>
      <c r="J24" s="17">
        <v>23.6</v>
      </c>
      <c r="K24" s="17">
        <v>3.5</v>
      </c>
      <c r="L24" s="17"/>
      <c r="M24" s="17">
        <v>-33.4</v>
      </c>
      <c r="N24" s="17">
        <v>-55.3</v>
      </c>
      <c r="O24" s="17">
        <v>-38.9</v>
      </c>
      <c r="P24" s="17">
        <v>56.2</v>
      </c>
      <c r="Q24" s="17">
        <v>-5.3</v>
      </c>
      <c r="R24" s="17">
        <v>-2.9</v>
      </c>
      <c r="S24" s="17">
        <v>45.8</v>
      </c>
      <c r="T24" s="17">
        <v>-0.1</v>
      </c>
      <c r="U24" s="17"/>
      <c r="V24" s="17"/>
      <c r="W24" s="17"/>
      <c r="X24" s="17"/>
      <c r="Y24" s="17">
        <v>-6.6</v>
      </c>
      <c r="Z24" s="17">
        <v>0.2</v>
      </c>
      <c r="AA24" s="17">
        <v>0</v>
      </c>
      <c r="AB24" s="17">
        <v>-3</v>
      </c>
      <c r="AC24" s="17"/>
      <c r="AD24" s="17">
        <v>-7.9</v>
      </c>
      <c r="AE24" s="17">
        <v>0.7</v>
      </c>
      <c r="AF24" s="17"/>
      <c r="AG24" s="17"/>
      <c r="AH24" s="17"/>
      <c r="AI24" s="17">
        <v>5.9</v>
      </c>
      <c r="AJ24" s="17">
        <v>-2.2000000000000002</v>
      </c>
      <c r="AK24" s="17"/>
      <c r="AL24" s="17"/>
      <c r="AM24" s="17"/>
      <c r="AN24" s="17">
        <v>-1</v>
      </c>
      <c r="AO24" s="17">
        <v>47.4</v>
      </c>
      <c r="AP24" s="17">
        <v>10.6</v>
      </c>
      <c r="AQ24" s="17">
        <v>10.199999999999999</v>
      </c>
      <c r="AR24" s="17">
        <v>2.5</v>
      </c>
      <c r="AS24" s="17">
        <v>-0.4</v>
      </c>
      <c r="AT24" s="17">
        <v>2.7</v>
      </c>
      <c r="AU24" s="17">
        <v>0.8</v>
      </c>
      <c r="AV24" s="17">
        <v>11.2</v>
      </c>
      <c r="AW24" s="17">
        <v>-15.9</v>
      </c>
      <c r="AX24" s="17">
        <v>-54.6</v>
      </c>
      <c r="AY24" s="17">
        <v>10.199999999999999</v>
      </c>
      <c r="AZ24" s="17"/>
      <c r="BA24" s="17">
        <v>-0.2</v>
      </c>
      <c r="BB24" s="17">
        <v>-4.7</v>
      </c>
      <c r="BC24" s="17"/>
      <c r="BD24" s="17">
        <v>1</v>
      </c>
      <c r="BE24" s="17">
        <v>-0.1</v>
      </c>
      <c r="BF24" s="17">
        <v>10.6</v>
      </c>
      <c r="BG24" s="17">
        <v>2.2000000000000002</v>
      </c>
      <c r="BH24" s="17">
        <v>0</v>
      </c>
      <c r="BI24" s="17">
        <v>0</v>
      </c>
      <c r="BJ24" s="17">
        <v>2.5</v>
      </c>
      <c r="BK24" s="17"/>
      <c r="BL24" s="17"/>
      <c r="BM24" s="17"/>
      <c r="BN24" s="17">
        <v>7.7</v>
      </c>
      <c r="BO24" s="17">
        <v>-35.1</v>
      </c>
      <c r="BP24" s="17">
        <v>-36.4</v>
      </c>
      <c r="BQ24" s="17"/>
      <c r="BR24" s="17">
        <v>-12.2</v>
      </c>
      <c r="BS24" s="17"/>
      <c r="BT24" s="17"/>
      <c r="BU24" s="17"/>
      <c r="BV24" s="17"/>
      <c r="BW24" s="17"/>
      <c r="BX24" s="17">
        <v>-1.7</v>
      </c>
      <c r="BY24" s="17">
        <v>0</v>
      </c>
      <c r="BZ24" s="17"/>
      <c r="CA24" s="17">
        <v>-0.1</v>
      </c>
      <c r="CB24" s="17">
        <v>41</v>
      </c>
      <c r="CC24" s="17">
        <v>26.5</v>
      </c>
      <c r="CD24" s="17">
        <v>-3.1</v>
      </c>
      <c r="CE24" s="17">
        <v>4.7</v>
      </c>
      <c r="CF24" s="17"/>
      <c r="CG24" s="17"/>
      <c r="CH24" s="17"/>
      <c r="CI24" s="17"/>
      <c r="CJ24" s="17"/>
      <c r="CK24" s="17">
        <v>8.5</v>
      </c>
      <c r="CL24" s="17"/>
      <c r="CM24" s="17"/>
      <c r="CN24" s="17"/>
      <c r="CO24" s="17"/>
      <c r="CP24" s="17"/>
      <c r="CQ24" s="17"/>
      <c r="CR24" s="17">
        <v>0</v>
      </c>
      <c r="CS24" s="17">
        <v>0</v>
      </c>
      <c r="CT24" s="17"/>
      <c r="CU24" s="17">
        <v>-4.5999999999999996</v>
      </c>
      <c r="CV24" s="17">
        <v>0.4</v>
      </c>
      <c r="CW24" s="17">
        <v>0</v>
      </c>
      <c r="CX24" s="17"/>
      <c r="CY24" s="17">
        <v>1.3</v>
      </c>
      <c r="CZ24" s="17">
        <v>-0.1</v>
      </c>
      <c r="DA24" s="17">
        <v>0</v>
      </c>
      <c r="DB24" s="17">
        <v>-0.2</v>
      </c>
      <c r="DC24" s="17">
        <v>1</v>
      </c>
      <c r="DD24" s="17">
        <v>2.4</v>
      </c>
      <c r="DE24" s="17">
        <v>-2.2000000000000002</v>
      </c>
      <c r="DF24" s="17">
        <v>0.6</v>
      </c>
      <c r="DG24" s="17">
        <v>0.6</v>
      </c>
      <c r="DH24" s="17"/>
      <c r="DI24" s="17">
        <v>-0.6</v>
      </c>
      <c r="DJ24" s="17">
        <v>-0.9</v>
      </c>
      <c r="DK24" s="17">
        <v>-13.4</v>
      </c>
      <c r="DL24" s="17">
        <v>-4.4000000000000004</v>
      </c>
      <c r="DM24" s="17">
        <v>1.8</v>
      </c>
      <c r="DN24" s="17">
        <v>0.6</v>
      </c>
      <c r="DO24" s="17">
        <v>0.6</v>
      </c>
      <c r="DP24" s="17">
        <v>1.3</v>
      </c>
      <c r="DQ24" s="17">
        <v>-1.2</v>
      </c>
      <c r="DR24" s="17">
        <v>0.2</v>
      </c>
      <c r="DS24" s="17">
        <v>0.6</v>
      </c>
      <c r="DT24" s="17">
        <v>0.4</v>
      </c>
      <c r="DU24" s="17"/>
      <c r="DV24" s="17">
        <v>-4.5999999999999996</v>
      </c>
      <c r="DW24" s="17">
        <v>0.7</v>
      </c>
      <c r="DX24" s="17">
        <v>2.1</v>
      </c>
      <c r="DY24" s="17">
        <v>2.8</v>
      </c>
      <c r="DZ24" s="17">
        <v>1</v>
      </c>
      <c r="EA24" s="17">
        <v>0.8</v>
      </c>
      <c r="EB24" s="17">
        <v>4</v>
      </c>
      <c r="EC24" s="17">
        <v>0.3</v>
      </c>
      <c r="ED24" s="17">
        <v>-8.6999999999999993</v>
      </c>
      <c r="EE24" s="17">
        <v>-9.4</v>
      </c>
      <c r="EF24" s="17"/>
      <c r="EG24" s="17">
        <v>10.5</v>
      </c>
      <c r="EH24" s="17">
        <v>2.6</v>
      </c>
      <c r="EI24" s="17">
        <v>-0.1</v>
      </c>
      <c r="EJ24" s="17">
        <v>0</v>
      </c>
      <c r="EK24" s="17">
        <v>0.2</v>
      </c>
      <c r="EL24" s="17">
        <v>0.2</v>
      </c>
      <c r="EM24" s="17">
        <v>0.2</v>
      </c>
      <c r="EN24" s="17">
        <v>0</v>
      </c>
      <c r="EO24" s="17">
        <v>0</v>
      </c>
      <c r="EP24" s="17">
        <v>5.5</v>
      </c>
      <c r="EQ24" s="17"/>
      <c r="ER24" s="17">
        <v>0</v>
      </c>
      <c r="ES24" s="17">
        <v>0</v>
      </c>
      <c r="ET24" s="17">
        <v>0</v>
      </c>
      <c r="EU24" s="17">
        <v>0</v>
      </c>
      <c r="EV24" s="17">
        <v>0.4</v>
      </c>
      <c r="EW24" s="17">
        <v>1.2</v>
      </c>
      <c r="EX24" s="17">
        <v>1.4</v>
      </c>
      <c r="EY24" s="17"/>
      <c r="EZ24" s="17">
        <v>10.5</v>
      </c>
      <c r="FA24" s="17">
        <v>1.2</v>
      </c>
      <c r="FB24" s="17">
        <v>1.7</v>
      </c>
      <c r="FC24" s="17">
        <v>4.2</v>
      </c>
      <c r="FD24" s="17">
        <v>0</v>
      </c>
      <c r="FE24" s="17">
        <v>2.7</v>
      </c>
      <c r="FF24" s="17">
        <v>40.4</v>
      </c>
      <c r="FG24" s="15"/>
      <c r="FH24" s="17">
        <v>2.9857200000000002</v>
      </c>
      <c r="FI24" s="17"/>
      <c r="FJ24" s="17">
        <v>-1.2</v>
      </c>
      <c r="FK24" s="17">
        <v>0.74</v>
      </c>
      <c r="FL24" s="17">
        <v>1.9</v>
      </c>
      <c r="FM24" s="17"/>
      <c r="FN24" s="17">
        <v>0.31169000000000002</v>
      </c>
      <c r="FO24" s="17">
        <v>0.3</v>
      </c>
      <c r="FP24" s="17">
        <v>0.6</v>
      </c>
      <c r="FQ24" s="17">
        <v>5.63741</v>
      </c>
    </row>
    <row r="25" spans="1:173" ht="24" customHeight="1" x14ac:dyDescent="0.3">
      <c r="A25" s="16" t="s">
        <v>69</v>
      </c>
      <c r="B25" s="16" t="s">
        <v>734</v>
      </c>
      <c r="C25" s="17">
        <v>0.2</v>
      </c>
      <c r="D25" s="17">
        <v>0.1</v>
      </c>
      <c r="E25" s="17">
        <v>-0.9</v>
      </c>
      <c r="F25" s="17">
        <v>18</v>
      </c>
      <c r="G25" s="17"/>
      <c r="H25" s="17"/>
      <c r="I25" s="17">
        <v>0.3</v>
      </c>
      <c r="J25" s="17">
        <v>17.5</v>
      </c>
      <c r="K25" s="17">
        <v>10.3</v>
      </c>
      <c r="L25" s="17"/>
      <c r="M25" s="17">
        <v>-18</v>
      </c>
      <c r="N25" s="17">
        <v>-49.8</v>
      </c>
      <c r="O25" s="17">
        <v>-33.4</v>
      </c>
      <c r="P25" s="17">
        <v>74.3</v>
      </c>
      <c r="Q25" s="17">
        <v>2.7</v>
      </c>
      <c r="R25" s="17">
        <v>1.1000000000000001</v>
      </c>
      <c r="S25" s="17">
        <v>42.3</v>
      </c>
      <c r="T25" s="17">
        <v>-0.4</v>
      </c>
      <c r="U25" s="17"/>
      <c r="V25" s="17"/>
      <c r="W25" s="17"/>
      <c r="X25" s="17"/>
      <c r="Y25" s="17">
        <v>-0.6</v>
      </c>
      <c r="Z25" s="17">
        <v>1.4</v>
      </c>
      <c r="AA25" s="17">
        <v>0</v>
      </c>
      <c r="AB25" s="17">
        <v>-2.9</v>
      </c>
      <c r="AC25" s="17"/>
      <c r="AD25" s="17">
        <v>10</v>
      </c>
      <c r="AE25" s="17">
        <v>1.7</v>
      </c>
      <c r="AF25" s="17"/>
      <c r="AG25" s="17"/>
      <c r="AH25" s="17"/>
      <c r="AI25" s="17">
        <v>9.1999999999999993</v>
      </c>
      <c r="AJ25" s="17">
        <v>15.6</v>
      </c>
      <c r="AK25" s="17"/>
      <c r="AL25" s="17"/>
      <c r="AM25" s="17"/>
      <c r="AN25" s="17">
        <v>-0.7</v>
      </c>
      <c r="AO25" s="17">
        <v>37.299999999999997</v>
      </c>
      <c r="AP25" s="17">
        <v>10.3</v>
      </c>
      <c r="AQ25" s="17">
        <v>9.6</v>
      </c>
      <c r="AR25" s="17">
        <v>3.2</v>
      </c>
      <c r="AS25" s="17">
        <v>0</v>
      </c>
      <c r="AT25" s="17">
        <v>2.7</v>
      </c>
      <c r="AU25" s="17">
        <v>1.4</v>
      </c>
      <c r="AV25" s="17">
        <v>23.3</v>
      </c>
      <c r="AW25" s="17">
        <v>-3.8</v>
      </c>
      <c r="AX25" s="17">
        <v>-42.4</v>
      </c>
      <c r="AY25" s="17">
        <v>6.8</v>
      </c>
      <c r="AZ25" s="17"/>
      <c r="BA25" s="17">
        <v>0</v>
      </c>
      <c r="BB25" s="17">
        <v>-7.5</v>
      </c>
      <c r="BC25" s="17"/>
      <c r="BD25" s="17">
        <v>1</v>
      </c>
      <c r="BE25" s="17">
        <v>-0.1</v>
      </c>
      <c r="BF25" s="17">
        <v>4</v>
      </c>
      <c r="BG25" s="17">
        <v>3.3</v>
      </c>
      <c r="BH25" s="17">
        <v>0</v>
      </c>
      <c r="BI25" s="17">
        <v>0</v>
      </c>
      <c r="BJ25" s="17">
        <v>4.4000000000000004</v>
      </c>
      <c r="BK25" s="17"/>
      <c r="BL25" s="17"/>
      <c r="BM25" s="17"/>
      <c r="BN25" s="17">
        <v>16.2</v>
      </c>
      <c r="BO25" s="17">
        <v>-26.9</v>
      </c>
      <c r="BP25" s="17">
        <v>-28.2</v>
      </c>
      <c r="BQ25" s="17"/>
      <c r="BR25" s="17">
        <v>-4.4000000000000004</v>
      </c>
      <c r="BS25" s="17"/>
      <c r="BT25" s="17"/>
      <c r="BU25" s="17"/>
      <c r="BV25" s="17"/>
      <c r="BW25" s="17"/>
      <c r="BX25" s="17">
        <v>-1.9</v>
      </c>
      <c r="BY25" s="17">
        <v>0</v>
      </c>
      <c r="BZ25" s="17"/>
      <c r="CA25" s="17">
        <v>0</v>
      </c>
      <c r="CB25" s="17">
        <v>45.2</v>
      </c>
      <c r="CC25" s="17">
        <v>26.5</v>
      </c>
      <c r="CD25" s="17">
        <v>-0.8</v>
      </c>
      <c r="CE25" s="17">
        <v>4.8</v>
      </c>
      <c r="CF25" s="17"/>
      <c r="CG25" s="17"/>
      <c r="CH25" s="17"/>
      <c r="CI25" s="17"/>
      <c r="CJ25" s="17"/>
      <c r="CK25" s="17">
        <v>25</v>
      </c>
      <c r="CL25" s="17"/>
      <c r="CM25" s="17"/>
      <c r="CN25" s="17"/>
      <c r="CO25" s="17"/>
      <c r="CP25" s="17"/>
      <c r="CQ25" s="17"/>
      <c r="CR25" s="17">
        <v>0</v>
      </c>
      <c r="CS25" s="17">
        <v>0</v>
      </c>
      <c r="CT25" s="17"/>
      <c r="CU25" s="17">
        <v>-4.5999999999999996</v>
      </c>
      <c r="CV25" s="17">
        <v>2.4</v>
      </c>
      <c r="CW25" s="17">
        <v>0</v>
      </c>
      <c r="CX25" s="17"/>
      <c r="CY25" s="17">
        <v>1.3</v>
      </c>
      <c r="CZ25" s="17">
        <v>-0.1</v>
      </c>
      <c r="DA25" s="17">
        <v>0</v>
      </c>
      <c r="DB25" s="17">
        <v>-0.2</v>
      </c>
      <c r="DC25" s="17">
        <v>1</v>
      </c>
      <c r="DD25" s="17">
        <v>2.4</v>
      </c>
      <c r="DE25" s="17">
        <v>-1.8</v>
      </c>
      <c r="DF25" s="17">
        <v>2.2000000000000002</v>
      </c>
      <c r="DG25" s="17">
        <v>0.6</v>
      </c>
      <c r="DH25" s="17"/>
      <c r="DI25" s="17">
        <v>-0.6</v>
      </c>
      <c r="DJ25" s="17">
        <v>-1.5</v>
      </c>
      <c r="DK25" s="17">
        <v>-12</v>
      </c>
      <c r="DL25" s="17">
        <v>-0.1</v>
      </c>
      <c r="DM25" s="17">
        <v>1.9</v>
      </c>
      <c r="DN25" s="17">
        <v>0.6</v>
      </c>
      <c r="DO25" s="17">
        <v>0.6</v>
      </c>
      <c r="DP25" s="17">
        <v>1.3</v>
      </c>
      <c r="DQ25" s="17">
        <v>-1</v>
      </c>
      <c r="DR25" s="17">
        <v>-0.1</v>
      </c>
      <c r="DS25" s="17">
        <v>0.6</v>
      </c>
      <c r="DT25" s="17">
        <v>0.4</v>
      </c>
      <c r="DU25" s="17"/>
      <c r="DV25" s="17">
        <v>-4.5999999999999996</v>
      </c>
      <c r="DW25" s="17">
        <v>0.7</v>
      </c>
      <c r="DX25" s="17">
        <v>2.4</v>
      </c>
      <c r="DY25" s="17">
        <v>2.8</v>
      </c>
      <c r="DZ25" s="17">
        <v>1.3</v>
      </c>
      <c r="EA25" s="17">
        <v>0.8</v>
      </c>
      <c r="EB25" s="17">
        <v>4</v>
      </c>
      <c r="EC25" s="17">
        <v>0.3</v>
      </c>
      <c r="ED25" s="17">
        <v>-3.9</v>
      </c>
      <c r="EE25" s="17">
        <v>-3.6</v>
      </c>
      <c r="EF25" s="17"/>
      <c r="EG25" s="17">
        <v>12.4</v>
      </c>
      <c r="EH25" s="17">
        <v>2.6</v>
      </c>
      <c r="EI25" s="17">
        <v>-0.2</v>
      </c>
      <c r="EJ25" s="17">
        <v>0</v>
      </c>
      <c r="EK25" s="17">
        <v>0.2</v>
      </c>
      <c r="EL25" s="17">
        <v>0.2</v>
      </c>
      <c r="EM25" s="17">
        <v>0.2</v>
      </c>
      <c r="EN25" s="17">
        <v>0</v>
      </c>
      <c r="EO25" s="17">
        <v>0</v>
      </c>
      <c r="EP25" s="17">
        <v>11.4</v>
      </c>
      <c r="EQ25" s="17"/>
      <c r="ER25" s="17">
        <v>0</v>
      </c>
      <c r="ES25" s="17">
        <v>0</v>
      </c>
      <c r="ET25" s="17">
        <v>0</v>
      </c>
      <c r="EU25" s="17">
        <v>0</v>
      </c>
      <c r="EV25" s="17">
        <v>0.4</v>
      </c>
      <c r="EW25" s="17">
        <v>1.6</v>
      </c>
      <c r="EX25" s="17">
        <v>1.3</v>
      </c>
      <c r="EY25" s="17"/>
      <c r="EZ25" s="17">
        <v>12.4</v>
      </c>
      <c r="FA25" s="17">
        <v>1.2</v>
      </c>
      <c r="FB25" s="17">
        <v>2</v>
      </c>
      <c r="FC25" s="17">
        <v>5</v>
      </c>
      <c r="FD25" s="17">
        <v>2.9</v>
      </c>
      <c r="FE25" s="17">
        <v>2.6</v>
      </c>
      <c r="FF25" s="17">
        <v>256.7</v>
      </c>
      <c r="FG25" s="15"/>
      <c r="FH25" s="17">
        <v>3.0712600000000001</v>
      </c>
      <c r="FI25" s="17"/>
      <c r="FJ25" s="17">
        <v>-1.0129999999999999</v>
      </c>
      <c r="FK25" s="17">
        <v>0.92</v>
      </c>
      <c r="FL25" s="17">
        <v>1.9</v>
      </c>
      <c r="FM25" s="17"/>
      <c r="FN25" s="17">
        <v>0.28031</v>
      </c>
      <c r="FO25" s="17">
        <v>1.5</v>
      </c>
      <c r="FP25" s="17">
        <v>0.7</v>
      </c>
      <c r="FQ25" s="17">
        <v>7.3585700000000003</v>
      </c>
    </row>
    <row r="26" spans="1:173" ht="24" customHeight="1" x14ac:dyDescent="0.3">
      <c r="A26" s="18" t="s">
        <v>69</v>
      </c>
      <c r="B26" s="18" t="s">
        <v>735</v>
      </c>
      <c r="C26" s="19">
        <v>0.2</v>
      </c>
      <c r="D26" s="19">
        <v>0.1</v>
      </c>
      <c r="E26" s="19">
        <v>24.9</v>
      </c>
      <c r="F26" s="19">
        <v>20.8</v>
      </c>
      <c r="G26" s="19"/>
      <c r="H26" s="19"/>
      <c r="I26" s="19">
        <v>-1.1000000000000001</v>
      </c>
      <c r="J26" s="19">
        <v>14.9</v>
      </c>
      <c r="K26" s="19">
        <v>2.4</v>
      </c>
      <c r="L26" s="19"/>
      <c r="M26" s="19">
        <v>-19.399999999999999</v>
      </c>
      <c r="N26" s="19">
        <v>-37.200000000000003</v>
      </c>
      <c r="O26" s="19">
        <v>-20.9</v>
      </c>
      <c r="P26" s="19">
        <v>72.3</v>
      </c>
      <c r="Q26" s="19">
        <v>5.9</v>
      </c>
      <c r="R26" s="19">
        <v>4</v>
      </c>
      <c r="S26" s="19">
        <v>63.4</v>
      </c>
      <c r="T26" s="19">
        <v>0.1</v>
      </c>
      <c r="U26" s="19"/>
      <c r="V26" s="19"/>
      <c r="W26" s="19"/>
      <c r="X26" s="19"/>
      <c r="Y26" s="19">
        <v>-0.1</v>
      </c>
      <c r="Z26" s="19">
        <v>1.3</v>
      </c>
      <c r="AA26" s="19">
        <v>0</v>
      </c>
      <c r="AB26" s="19">
        <v>-2.8</v>
      </c>
      <c r="AC26" s="19"/>
      <c r="AD26" s="19">
        <v>13</v>
      </c>
      <c r="AE26" s="19">
        <v>0</v>
      </c>
      <c r="AF26" s="19"/>
      <c r="AG26" s="19"/>
      <c r="AH26" s="19"/>
      <c r="AI26" s="19">
        <v>13.3</v>
      </c>
      <c r="AJ26" s="19">
        <v>6.5</v>
      </c>
      <c r="AK26" s="19"/>
      <c r="AL26" s="19"/>
      <c r="AM26" s="19"/>
      <c r="AN26" s="19">
        <v>-1</v>
      </c>
      <c r="AO26" s="19">
        <v>56.8</v>
      </c>
      <c r="AP26" s="19">
        <v>11.4</v>
      </c>
      <c r="AQ26" s="19">
        <v>10.199999999999999</v>
      </c>
      <c r="AR26" s="19">
        <v>2.5</v>
      </c>
      <c r="AS26" s="19">
        <v>-0.4</v>
      </c>
      <c r="AT26" s="19">
        <v>2.7</v>
      </c>
      <c r="AU26" s="19">
        <v>1.4</v>
      </c>
      <c r="AV26" s="19">
        <v>28.5</v>
      </c>
      <c r="AW26" s="19">
        <v>1.1000000000000001</v>
      </c>
      <c r="AX26" s="19">
        <v>-38.200000000000003</v>
      </c>
      <c r="AY26" s="19">
        <v>11.5</v>
      </c>
      <c r="AZ26" s="19"/>
      <c r="BA26" s="19">
        <v>0</v>
      </c>
      <c r="BB26" s="19">
        <v>-0.3</v>
      </c>
      <c r="BC26" s="19"/>
      <c r="BD26" s="19">
        <v>1</v>
      </c>
      <c r="BE26" s="19">
        <v>-0.1</v>
      </c>
      <c r="BF26" s="19">
        <v>13</v>
      </c>
      <c r="BG26" s="19">
        <v>2.8</v>
      </c>
      <c r="BH26" s="19">
        <v>-6.5</v>
      </c>
      <c r="BI26" s="19">
        <v>0</v>
      </c>
      <c r="BJ26" s="19">
        <v>1.4</v>
      </c>
      <c r="BK26" s="19"/>
      <c r="BL26" s="19"/>
      <c r="BM26" s="19"/>
      <c r="BN26" s="19">
        <v>18.100000000000001</v>
      </c>
      <c r="BO26" s="19">
        <v>-25.1</v>
      </c>
      <c r="BP26" s="19">
        <v>-26.4</v>
      </c>
      <c r="BQ26" s="19"/>
      <c r="BR26" s="19">
        <v>-0.2</v>
      </c>
      <c r="BS26" s="19"/>
      <c r="BT26" s="19"/>
      <c r="BU26" s="19"/>
      <c r="BV26" s="19"/>
      <c r="BW26" s="19"/>
      <c r="BX26" s="19">
        <v>5.9</v>
      </c>
      <c r="BY26" s="19">
        <v>0</v>
      </c>
      <c r="BZ26" s="19"/>
      <c r="CA26" s="19">
        <v>0</v>
      </c>
      <c r="CB26" s="19">
        <v>39.9</v>
      </c>
      <c r="CC26" s="19">
        <v>27</v>
      </c>
      <c r="CD26" s="19">
        <v>-0.2</v>
      </c>
      <c r="CE26" s="19">
        <v>6</v>
      </c>
      <c r="CF26" s="19"/>
      <c r="CG26" s="19"/>
      <c r="CH26" s="19"/>
      <c r="CI26" s="19"/>
      <c r="CJ26" s="19"/>
      <c r="CK26" s="19">
        <v>23.3</v>
      </c>
      <c r="CL26" s="19"/>
      <c r="CM26" s="19"/>
      <c r="CN26" s="19"/>
      <c r="CO26" s="19"/>
      <c r="CP26" s="19"/>
      <c r="CQ26" s="19"/>
      <c r="CR26" s="19">
        <v>0</v>
      </c>
      <c r="CS26" s="19">
        <v>0</v>
      </c>
      <c r="CT26" s="19"/>
      <c r="CU26" s="19">
        <v>-4.7</v>
      </c>
      <c r="CV26" s="19">
        <v>5.7</v>
      </c>
      <c r="CW26" s="19">
        <v>0.2</v>
      </c>
      <c r="CX26" s="19"/>
      <c r="CY26" s="19">
        <v>1.3</v>
      </c>
      <c r="CZ26" s="19">
        <v>-0.1</v>
      </c>
      <c r="DA26" s="19">
        <v>0</v>
      </c>
      <c r="DB26" s="19">
        <v>-0.4</v>
      </c>
      <c r="DC26" s="19">
        <v>1.2</v>
      </c>
      <c r="DD26" s="19">
        <v>2.2999999999999998</v>
      </c>
      <c r="DE26" s="19">
        <v>-1.4</v>
      </c>
      <c r="DF26" s="19">
        <v>0.1</v>
      </c>
      <c r="DG26" s="19">
        <v>0.5</v>
      </c>
      <c r="DH26" s="19"/>
      <c r="DI26" s="19">
        <v>-0.9</v>
      </c>
      <c r="DJ26" s="19">
        <v>-2.1</v>
      </c>
      <c r="DK26" s="19">
        <v>-12.2</v>
      </c>
      <c r="DL26" s="19">
        <v>-0.5</v>
      </c>
      <c r="DM26" s="19">
        <v>1.8</v>
      </c>
      <c r="DN26" s="19">
        <v>0.6</v>
      </c>
      <c r="DO26" s="19">
        <v>0.6</v>
      </c>
      <c r="DP26" s="19">
        <v>1.3</v>
      </c>
      <c r="DQ26" s="19">
        <v>-2.9</v>
      </c>
      <c r="DR26" s="19">
        <v>0.1</v>
      </c>
      <c r="DS26" s="19">
        <v>0.6</v>
      </c>
      <c r="DT26" s="19">
        <v>0</v>
      </c>
      <c r="DU26" s="19"/>
      <c r="DV26" s="19">
        <v>-4.5999999999999996</v>
      </c>
      <c r="DW26" s="19">
        <v>0.7</v>
      </c>
      <c r="DX26" s="19">
        <v>2.7</v>
      </c>
      <c r="DY26" s="19">
        <v>3</v>
      </c>
      <c r="DZ26" s="19">
        <v>1.5</v>
      </c>
      <c r="EA26" s="19">
        <v>0.8</v>
      </c>
      <c r="EB26" s="19">
        <v>4</v>
      </c>
      <c r="EC26" s="19">
        <v>2.2000000000000002</v>
      </c>
      <c r="ED26" s="19">
        <v>-4.4000000000000004</v>
      </c>
      <c r="EE26" s="19">
        <v>-5.6</v>
      </c>
      <c r="EF26" s="19"/>
      <c r="EG26" s="19">
        <v>11.6</v>
      </c>
      <c r="EH26" s="19">
        <v>2.6</v>
      </c>
      <c r="EI26" s="19">
        <v>0</v>
      </c>
      <c r="EJ26" s="19">
        <v>0</v>
      </c>
      <c r="EK26" s="19">
        <v>0.2</v>
      </c>
      <c r="EL26" s="19">
        <v>0.2</v>
      </c>
      <c r="EM26" s="19">
        <v>0.2</v>
      </c>
      <c r="EN26" s="19">
        <v>0.3</v>
      </c>
      <c r="EO26" s="19">
        <v>0.4</v>
      </c>
      <c r="EP26" s="19">
        <v>16.2</v>
      </c>
      <c r="EQ26" s="19"/>
      <c r="ER26" s="19">
        <v>0</v>
      </c>
      <c r="ES26" s="19">
        <v>0</v>
      </c>
      <c r="ET26" s="19">
        <v>0</v>
      </c>
      <c r="EU26" s="19">
        <v>0.4</v>
      </c>
      <c r="EV26" s="19">
        <v>0.4</v>
      </c>
      <c r="EW26" s="19">
        <v>1.8</v>
      </c>
      <c r="EX26" s="19">
        <v>1.4</v>
      </c>
      <c r="EY26" s="19"/>
      <c r="EZ26" s="19">
        <v>11.6</v>
      </c>
      <c r="FA26" s="19">
        <v>1.2</v>
      </c>
      <c r="FB26" s="19">
        <v>2.1</v>
      </c>
      <c r="FC26" s="19">
        <v>4.5999999999999996</v>
      </c>
      <c r="FD26" s="19">
        <v>2.1</v>
      </c>
      <c r="FE26" s="19">
        <v>2.9</v>
      </c>
      <c r="FF26" s="19">
        <v>379.3</v>
      </c>
      <c r="FG26" s="15"/>
      <c r="FH26" s="19">
        <v>3.3913199999999999</v>
      </c>
      <c r="FI26" s="19"/>
      <c r="FJ26" s="19">
        <v>-0.89900000000000002</v>
      </c>
      <c r="FK26" s="19">
        <v>1.1499999999999999</v>
      </c>
      <c r="FL26" s="19">
        <v>1.7</v>
      </c>
      <c r="FM26" s="19"/>
      <c r="FN26" s="19">
        <v>0.33276</v>
      </c>
      <c r="FO26" s="19">
        <v>0</v>
      </c>
      <c r="FP26" s="19">
        <v>0.2</v>
      </c>
      <c r="FQ26" s="19">
        <v>5.8750799999999996</v>
      </c>
    </row>
    <row r="27" spans="1:173" ht="24" customHeight="1" x14ac:dyDescent="0.3">
      <c r="A27" s="13" t="s">
        <v>69</v>
      </c>
      <c r="B27" s="13" t="s">
        <v>736</v>
      </c>
      <c r="C27" s="14">
        <v>0.2</v>
      </c>
      <c r="D27" s="14">
        <v>0.1</v>
      </c>
      <c r="E27" s="14">
        <v>54.3</v>
      </c>
      <c r="F27" s="14">
        <v>24.9</v>
      </c>
      <c r="G27" s="14"/>
      <c r="H27" s="14"/>
      <c r="I27" s="14">
        <v>0.1</v>
      </c>
      <c r="J27" s="14">
        <v>17.7</v>
      </c>
      <c r="K27" s="14">
        <v>4.5999999999999996</v>
      </c>
      <c r="L27" s="14"/>
      <c r="M27" s="14">
        <v>-14.6</v>
      </c>
      <c r="N27" s="14">
        <v>-28.2</v>
      </c>
      <c r="O27" s="14">
        <v>-10.9</v>
      </c>
      <c r="P27" s="14">
        <v>80.2</v>
      </c>
      <c r="Q27" s="14">
        <v>18.2</v>
      </c>
      <c r="R27" s="14">
        <v>10.5</v>
      </c>
      <c r="S27" s="14">
        <v>75.3</v>
      </c>
      <c r="T27" s="14">
        <v>0.2</v>
      </c>
      <c r="U27" s="14"/>
      <c r="V27" s="14"/>
      <c r="W27" s="14"/>
      <c r="X27" s="14"/>
      <c r="Y27" s="14">
        <v>1.4</v>
      </c>
      <c r="Z27" s="14">
        <v>1.4</v>
      </c>
      <c r="AA27" s="14">
        <v>0</v>
      </c>
      <c r="AB27" s="14">
        <v>-2.8</v>
      </c>
      <c r="AC27" s="14"/>
      <c r="AD27" s="14">
        <v>12.7</v>
      </c>
      <c r="AE27" s="14">
        <v>0</v>
      </c>
      <c r="AF27" s="14"/>
      <c r="AG27" s="14"/>
      <c r="AH27" s="14"/>
      <c r="AI27" s="14">
        <v>4.4000000000000004</v>
      </c>
      <c r="AJ27" s="14">
        <v>4.8</v>
      </c>
      <c r="AK27" s="14"/>
      <c r="AL27" s="14"/>
      <c r="AM27" s="14"/>
      <c r="AN27" s="14">
        <v>-0.9</v>
      </c>
      <c r="AO27" s="14">
        <v>55</v>
      </c>
      <c r="AP27" s="14">
        <v>12.3</v>
      </c>
      <c r="AQ27" s="14">
        <v>12.7</v>
      </c>
      <c r="AR27" s="14">
        <v>4.9000000000000004</v>
      </c>
      <c r="AS27" s="14">
        <v>-0.5</v>
      </c>
      <c r="AT27" s="14">
        <v>2.7</v>
      </c>
      <c r="AU27" s="14">
        <v>0.9</v>
      </c>
      <c r="AV27" s="14">
        <v>39</v>
      </c>
      <c r="AW27" s="14">
        <v>11.4</v>
      </c>
      <c r="AX27" s="14">
        <v>-28.3</v>
      </c>
      <c r="AY27" s="14">
        <v>13.7</v>
      </c>
      <c r="AZ27" s="14"/>
      <c r="BA27" s="14">
        <v>0.2</v>
      </c>
      <c r="BB27" s="14">
        <v>1.4</v>
      </c>
      <c r="BC27" s="14"/>
      <c r="BD27" s="14">
        <v>1</v>
      </c>
      <c r="BE27" s="14">
        <v>-0.1</v>
      </c>
      <c r="BF27" s="14">
        <v>14.1</v>
      </c>
      <c r="BG27" s="14">
        <v>8.1</v>
      </c>
      <c r="BH27" s="14">
        <v>-2.9</v>
      </c>
      <c r="BI27" s="14">
        <v>0</v>
      </c>
      <c r="BJ27" s="14">
        <v>2.7</v>
      </c>
      <c r="BK27" s="14"/>
      <c r="BL27" s="14"/>
      <c r="BM27" s="14"/>
      <c r="BN27" s="14">
        <v>19.899999999999999</v>
      </c>
      <c r="BO27" s="14">
        <v>-15.9</v>
      </c>
      <c r="BP27" s="14">
        <v>-17.2</v>
      </c>
      <c r="BQ27" s="14"/>
      <c r="BR27" s="14">
        <v>8.9</v>
      </c>
      <c r="BS27" s="14"/>
      <c r="BT27" s="14"/>
      <c r="BU27" s="14"/>
      <c r="BV27" s="14"/>
      <c r="BW27" s="14"/>
      <c r="BX27" s="14">
        <v>8.8000000000000007</v>
      </c>
      <c r="BY27" s="14">
        <v>0.6</v>
      </c>
      <c r="BZ27" s="14"/>
      <c r="CA27" s="14">
        <v>0.1</v>
      </c>
      <c r="CB27" s="14">
        <v>80</v>
      </c>
      <c r="CC27" s="14">
        <v>34.9</v>
      </c>
      <c r="CD27" s="14">
        <v>4.9000000000000004</v>
      </c>
      <c r="CE27" s="14">
        <v>8.8000000000000007</v>
      </c>
      <c r="CF27" s="14"/>
      <c r="CG27" s="14"/>
      <c r="CH27" s="14"/>
      <c r="CI27" s="14"/>
      <c r="CJ27" s="14"/>
      <c r="CK27" s="14">
        <v>42.6</v>
      </c>
      <c r="CL27" s="14"/>
      <c r="CM27" s="14"/>
      <c r="CN27" s="14"/>
      <c r="CO27" s="14"/>
      <c r="CP27" s="14"/>
      <c r="CQ27" s="14"/>
      <c r="CR27" s="14">
        <v>0</v>
      </c>
      <c r="CS27" s="14">
        <v>0</v>
      </c>
      <c r="CT27" s="14"/>
      <c r="CU27" s="14">
        <v>-4.7</v>
      </c>
      <c r="CV27" s="14">
        <v>6.8</v>
      </c>
      <c r="CW27" s="14">
        <v>0</v>
      </c>
      <c r="CX27" s="14"/>
      <c r="CY27" s="14">
        <v>1.2</v>
      </c>
      <c r="CZ27" s="14">
        <v>-0.2</v>
      </c>
      <c r="DA27" s="14">
        <v>0</v>
      </c>
      <c r="DB27" s="14">
        <v>-0.2</v>
      </c>
      <c r="DC27" s="14">
        <v>1.3</v>
      </c>
      <c r="DD27" s="14">
        <v>2.4</v>
      </c>
      <c r="DE27" s="14">
        <v>-0.7</v>
      </c>
      <c r="DF27" s="14">
        <v>2.6</v>
      </c>
      <c r="DG27" s="14">
        <v>0.6</v>
      </c>
      <c r="DH27" s="14"/>
      <c r="DI27" s="14">
        <v>-0.9</v>
      </c>
      <c r="DJ27" s="14">
        <v>-2.2000000000000002</v>
      </c>
      <c r="DK27" s="14">
        <v>-4.8</v>
      </c>
      <c r="DL27" s="14">
        <v>-0.7</v>
      </c>
      <c r="DM27" s="14">
        <v>1.8</v>
      </c>
      <c r="DN27" s="14">
        <v>0.6</v>
      </c>
      <c r="DO27" s="14">
        <v>0.6</v>
      </c>
      <c r="DP27" s="14">
        <v>1.3</v>
      </c>
      <c r="DQ27" s="14">
        <v>-2.9</v>
      </c>
      <c r="DR27" s="14">
        <v>0</v>
      </c>
      <c r="DS27" s="14">
        <v>0.4</v>
      </c>
      <c r="DT27" s="14">
        <v>0</v>
      </c>
      <c r="DU27" s="14"/>
      <c r="DV27" s="14">
        <v>-4.5999999999999996</v>
      </c>
      <c r="DW27" s="14">
        <v>0.6</v>
      </c>
      <c r="DX27" s="14">
        <v>3</v>
      </c>
      <c r="DY27" s="14">
        <v>3</v>
      </c>
      <c r="DZ27" s="14">
        <v>1.9</v>
      </c>
      <c r="EA27" s="14">
        <v>0.8</v>
      </c>
      <c r="EB27" s="14">
        <v>4</v>
      </c>
      <c r="EC27" s="14">
        <v>0.9</v>
      </c>
      <c r="ED27" s="14">
        <v>-4.7</v>
      </c>
      <c r="EE27" s="14">
        <v>-5.0999999999999996</v>
      </c>
      <c r="EF27" s="14"/>
      <c r="EG27" s="14">
        <v>12.3</v>
      </c>
      <c r="EH27" s="14">
        <v>2.6</v>
      </c>
      <c r="EI27" s="14">
        <v>0</v>
      </c>
      <c r="EJ27" s="14">
        <v>0</v>
      </c>
      <c r="EK27" s="14">
        <v>0</v>
      </c>
      <c r="EL27" s="14">
        <v>0.1</v>
      </c>
      <c r="EM27" s="14">
        <v>0</v>
      </c>
      <c r="EN27" s="14">
        <v>0</v>
      </c>
      <c r="EO27" s="14">
        <v>0.7</v>
      </c>
      <c r="EP27" s="14">
        <v>18.399999999999999</v>
      </c>
      <c r="EQ27" s="14"/>
      <c r="ER27" s="14">
        <v>0</v>
      </c>
      <c r="ES27" s="14">
        <v>0</v>
      </c>
      <c r="ET27" s="14">
        <v>0</v>
      </c>
      <c r="EU27" s="14">
        <v>0.6</v>
      </c>
      <c r="EV27" s="14">
        <v>0.4</v>
      </c>
      <c r="EW27" s="14">
        <v>2.2000000000000002</v>
      </c>
      <c r="EX27" s="14">
        <v>1.4</v>
      </c>
      <c r="EY27" s="14"/>
      <c r="EZ27" s="14">
        <v>12.3</v>
      </c>
      <c r="FA27" s="14">
        <v>1.2</v>
      </c>
      <c r="FB27" s="14">
        <v>2.1</v>
      </c>
      <c r="FC27" s="14">
        <v>3.6</v>
      </c>
      <c r="FD27" s="14">
        <v>0</v>
      </c>
      <c r="FE27" s="14">
        <v>2.5</v>
      </c>
      <c r="FF27" s="14">
        <v>640.79999999999995</v>
      </c>
      <c r="FG27" s="15"/>
      <c r="FH27" s="14">
        <v>3.5227200000000001</v>
      </c>
      <c r="FI27" s="14"/>
      <c r="FJ27" s="14">
        <v>-0.36</v>
      </c>
      <c r="FK27" s="14">
        <v>1.4339999999999999</v>
      </c>
      <c r="FL27" s="14">
        <v>1.8</v>
      </c>
      <c r="FM27" s="14"/>
      <c r="FN27" s="14">
        <v>0.28632000000000002</v>
      </c>
      <c r="FO27" s="14">
        <v>0.7</v>
      </c>
      <c r="FP27" s="14">
        <v>0.4</v>
      </c>
      <c r="FQ27" s="14">
        <v>7.7830399999999997</v>
      </c>
    </row>
    <row r="28" spans="1:173" ht="24" customHeight="1" x14ac:dyDescent="0.3">
      <c r="A28" s="16" t="s">
        <v>69</v>
      </c>
      <c r="B28" s="16" t="s">
        <v>737</v>
      </c>
      <c r="C28" s="17">
        <v>0.2</v>
      </c>
      <c r="D28" s="17">
        <v>0.1</v>
      </c>
      <c r="E28" s="17">
        <v>135.1</v>
      </c>
      <c r="F28" s="17">
        <v>33.700000000000003</v>
      </c>
      <c r="G28" s="17"/>
      <c r="H28" s="17"/>
      <c r="I28" s="17">
        <v>-1</v>
      </c>
      <c r="J28" s="17">
        <v>-2</v>
      </c>
      <c r="K28" s="17">
        <v>6</v>
      </c>
      <c r="L28" s="17"/>
      <c r="M28" s="17">
        <v>6</v>
      </c>
      <c r="N28" s="17">
        <v>-34.299999999999997</v>
      </c>
      <c r="O28" s="17">
        <v>-23.7</v>
      </c>
      <c r="P28" s="17">
        <v>62</v>
      </c>
      <c r="Q28" s="17">
        <v>-3.7</v>
      </c>
      <c r="R28" s="17">
        <v>-4.4000000000000004</v>
      </c>
      <c r="S28" s="17">
        <v>10.6</v>
      </c>
      <c r="T28" s="17">
        <v>0</v>
      </c>
      <c r="U28" s="17"/>
      <c r="V28" s="17"/>
      <c r="W28" s="17"/>
      <c r="X28" s="17"/>
      <c r="Y28" s="17">
        <v>-6.2</v>
      </c>
      <c r="Z28" s="17">
        <v>0.7</v>
      </c>
      <c r="AA28" s="17">
        <v>0</v>
      </c>
      <c r="AB28" s="17">
        <v>-2.8</v>
      </c>
      <c r="AC28" s="17"/>
      <c r="AD28" s="17">
        <v>12.7</v>
      </c>
      <c r="AE28" s="17">
        <v>0</v>
      </c>
      <c r="AF28" s="17"/>
      <c r="AG28" s="17"/>
      <c r="AH28" s="17"/>
      <c r="AI28" s="17">
        <v>1.9</v>
      </c>
      <c r="AJ28" s="17">
        <v>2.4</v>
      </c>
      <c r="AK28" s="17"/>
      <c r="AL28" s="17"/>
      <c r="AM28" s="17"/>
      <c r="AN28" s="17">
        <v>-0.7</v>
      </c>
      <c r="AO28" s="17">
        <v>54.6</v>
      </c>
      <c r="AP28" s="17">
        <v>12.3</v>
      </c>
      <c r="AQ28" s="17">
        <v>3.7</v>
      </c>
      <c r="AR28" s="17">
        <v>5.0999999999999996</v>
      </c>
      <c r="AS28" s="17">
        <v>-0.3</v>
      </c>
      <c r="AT28" s="17">
        <v>2.7</v>
      </c>
      <c r="AU28" s="17">
        <v>0.5</v>
      </c>
      <c r="AV28" s="17">
        <v>13.1</v>
      </c>
      <c r="AW28" s="17">
        <v>-14</v>
      </c>
      <c r="AX28" s="17">
        <v>-52.7</v>
      </c>
      <c r="AY28" s="17">
        <v>9.1999999999999993</v>
      </c>
      <c r="AZ28" s="17"/>
      <c r="BA28" s="17">
        <v>-0.2</v>
      </c>
      <c r="BB28" s="17">
        <v>-4.3</v>
      </c>
      <c r="BC28" s="17"/>
      <c r="BD28" s="17">
        <v>1</v>
      </c>
      <c r="BE28" s="17">
        <v>0</v>
      </c>
      <c r="BF28" s="17">
        <v>16.399999999999999</v>
      </c>
      <c r="BG28" s="17">
        <v>1.1000000000000001</v>
      </c>
      <c r="BH28" s="17">
        <v>-3.5</v>
      </c>
      <c r="BI28" s="17">
        <v>0</v>
      </c>
      <c r="BJ28" s="17">
        <v>1.3</v>
      </c>
      <c r="BK28" s="17"/>
      <c r="BL28" s="17"/>
      <c r="BM28" s="17"/>
      <c r="BN28" s="17">
        <v>13.3</v>
      </c>
      <c r="BO28" s="17">
        <v>0</v>
      </c>
      <c r="BP28" s="17">
        <v>0</v>
      </c>
      <c r="BQ28" s="17"/>
      <c r="BR28" s="17">
        <v>-0.7</v>
      </c>
      <c r="BS28" s="17"/>
      <c r="BT28" s="17"/>
      <c r="BU28" s="17"/>
      <c r="BV28" s="17"/>
      <c r="BW28" s="17"/>
      <c r="BX28" s="17">
        <v>-1.6</v>
      </c>
      <c r="BY28" s="17">
        <v>1.9</v>
      </c>
      <c r="BZ28" s="17"/>
      <c r="CA28" s="17">
        <v>-0.2</v>
      </c>
      <c r="CB28" s="17">
        <v>81.900000000000006</v>
      </c>
      <c r="CC28" s="17">
        <v>35.6</v>
      </c>
      <c r="CD28" s="17">
        <v>5.7</v>
      </c>
      <c r="CE28" s="17">
        <v>8.8000000000000007</v>
      </c>
      <c r="CF28" s="17"/>
      <c r="CG28" s="17"/>
      <c r="CH28" s="17"/>
      <c r="CI28" s="17"/>
      <c r="CJ28" s="17"/>
      <c r="CK28" s="17">
        <v>65.099999999999994</v>
      </c>
      <c r="CL28" s="17"/>
      <c r="CM28" s="17"/>
      <c r="CN28" s="17"/>
      <c r="CO28" s="17"/>
      <c r="CP28" s="17"/>
      <c r="CQ28" s="17"/>
      <c r="CR28" s="17">
        <v>0</v>
      </c>
      <c r="CS28" s="17">
        <v>0</v>
      </c>
      <c r="CT28" s="17"/>
      <c r="CU28" s="17">
        <v>-4.7</v>
      </c>
      <c r="CV28" s="17">
        <v>7.5</v>
      </c>
      <c r="CW28" s="17">
        <v>0</v>
      </c>
      <c r="CX28" s="17"/>
      <c r="CY28" s="17">
        <v>1.2</v>
      </c>
      <c r="CZ28" s="17">
        <v>-0.1</v>
      </c>
      <c r="DA28" s="17">
        <v>0</v>
      </c>
      <c r="DB28" s="17">
        <v>-0.2</v>
      </c>
      <c r="DC28" s="17">
        <v>1.2</v>
      </c>
      <c r="DD28" s="17">
        <v>2.4</v>
      </c>
      <c r="DE28" s="17">
        <v>-0.8</v>
      </c>
      <c r="DF28" s="17">
        <v>2.5</v>
      </c>
      <c r="DG28" s="17">
        <v>0.6</v>
      </c>
      <c r="DH28" s="17"/>
      <c r="DI28" s="17">
        <v>-0.9</v>
      </c>
      <c r="DJ28" s="17">
        <v>-2.2999999999999998</v>
      </c>
      <c r="DK28" s="17">
        <v>-4.7</v>
      </c>
      <c r="DL28" s="17">
        <v>-6.2</v>
      </c>
      <c r="DM28" s="17">
        <v>1.9</v>
      </c>
      <c r="DN28" s="17">
        <v>0.6</v>
      </c>
      <c r="DO28" s="17">
        <v>0.6</v>
      </c>
      <c r="DP28" s="17">
        <v>1.3</v>
      </c>
      <c r="DQ28" s="17">
        <v>-3.3</v>
      </c>
      <c r="DR28" s="17">
        <v>0.1</v>
      </c>
      <c r="DS28" s="17">
        <v>0.6</v>
      </c>
      <c r="DT28" s="17">
        <v>0</v>
      </c>
      <c r="DU28" s="17"/>
      <c r="DV28" s="17">
        <v>-4.5999999999999996</v>
      </c>
      <c r="DW28" s="17">
        <v>0.7</v>
      </c>
      <c r="DX28" s="17">
        <v>2.7</v>
      </c>
      <c r="DY28" s="17">
        <v>2.9</v>
      </c>
      <c r="DZ28" s="17">
        <v>1.7</v>
      </c>
      <c r="EA28" s="17">
        <v>0.8</v>
      </c>
      <c r="EB28" s="17">
        <v>4</v>
      </c>
      <c r="EC28" s="17">
        <v>1.6</v>
      </c>
      <c r="ED28" s="17">
        <v>-9</v>
      </c>
      <c r="EE28" s="17">
        <v>-9</v>
      </c>
      <c r="EF28" s="17"/>
      <c r="EG28" s="17">
        <v>11.8</v>
      </c>
      <c r="EH28" s="17">
        <v>2.6</v>
      </c>
      <c r="EI28" s="17">
        <v>-0.1</v>
      </c>
      <c r="EJ28" s="17">
        <v>0</v>
      </c>
      <c r="EK28" s="17">
        <v>0</v>
      </c>
      <c r="EL28" s="17">
        <v>0.1</v>
      </c>
      <c r="EM28" s="17">
        <v>0</v>
      </c>
      <c r="EN28" s="17">
        <v>0</v>
      </c>
      <c r="EO28" s="17">
        <v>1.2</v>
      </c>
      <c r="EP28" s="17">
        <v>17.899999999999999</v>
      </c>
      <c r="EQ28" s="17"/>
      <c r="ER28" s="17">
        <v>0</v>
      </c>
      <c r="ES28" s="17">
        <v>0</v>
      </c>
      <c r="ET28" s="17">
        <v>0</v>
      </c>
      <c r="EU28" s="17">
        <v>1.1000000000000001</v>
      </c>
      <c r="EV28" s="17">
        <v>0.4</v>
      </c>
      <c r="EW28" s="17">
        <v>2</v>
      </c>
      <c r="EX28" s="17">
        <v>1.3</v>
      </c>
      <c r="EY28" s="17"/>
      <c r="EZ28" s="17">
        <v>11.8</v>
      </c>
      <c r="FA28" s="17">
        <v>1.2</v>
      </c>
      <c r="FB28" s="17">
        <v>1.5</v>
      </c>
      <c r="FC28" s="17">
        <v>0.1</v>
      </c>
      <c r="FD28" s="17">
        <v>1</v>
      </c>
      <c r="FE28" s="17">
        <v>3</v>
      </c>
      <c r="FF28" s="17">
        <v>494.4</v>
      </c>
      <c r="FG28" s="15"/>
      <c r="FH28" s="17">
        <v>3.3759000000000001</v>
      </c>
      <c r="FI28" s="17"/>
      <c r="FJ28" s="17">
        <v>-0.78</v>
      </c>
      <c r="FK28" s="17">
        <v>1.044</v>
      </c>
      <c r="FL28" s="17">
        <v>1.7</v>
      </c>
      <c r="FM28" s="17"/>
      <c r="FN28" s="17">
        <v>0.30654999999999999</v>
      </c>
      <c r="FO28" s="17">
        <v>0.9</v>
      </c>
      <c r="FP28" s="17">
        <v>2</v>
      </c>
      <c r="FQ28" s="17">
        <v>8.5464500000000001</v>
      </c>
    </row>
    <row r="29" spans="1:173" ht="24" customHeight="1" x14ac:dyDescent="0.3">
      <c r="A29" s="16" t="s">
        <v>69</v>
      </c>
      <c r="B29" s="16" t="s">
        <v>738</v>
      </c>
      <c r="C29" s="17">
        <v>0.2</v>
      </c>
      <c r="D29" s="17">
        <v>0.1</v>
      </c>
      <c r="E29" s="17">
        <v>148.1</v>
      </c>
      <c r="F29" s="17">
        <v>33.9</v>
      </c>
      <c r="G29" s="17"/>
      <c r="H29" s="17"/>
      <c r="I29" s="17">
        <v>0.3</v>
      </c>
      <c r="J29" s="17">
        <v>15.2</v>
      </c>
      <c r="K29" s="17">
        <v>9</v>
      </c>
      <c r="L29" s="17"/>
      <c r="M29" s="17">
        <v>9.6</v>
      </c>
      <c r="N29" s="17">
        <v>-12.4</v>
      </c>
      <c r="O29" s="17">
        <v>-23.6</v>
      </c>
      <c r="P29" s="17">
        <v>57.2</v>
      </c>
      <c r="Q29" s="17">
        <v>-4</v>
      </c>
      <c r="R29" s="17">
        <v>-4.5999999999999996</v>
      </c>
      <c r="S29" s="17">
        <v>19.100000000000001</v>
      </c>
      <c r="T29" s="17">
        <v>0</v>
      </c>
      <c r="U29" s="17"/>
      <c r="V29" s="17"/>
      <c r="W29" s="17"/>
      <c r="X29" s="17"/>
      <c r="Y29" s="17">
        <v>-5.8</v>
      </c>
      <c r="Z29" s="17">
        <v>0.8</v>
      </c>
      <c r="AA29" s="17">
        <v>0</v>
      </c>
      <c r="AB29" s="17">
        <v>-2.7</v>
      </c>
      <c r="AC29" s="17"/>
      <c r="AD29" s="17">
        <v>21.4</v>
      </c>
      <c r="AE29" s="17">
        <v>0</v>
      </c>
      <c r="AF29" s="17"/>
      <c r="AG29" s="17"/>
      <c r="AH29" s="17"/>
      <c r="AI29" s="17">
        <v>8.9</v>
      </c>
      <c r="AJ29" s="17">
        <v>-3.5</v>
      </c>
      <c r="AK29" s="17"/>
      <c r="AL29" s="17"/>
      <c r="AM29" s="17"/>
      <c r="AN29" s="17">
        <v>-0.7</v>
      </c>
      <c r="AO29" s="17">
        <v>52.4</v>
      </c>
      <c r="AP29" s="17">
        <v>10.8</v>
      </c>
      <c r="AQ29" s="17">
        <v>3.4</v>
      </c>
      <c r="AR29" s="17">
        <v>-5.5</v>
      </c>
      <c r="AS29" s="17">
        <v>-0.2</v>
      </c>
      <c r="AT29" s="17">
        <v>2.7</v>
      </c>
      <c r="AU29" s="17">
        <v>0.2</v>
      </c>
      <c r="AV29" s="17">
        <v>15.3</v>
      </c>
      <c r="AW29" s="17">
        <v>-12</v>
      </c>
      <c r="AX29" s="17">
        <v>-50.7</v>
      </c>
      <c r="AY29" s="17">
        <v>10.3</v>
      </c>
      <c r="AZ29" s="17"/>
      <c r="BA29" s="17">
        <v>0.3</v>
      </c>
      <c r="BB29" s="17">
        <v>-3.8</v>
      </c>
      <c r="BC29" s="17"/>
      <c r="BD29" s="17">
        <v>1</v>
      </c>
      <c r="BE29" s="17">
        <v>0</v>
      </c>
      <c r="BF29" s="17">
        <v>17</v>
      </c>
      <c r="BG29" s="17">
        <v>3</v>
      </c>
      <c r="BH29" s="17">
        <v>-3.6</v>
      </c>
      <c r="BI29" s="17">
        <v>0</v>
      </c>
      <c r="BJ29" s="17">
        <v>2</v>
      </c>
      <c r="BK29" s="17"/>
      <c r="BL29" s="17"/>
      <c r="BM29" s="17"/>
      <c r="BN29" s="17">
        <v>14.3</v>
      </c>
      <c r="BO29" s="17">
        <v>0</v>
      </c>
      <c r="BP29" s="17">
        <v>0</v>
      </c>
      <c r="BQ29" s="17"/>
      <c r="BR29" s="17">
        <v>12.1</v>
      </c>
      <c r="BS29" s="17"/>
      <c r="BT29" s="17"/>
      <c r="BU29" s="17"/>
      <c r="BV29" s="17"/>
      <c r="BW29" s="17"/>
      <c r="BX29" s="17">
        <v>1.1000000000000001</v>
      </c>
      <c r="BY29" s="17">
        <v>2.6</v>
      </c>
      <c r="BZ29" s="17"/>
      <c r="CA29" s="17">
        <v>0</v>
      </c>
      <c r="CB29" s="17">
        <v>80.099999999999994</v>
      </c>
      <c r="CC29" s="17">
        <v>35.6</v>
      </c>
      <c r="CD29" s="17">
        <v>6</v>
      </c>
      <c r="CE29" s="17">
        <v>9.9</v>
      </c>
      <c r="CF29" s="17"/>
      <c r="CG29" s="17"/>
      <c r="CH29" s="17"/>
      <c r="CI29" s="17"/>
      <c r="CJ29" s="17"/>
      <c r="CK29" s="17">
        <v>80.099999999999994</v>
      </c>
      <c r="CL29" s="17"/>
      <c r="CM29" s="17"/>
      <c r="CN29" s="17"/>
      <c r="CO29" s="17"/>
      <c r="CP29" s="17"/>
      <c r="CQ29" s="17"/>
      <c r="CR29" s="17">
        <v>0</v>
      </c>
      <c r="CS29" s="17">
        <v>0</v>
      </c>
      <c r="CT29" s="17"/>
      <c r="CU29" s="17">
        <v>-4.8</v>
      </c>
      <c r="CV29" s="17">
        <v>7.3</v>
      </c>
      <c r="CW29" s="17">
        <v>0</v>
      </c>
      <c r="CX29" s="17"/>
      <c r="CY29" s="17">
        <v>1.2</v>
      </c>
      <c r="CZ29" s="17">
        <v>-0.1</v>
      </c>
      <c r="DA29" s="17">
        <v>0</v>
      </c>
      <c r="DB29" s="17">
        <v>-0.2</v>
      </c>
      <c r="DC29" s="17">
        <v>1.1000000000000001</v>
      </c>
      <c r="DD29" s="17">
        <v>2.2999999999999998</v>
      </c>
      <c r="DE29" s="17">
        <v>-0.3</v>
      </c>
      <c r="DF29" s="17">
        <v>3.2</v>
      </c>
      <c r="DG29" s="17">
        <v>0.6</v>
      </c>
      <c r="DH29" s="17"/>
      <c r="DI29" s="17">
        <v>-0.8</v>
      </c>
      <c r="DJ29" s="17">
        <v>-2.1</v>
      </c>
      <c r="DK29" s="17">
        <v>-4.7</v>
      </c>
      <c r="DL29" s="17">
        <v>-6.5</v>
      </c>
      <c r="DM29" s="17">
        <v>1.8</v>
      </c>
      <c r="DN29" s="17">
        <v>0.6</v>
      </c>
      <c r="DO29" s="17">
        <v>0.6</v>
      </c>
      <c r="DP29" s="17">
        <v>1.3</v>
      </c>
      <c r="DQ29" s="17">
        <v>-4</v>
      </c>
      <c r="DR29" s="17">
        <v>0.1</v>
      </c>
      <c r="DS29" s="17">
        <v>0.6</v>
      </c>
      <c r="DT29" s="17">
        <v>0</v>
      </c>
      <c r="DU29" s="17"/>
      <c r="DV29" s="17">
        <v>-4.5999999999999996</v>
      </c>
      <c r="DW29" s="17">
        <v>0.6</v>
      </c>
      <c r="DX29" s="17">
        <v>2.4</v>
      </c>
      <c r="DY29" s="17">
        <v>2.7</v>
      </c>
      <c r="DZ29" s="17">
        <v>1.5</v>
      </c>
      <c r="EA29" s="17">
        <v>0.8</v>
      </c>
      <c r="EB29" s="17">
        <v>4</v>
      </c>
      <c r="EC29" s="17">
        <v>3.5</v>
      </c>
      <c r="ED29" s="17">
        <v>-8.9</v>
      </c>
      <c r="EE29" s="17">
        <v>-9.4</v>
      </c>
      <c r="EF29" s="17"/>
      <c r="EG29" s="17">
        <v>11.9</v>
      </c>
      <c r="EH29" s="17">
        <v>2.6</v>
      </c>
      <c r="EI29" s="17">
        <v>-0.1</v>
      </c>
      <c r="EJ29" s="17">
        <v>0</v>
      </c>
      <c r="EK29" s="17">
        <v>10.199999999999999</v>
      </c>
      <c r="EL29" s="17">
        <v>0.2</v>
      </c>
      <c r="EM29" s="17">
        <v>0.1</v>
      </c>
      <c r="EN29" s="17">
        <v>0</v>
      </c>
      <c r="EO29" s="17">
        <v>1.5</v>
      </c>
      <c r="EP29" s="17">
        <v>18.5</v>
      </c>
      <c r="EQ29" s="17"/>
      <c r="ER29" s="17">
        <v>0</v>
      </c>
      <c r="ES29" s="17">
        <v>0</v>
      </c>
      <c r="ET29" s="17">
        <v>-6.3</v>
      </c>
      <c r="EU29" s="17">
        <v>1.7</v>
      </c>
      <c r="EV29" s="17">
        <v>0.4</v>
      </c>
      <c r="EW29" s="17">
        <v>1.8</v>
      </c>
      <c r="EX29" s="17">
        <v>1.3</v>
      </c>
      <c r="EY29" s="17"/>
      <c r="EZ29" s="17">
        <v>11.9</v>
      </c>
      <c r="FA29" s="17">
        <v>1.2</v>
      </c>
      <c r="FB29" s="17">
        <v>1.7</v>
      </c>
      <c r="FC29" s="17">
        <v>1.1000000000000001</v>
      </c>
      <c r="FD29" s="17">
        <v>0.2</v>
      </c>
      <c r="FE29" s="17">
        <v>2.6</v>
      </c>
      <c r="FF29" s="17">
        <v>603.20000000000005</v>
      </c>
      <c r="FG29" s="15"/>
      <c r="FH29" s="17">
        <v>3.2040500000000001</v>
      </c>
      <c r="FI29" s="17"/>
      <c r="FJ29" s="17">
        <v>-1.03</v>
      </c>
      <c r="FK29" s="17">
        <v>1.63</v>
      </c>
      <c r="FL29" s="17">
        <v>1.7</v>
      </c>
      <c r="FM29" s="17"/>
      <c r="FN29" s="17">
        <v>0.28223999999999999</v>
      </c>
      <c r="FO29" s="17">
        <v>1.1000000000000001</v>
      </c>
      <c r="FP29" s="17">
        <v>2.1</v>
      </c>
      <c r="FQ29" s="17">
        <v>8.9862900000000003</v>
      </c>
    </row>
    <row r="30" spans="1:173" ht="24" customHeight="1" x14ac:dyDescent="0.3">
      <c r="A30" s="16" t="s">
        <v>69</v>
      </c>
      <c r="B30" s="16" t="s">
        <v>739</v>
      </c>
      <c r="C30" s="17">
        <v>0.2</v>
      </c>
      <c r="D30" s="17">
        <v>0.1</v>
      </c>
      <c r="E30" s="17">
        <v>155.6</v>
      </c>
      <c r="F30" s="17">
        <v>34.9</v>
      </c>
      <c r="G30" s="17"/>
      <c r="H30" s="17"/>
      <c r="I30" s="17">
        <v>-1</v>
      </c>
      <c r="J30" s="17">
        <v>-2.2000000000000002</v>
      </c>
      <c r="K30" s="17">
        <v>11</v>
      </c>
      <c r="L30" s="17"/>
      <c r="M30" s="17">
        <v>9.6999999999999993</v>
      </c>
      <c r="N30" s="17">
        <v>-5.5</v>
      </c>
      <c r="O30" s="17">
        <v>-17.7</v>
      </c>
      <c r="P30" s="17">
        <v>57.2</v>
      </c>
      <c r="Q30" s="17">
        <v>-3.5</v>
      </c>
      <c r="R30" s="17">
        <v>-4.9000000000000004</v>
      </c>
      <c r="S30" s="17">
        <v>21.6</v>
      </c>
      <c r="T30" s="17">
        <v>0.1</v>
      </c>
      <c r="U30" s="17"/>
      <c r="V30" s="17"/>
      <c r="W30" s="17"/>
      <c r="X30" s="17"/>
      <c r="Y30" s="17">
        <v>-4.7</v>
      </c>
      <c r="Z30" s="17">
        <v>1.1000000000000001</v>
      </c>
      <c r="AA30" s="17">
        <v>0</v>
      </c>
      <c r="AB30" s="17">
        <v>-1.3</v>
      </c>
      <c r="AC30" s="17"/>
      <c r="AD30" s="17">
        <v>23.9</v>
      </c>
      <c r="AE30" s="17">
        <v>0</v>
      </c>
      <c r="AF30" s="17"/>
      <c r="AG30" s="17"/>
      <c r="AH30" s="17"/>
      <c r="AI30" s="17">
        <v>15.6</v>
      </c>
      <c r="AJ30" s="17">
        <v>-3</v>
      </c>
      <c r="AK30" s="17"/>
      <c r="AL30" s="17"/>
      <c r="AM30" s="17"/>
      <c r="AN30" s="17">
        <v>-0.7</v>
      </c>
      <c r="AO30" s="17">
        <v>53</v>
      </c>
      <c r="AP30" s="17">
        <v>11.1</v>
      </c>
      <c r="AQ30" s="17">
        <v>2.6</v>
      </c>
      <c r="AR30" s="17">
        <v>-5.2</v>
      </c>
      <c r="AS30" s="17">
        <v>-0.3</v>
      </c>
      <c r="AT30" s="17">
        <v>2.7</v>
      </c>
      <c r="AU30" s="17">
        <v>1.5</v>
      </c>
      <c r="AV30" s="17">
        <v>15.7</v>
      </c>
      <c r="AW30" s="17">
        <v>-11.4</v>
      </c>
      <c r="AX30" s="17">
        <v>-50.2</v>
      </c>
      <c r="AY30" s="17">
        <v>12.7</v>
      </c>
      <c r="AZ30" s="17"/>
      <c r="BA30" s="17">
        <v>0.2</v>
      </c>
      <c r="BB30" s="17">
        <v>-2.8</v>
      </c>
      <c r="BC30" s="17"/>
      <c r="BD30" s="17">
        <v>0.8</v>
      </c>
      <c r="BE30" s="17">
        <v>0</v>
      </c>
      <c r="BF30" s="17">
        <v>16.899999999999999</v>
      </c>
      <c r="BG30" s="17">
        <v>4.3</v>
      </c>
      <c r="BH30" s="17">
        <v>-1.6</v>
      </c>
      <c r="BI30" s="17">
        <v>-12.8</v>
      </c>
      <c r="BJ30" s="17">
        <v>2.7</v>
      </c>
      <c r="BK30" s="17"/>
      <c r="BL30" s="17"/>
      <c r="BM30" s="17"/>
      <c r="BN30" s="17">
        <v>13.2</v>
      </c>
      <c r="BO30" s="17">
        <v>0</v>
      </c>
      <c r="BP30" s="17">
        <v>0</v>
      </c>
      <c r="BQ30" s="17"/>
      <c r="BR30" s="17">
        <v>14.7</v>
      </c>
      <c r="BS30" s="17"/>
      <c r="BT30" s="17"/>
      <c r="BU30" s="17"/>
      <c r="BV30" s="17"/>
      <c r="BW30" s="17"/>
      <c r="BX30" s="17">
        <v>-0.8</v>
      </c>
      <c r="BY30" s="17">
        <v>3</v>
      </c>
      <c r="BZ30" s="17"/>
      <c r="CA30" s="17">
        <v>-0.1</v>
      </c>
      <c r="CB30" s="17">
        <v>79.7</v>
      </c>
      <c r="CC30" s="17">
        <v>34.799999999999997</v>
      </c>
      <c r="CD30" s="17">
        <v>5.4</v>
      </c>
      <c r="CE30" s="17">
        <v>8.6</v>
      </c>
      <c r="CF30" s="17"/>
      <c r="CG30" s="17"/>
      <c r="CH30" s="17"/>
      <c r="CI30" s="17"/>
      <c r="CJ30" s="17"/>
      <c r="CK30" s="17">
        <v>83.3</v>
      </c>
      <c r="CL30" s="17"/>
      <c r="CM30" s="17"/>
      <c r="CN30" s="17"/>
      <c r="CO30" s="17"/>
      <c r="CP30" s="17"/>
      <c r="CQ30" s="17"/>
      <c r="CR30" s="17">
        <v>0</v>
      </c>
      <c r="CS30" s="17">
        <v>0</v>
      </c>
      <c r="CT30" s="17"/>
      <c r="CU30" s="17">
        <v>-4.8</v>
      </c>
      <c r="CV30" s="17">
        <v>8</v>
      </c>
      <c r="CW30" s="17">
        <v>0</v>
      </c>
      <c r="CX30" s="17"/>
      <c r="CY30" s="17">
        <v>1.3</v>
      </c>
      <c r="CZ30" s="17">
        <v>-0.1</v>
      </c>
      <c r="DA30" s="17">
        <v>0</v>
      </c>
      <c r="DB30" s="17">
        <v>-0.4</v>
      </c>
      <c r="DC30" s="17">
        <v>1.2</v>
      </c>
      <c r="DD30" s="17">
        <v>2.4</v>
      </c>
      <c r="DE30" s="17">
        <v>0</v>
      </c>
      <c r="DF30" s="17">
        <v>3.2</v>
      </c>
      <c r="DG30" s="17">
        <v>0.6</v>
      </c>
      <c r="DH30" s="17"/>
      <c r="DI30" s="17">
        <v>-0.8</v>
      </c>
      <c r="DJ30" s="17">
        <v>-2</v>
      </c>
      <c r="DK30" s="17">
        <v>-4.3</v>
      </c>
      <c r="DL30" s="17">
        <v>-6.4</v>
      </c>
      <c r="DM30" s="17">
        <v>1.8</v>
      </c>
      <c r="DN30" s="17">
        <v>0.6</v>
      </c>
      <c r="DO30" s="17">
        <v>0.5</v>
      </c>
      <c r="DP30" s="17">
        <v>1.2</v>
      </c>
      <c r="DQ30" s="17">
        <v>-4</v>
      </c>
      <c r="DR30" s="17">
        <v>0.2</v>
      </c>
      <c r="DS30" s="17">
        <v>0.6</v>
      </c>
      <c r="DT30" s="17">
        <v>0</v>
      </c>
      <c r="DU30" s="17"/>
      <c r="DV30" s="17">
        <v>-4.7</v>
      </c>
      <c r="DW30" s="17">
        <v>0.7</v>
      </c>
      <c r="DX30" s="17">
        <v>2.4</v>
      </c>
      <c r="DY30" s="17">
        <v>3</v>
      </c>
      <c r="DZ30" s="17">
        <v>1.7</v>
      </c>
      <c r="EA30" s="17">
        <v>0.8</v>
      </c>
      <c r="EB30" s="17">
        <v>4</v>
      </c>
      <c r="EC30" s="17">
        <v>3.5</v>
      </c>
      <c r="ED30" s="17">
        <v>-7.4</v>
      </c>
      <c r="EE30" s="17">
        <v>-6.8</v>
      </c>
      <c r="EF30" s="17"/>
      <c r="EG30" s="17">
        <v>12.7</v>
      </c>
      <c r="EH30" s="17">
        <v>2.6</v>
      </c>
      <c r="EI30" s="17">
        <v>-0.1</v>
      </c>
      <c r="EJ30" s="17">
        <v>0</v>
      </c>
      <c r="EK30" s="17">
        <v>10.3</v>
      </c>
      <c r="EL30" s="17">
        <v>0.2</v>
      </c>
      <c r="EM30" s="17">
        <v>0.1</v>
      </c>
      <c r="EN30" s="17">
        <v>0</v>
      </c>
      <c r="EO30" s="17">
        <v>1.8</v>
      </c>
      <c r="EP30" s="17">
        <v>19</v>
      </c>
      <c r="EQ30" s="17"/>
      <c r="ER30" s="17">
        <v>0</v>
      </c>
      <c r="ES30" s="17">
        <v>0</v>
      </c>
      <c r="ET30" s="17">
        <v>-6.5</v>
      </c>
      <c r="EU30" s="17">
        <v>2.2000000000000002</v>
      </c>
      <c r="EV30" s="17">
        <v>0.4</v>
      </c>
      <c r="EW30" s="17">
        <v>2</v>
      </c>
      <c r="EX30" s="17">
        <v>1.2</v>
      </c>
      <c r="EY30" s="17"/>
      <c r="EZ30" s="17">
        <v>12.7</v>
      </c>
      <c r="FA30" s="17">
        <v>1.2</v>
      </c>
      <c r="FB30" s="17">
        <v>2.1</v>
      </c>
      <c r="FC30" s="17">
        <v>2</v>
      </c>
      <c r="FD30" s="17">
        <v>0.4</v>
      </c>
      <c r="FE30" s="17">
        <v>2.7</v>
      </c>
      <c r="FF30" s="17">
        <v>631.20000000000005</v>
      </c>
      <c r="FG30" s="15"/>
      <c r="FH30" s="17">
        <v>3.2451500000000002</v>
      </c>
      <c r="FI30" s="17"/>
      <c r="FJ30" s="17">
        <v>-1.0289999999999999</v>
      </c>
      <c r="FK30" s="17">
        <v>1.208</v>
      </c>
      <c r="FL30" s="17">
        <v>1.8</v>
      </c>
      <c r="FM30" s="17"/>
      <c r="FN30" s="17">
        <v>0.23071</v>
      </c>
      <c r="FO30" s="17">
        <v>1.2</v>
      </c>
      <c r="FP30" s="17">
        <v>1.9</v>
      </c>
      <c r="FQ30" s="17">
        <v>8.5548599999999997</v>
      </c>
    </row>
    <row r="31" spans="1:173" ht="24" customHeight="1" x14ac:dyDescent="0.3">
      <c r="A31" s="16" t="s">
        <v>69</v>
      </c>
      <c r="B31" s="16" t="s">
        <v>740</v>
      </c>
      <c r="C31" s="17">
        <v>0.2</v>
      </c>
      <c r="D31" s="17">
        <v>0.1</v>
      </c>
      <c r="E31" s="17">
        <v>153.80000000000001</v>
      </c>
      <c r="F31" s="17">
        <v>34.700000000000003</v>
      </c>
      <c r="G31" s="17"/>
      <c r="H31" s="17"/>
      <c r="I31" s="17">
        <v>1.3</v>
      </c>
      <c r="J31" s="17">
        <v>12.9</v>
      </c>
      <c r="K31" s="17">
        <v>11.4</v>
      </c>
      <c r="L31" s="17"/>
      <c r="M31" s="17">
        <v>13.9</v>
      </c>
      <c r="N31" s="17">
        <v>-0.4</v>
      </c>
      <c r="O31" s="17">
        <v>-12.8</v>
      </c>
      <c r="P31" s="17">
        <v>61.9</v>
      </c>
      <c r="Q31" s="17">
        <v>-1.2</v>
      </c>
      <c r="R31" s="17">
        <v>-2.5</v>
      </c>
      <c r="S31" s="17">
        <v>19.3</v>
      </c>
      <c r="T31" s="17">
        <v>0.2</v>
      </c>
      <c r="U31" s="17"/>
      <c r="V31" s="17"/>
      <c r="W31" s="17"/>
      <c r="X31" s="17"/>
      <c r="Y31" s="17">
        <v>-4.2</v>
      </c>
      <c r="Z31" s="17">
        <v>0.7</v>
      </c>
      <c r="AA31" s="17">
        <v>0</v>
      </c>
      <c r="AB31" s="17">
        <v>-1.6</v>
      </c>
      <c r="AC31" s="17"/>
      <c r="AD31" s="17">
        <v>26.3</v>
      </c>
      <c r="AE31" s="17">
        <v>0</v>
      </c>
      <c r="AF31" s="17"/>
      <c r="AG31" s="17"/>
      <c r="AH31" s="17"/>
      <c r="AI31" s="17">
        <v>15.8</v>
      </c>
      <c r="AJ31" s="17">
        <v>-1.8</v>
      </c>
      <c r="AK31" s="17"/>
      <c r="AL31" s="17"/>
      <c r="AM31" s="17"/>
      <c r="AN31" s="17">
        <v>-0.7</v>
      </c>
      <c r="AO31" s="17">
        <v>51.4</v>
      </c>
      <c r="AP31" s="17">
        <v>11.3</v>
      </c>
      <c r="AQ31" s="17">
        <v>3.1</v>
      </c>
      <c r="AR31" s="17">
        <v>-5.0999999999999996</v>
      </c>
      <c r="AS31" s="17">
        <v>1.2</v>
      </c>
      <c r="AT31" s="17">
        <v>2.7</v>
      </c>
      <c r="AU31" s="17">
        <v>1.5</v>
      </c>
      <c r="AV31" s="17">
        <v>21</v>
      </c>
      <c r="AW31" s="17">
        <v>-6.4</v>
      </c>
      <c r="AX31" s="17">
        <v>-45.5</v>
      </c>
      <c r="AY31" s="17">
        <v>11.1</v>
      </c>
      <c r="AZ31" s="17"/>
      <c r="BA31" s="17">
        <v>0.3</v>
      </c>
      <c r="BB31" s="17">
        <v>-1.7</v>
      </c>
      <c r="BC31" s="17"/>
      <c r="BD31" s="17">
        <v>0.8</v>
      </c>
      <c r="BE31" s="17">
        <v>-0.1</v>
      </c>
      <c r="BF31" s="17">
        <v>18.7</v>
      </c>
      <c r="BG31" s="17">
        <v>6</v>
      </c>
      <c r="BH31" s="17">
        <v>7.1</v>
      </c>
      <c r="BI31" s="17">
        <v>-4.0999999999999996</v>
      </c>
      <c r="BJ31" s="17">
        <v>0</v>
      </c>
      <c r="BK31" s="17"/>
      <c r="BL31" s="17"/>
      <c r="BM31" s="17"/>
      <c r="BN31" s="17">
        <v>11.9</v>
      </c>
      <c r="BO31" s="17">
        <v>0</v>
      </c>
      <c r="BP31" s="17">
        <v>0</v>
      </c>
      <c r="BQ31" s="17"/>
      <c r="BR31" s="17">
        <v>15.3</v>
      </c>
      <c r="BS31" s="17"/>
      <c r="BT31" s="17"/>
      <c r="BU31" s="17"/>
      <c r="BV31" s="17"/>
      <c r="BW31" s="17"/>
      <c r="BX31" s="17">
        <v>4</v>
      </c>
      <c r="BY31" s="17">
        <v>3.2</v>
      </c>
      <c r="BZ31" s="17"/>
      <c r="CA31" s="17">
        <v>0</v>
      </c>
      <c r="CB31" s="17">
        <v>80</v>
      </c>
      <c r="CC31" s="17">
        <v>52.5</v>
      </c>
      <c r="CD31" s="17">
        <v>5.0999999999999996</v>
      </c>
      <c r="CE31" s="17">
        <v>8.6</v>
      </c>
      <c r="CF31" s="17"/>
      <c r="CG31" s="17"/>
      <c r="CH31" s="17"/>
      <c r="CI31" s="17"/>
      <c r="CJ31" s="17"/>
      <c r="CK31" s="17">
        <v>84.3</v>
      </c>
      <c r="CL31" s="17"/>
      <c r="CM31" s="17"/>
      <c r="CN31" s="17"/>
      <c r="CO31" s="17"/>
      <c r="CP31" s="17"/>
      <c r="CQ31" s="17"/>
      <c r="CR31" s="17">
        <v>0</v>
      </c>
      <c r="CS31" s="17">
        <v>0</v>
      </c>
      <c r="CT31" s="17"/>
      <c r="CU31" s="17">
        <v>-4.8</v>
      </c>
      <c r="CV31" s="17">
        <v>9.1</v>
      </c>
      <c r="CW31" s="17">
        <v>0</v>
      </c>
      <c r="CX31" s="17"/>
      <c r="CY31" s="17">
        <v>1.3</v>
      </c>
      <c r="CZ31" s="17">
        <v>-0.1</v>
      </c>
      <c r="DA31" s="17">
        <v>0</v>
      </c>
      <c r="DB31" s="17">
        <v>-0.2</v>
      </c>
      <c r="DC31" s="17">
        <v>1.2</v>
      </c>
      <c r="DD31" s="17">
        <v>2.4</v>
      </c>
      <c r="DE31" s="17">
        <v>0.4</v>
      </c>
      <c r="DF31" s="17">
        <v>3.3</v>
      </c>
      <c r="DG31" s="17">
        <v>0.6</v>
      </c>
      <c r="DH31" s="17"/>
      <c r="DI31" s="17">
        <v>-0.8</v>
      </c>
      <c r="DJ31" s="17">
        <v>-2.1</v>
      </c>
      <c r="DK31" s="17">
        <v>-3.9</v>
      </c>
      <c r="DL31" s="17">
        <v>-5.0999999999999996</v>
      </c>
      <c r="DM31" s="17">
        <v>1.8</v>
      </c>
      <c r="DN31" s="17">
        <v>0.6</v>
      </c>
      <c r="DO31" s="17">
        <v>0.5</v>
      </c>
      <c r="DP31" s="17">
        <v>1.2</v>
      </c>
      <c r="DQ31" s="17">
        <v>-4</v>
      </c>
      <c r="DR31" s="17">
        <v>0.2</v>
      </c>
      <c r="DS31" s="17">
        <v>0.6</v>
      </c>
      <c r="DT31" s="17">
        <v>0.1</v>
      </c>
      <c r="DU31" s="17"/>
      <c r="DV31" s="17">
        <v>-4.5999999999999996</v>
      </c>
      <c r="DW31" s="17">
        <v>0.6</v>
      </c>
      <c r="DX31" s="17">
        <v>2.4</v>
      </c>
      <c r="DY31" s="17">
        <v>3</v>
      </c>
      <c r="DZ31" s="17">
        <v>1.9</v>
      </c>
      <c r="EA31" s="17">
        <v>0.8</v>
      </c>
      <c r="EB31" s="17">
        <v>4</v>
      </c>
      <c r="EC31" s="17">
        <v>3.9</v>
      </c>
      <c r="ED31" s="17">
        <v>-8</v>
      </c>
      <c r="EE31" s="17">
        <v>-7.7</v>
      </c>
      <c r="EF31" s="17"/>
      <c r="EG31" s="17">
        <v>10.7</v>
      </c>
      <c r="EH31" s="17">
        <v>2.6</v>
      </c>
      <c r="EI31" s="17">
        <v>-0.1</v>
      </c>
      <c r="EJ31" s="17">
        <v>0</v>
      </c>
      <c r="EK31" s="17">
        <v>10.3</v>
      </c>
      <c r="EL31" s="17">
        <v>0.2</v>
      </c>
      <c r="EM31" s="17">
        <v>0.1</v>
      </c>
      <c r="EN31" s="17">
        <v>0</v>
      </c>
      <c r="EO31" s="17">
        <v>2.4</v>
      </c>
      <c r="EP31" s="17">
        <v>17.8</v>
      </c>
      <c r="EQ31" s="17"/>
      <c r="ER31" s="17">
        <v>0</v>
      </c>
      <c r="ES31" s="17">
        <v>0</v>
      </c>
      <c r="ET31" s="17">
        <v>-6</v>
      </c>
      <c r="EU31" s="17">
        <v>2.7</v>
      </c>
      <c r="EV31" s="17">
        <v>1.2</v>
      </c>
      <c r="EW31" s="17">
        <v>2.2000000000000002</v>
      </c>
      <c r="EX31" s="17">
        <v>1.1000000000000001</v>
      </c>
      <c r="EY31" s="17"/>
      <c r="EZ31" s="17">
        <v>10.7</v>
      </c>
      <c r="FA31" s="17">
        <v>1.2</v>
      </c>
      <c r="FB31" s="17">
        <v>1.7</v>
      </c>
      <c r="FC31" s="17">
        <v>2</v>
      </c>
      <c r="FD31" s="17">
        <v>0.8</v>
      </c>
      <c r="FE31" s="17">
        <v>2.9</v>
      </c>
      <c r="FF31" s="17">
        <v>728.6</v>
      </c>
      <c r="FG31" s="15"/>
      <c r="FH31" s="17">
        <v>3.2291400000000001</v>
      </c>
      <c r="FI31" s="17"/>
      <c r="FJ31" s="17">
        <v>-0.876</v>
      </c>
      <c r="FK31" s="17">
        <v>1.224</v>
      </c>
      <c r="FL31" s="17">
        <v>1.7</v>
      </c>
      <c r="FM31" s="17"/>
      <c r="FN31" s="17">
        <v>0.26773000000000002</v>
      </c>
      <c r="FO31" s="17">
        <v>1.6</v>
      </c>
      <c r="FP31" s="17">
        <v>2</v>
      </c>
      <c r="FQ31" s="17">
        <v>9.1448699999999992</v>
      </c>
    </row>
    <row r="32" spans="1:173" ht="24" customHeight="1" x14ac:dyDescent="0.3">
      <c r="A32" s="16" t="s">
        <v>69</v>
      </c>
      <c r="B32" s="16" t="s">
        <v>741</v>
      </c>
      <c r="C32" s="17">
        <v>0.2</v>
      </c>
      <c r="D32" s="17">
        <v>0.1</v>
      </c>
      <c r="E32" s="17">
        <v>168.7</v>
      </c>
      <c r="F32" s="17">
        <v>36.9</v>
      </c>
      <c r="G32" s="17"/>
      <c r="H32" s="17"/>
      <c r="I32" s="17">
        <v>1.2</v>
      </c>
      <c r="J32" s="17">
        <v>4.8</v>
      </c>
      <c r="K32" s="17">
        <v>13.4</v>
      </c>
      <c r="L32" s="17"/>
      <c r="M32" s="17">
        <v>27.2</v>
      </c>
      <c r="N32" s="17">
        <v>10.8</v>
      </c>
      <c r="O32" s="17">
        <v>-1.8</v>
      </c>
      <c r="P32" s="17">
        <v>81.2</v>
      </c>
      <c r="Q32" s="17">
        <v>4.7</v>
      </c>
      <c r="R32" s="17">
        <v>1.7</v>
      </c>
      <c r="S32" s="17">
        <v>36.700000000000003</v>
      </c>
      <c r="T32" s="17">
        <v>-0.1</v>
      </c>
      <c r="U32" s="17"/>
      <c r="V32" s="17"/>
      <c r="W32" s="17"/>
      <c r="X32" s="17"/>
      <c r="Y32" s="17">
        <v>-1.7</v>
      </c>
      <c r="Z32" s="17">
        <v>1</v>
      </c>
      <c r="AA32" s="17">
        <v>0</v>
      </c>
      <c r="AB32" s="17">
        <v>-1.5</v>
      </c>
      <c r="AC32" s="17"/>
      <c r="AD32" s="17">
        <v>26.4</v>
      </c>
      <c r="AE32" s="17">
        <v>0</v>
      </c>
      <c r="AF32" s="17"/>
      <c r="AG32" s="17"/>
      <c r="AH32" s="17"/>
      <c r="AI32" s="17">
        <v>16.100000000000001</v>
      </c>
      <c r="AJ32" s="17">
        <v>5.2</v>
      </c>
      <c r="AK32" s="17"/>
      <c r="AL32" s="17"/>
      <c r="AM32" s="17"/>
      <c r="AN32" s="17">
        <v>-0.6</v>
      </c>
      <c r="AO32" s="17">
        <v>53.8</v>
      </c>
      <c r="AP32" s="17">
        <v>11.7</v>
      </c>
      <c r="AQ32" s="17">
        <v>2.2000000000000002</v>
      </c>
      <c r="AR32" s="17">
        <v>0.3</v>
      </c>
      <c r="AS32" s="17">
        <v>0.7</v>
      </c>
      <c r="AT32" s="17">
        <v>2.7</v>
      </c>
      <c r="AU32" s="17">
        <v>0.4</v>
      </c>
      <c r="AV32" s="17">
        <v>29.4</v>
      </c>
      <c r="AW32" s="17">
        <v>2.1</v>
      </c>
      <c r="AX32" s="17">
        <v>-37</v>
      </c>
      <c r="AY32" s="17">
        <v>13.2</v>
      </c>
      <c r="AZ32" s="17"/>
      <c r="BA32" s="17">
        <v>0.3</v>
      </c>
      <c r="BB32" s="17">
        <v>-3.2</v>
      </c>
      <c r="BC32" s="17"/>
      <c r="BD32" s="17">
        <v>1</v>
      </c>
      <c r="BE32" s="17">
        <v>0</v>
      </c>
      <c r="BF32" s="17">
        <v>15.3</v>
      </c>
      <c r="BG32" s="17">
        <v>8.9</v>
      </c>
      <c r="BH32" s="17">
        <v>9.1999999999999993</v>
      </c>
      <c r="BI32" s="17">
        <v>-0.3</v>
      </c>
      <c r="BJ32" s="17">
        <v>0</v>
      </c>
      <c r="BK32" s="17"/>
      <c r="BL32" s="17"/>
      <c r="BM32" s="17"/>
      <c r="BN32" s="17">
        <v>18.8</v>
      </c>
      <c r="BO32" s="17">
        <v>0</v>
      </c>
      <c r="BP32" s="17">
        <v>0</v>
      </c>
      <c r="BQ32" s="17"/>
      <c r="BR32" s="17">
        <v>21.2</v>
      </c>
      <c r="BS32" s="17"/>
      <c r="BT32" s="17"/>
      <c r="BU32" s="17"/>
      <c r="BV32" s="17"/>
      <c r="BW32" s="17"/>
      <c r="BX32" s="17">
        <v>-1.8</v>
      </c>
      <c r="BY32" s="17">
        <v>3.2</v>
      </c>
      <c r="BZ32" s="17"/>
      <c r="CA32" s="17">
        <v>-0.1</v>
      </c>
      <c r="CB32" s="17">
        <v>83.7</v>
      </c>
      <c r="CC32" s="17">
        <v>51.8</v>
      </c>
      <c r="CD32" s="17">
        <v>8.8000000000000007</v>
      </c>
      <c r="CE32" s="17">
        <v>8.8000000000000007</v>
      </c>
      <c r="CF32" s="17"/>
      <c r="CG32" s="17"/>
      <c r="CH32" s="17"/>
      <c r="CI32" s="17"/>
      <c r="CJ32" s="17"/>
      <c r="CK32" s="17">
        <v>84.1</v>
      </c>
      <c r="CL32" s="17"/>
      <c r="CM32" s="17"/>
      <c r="CN32" s="17"/>
      <c r="CO32" s="17"/>
      <c r="CP32" s="17"/>
      <c r="CQ32" s="17"/>
      <c r="CR32" s="17">
        <v>0</v>
      </c>
      <c r="CS32" s="17">
        <v>0</v>
      </c>
      <c r="CT32" s="17"/>
      <c r="CU32" s="17">
        <v>-4.9000000000000004</v>
      </c>
      <c r="CV32" s="17">
        <v>7.4</v>
      </c>
      <c r="CW32" s="17">
        <v>0</v>
      </c>
      <c r="CX32" s="17"/>
      <c r="CY32" s="17">
        <v>1.2</v>
      </c>
      <c r="CZ32" s="17">
        <v>-0.1</v>
      </c>
      <c r="DA32" s="17">
        <v>0</v>
      </c>
      <c r="DB32" s="17">
        <v>-0.2</v>
      </c>
      <c r="DC32" s="17">
        <v>1.2</v>
      </c>
      <c r="DD32" s="17">
        <v>2.5</v>
      </c>
      <c r="DE32" s="17">
        <v>0.4</v>
      </c>
      <c r="DF32" s="17">
        <v>3.2</v>
      </c>
      <c r="DG32" s="17">
        <v>0.6</v>
      </c>
      <c r="DH32" s="17"/>
      <c r="DI32" s="17">
        <v>-0.8</v>
      </c>
      <c r="DJ32" s="17">
        <v>-2.1</v>
      </c>
      <c r="DK32" s="17">
        <v>-3</v>
      </c>
      <c r="DL32" s="17">
        <v>-2.4</v>
      </c>
      <c r="DM32" s="17">
        <v>1.8</v>
      </c>
      <c r="DN32" s="17">
        <v>0.6</v>
      </c>
      <c r="DO32" s="17">
        <v>0.5</v>
      </c>
      <c r="DP32" s="17">
        <v>1.1000000000000001</v>
      </c>
      <c r="DQ32" s="17">
        <v>-4.0999999999999996</v>
      </c>
      <c r="DR32" s="17">
        <v>0.3</v>
      </c>
      <c r="DS32" s="17">
        <v>0.6</v>
      </c>
      <c r="DT32" s="17">
        <v>0.2</v>
      </c>
      <c r="DU32" s="17"/>
      <c r="DV32" s="17">
        <v>-4.5999999999999996</v>
      </c>
      <c r="DW32" s="17">
        <v>0.5</v>
      </c>
      <c r="DX32" s="17">
        <v>2.4</v>
      </c>
      <c r="DY32" s="17">
        <v>3</v>
      </c>
      <c r="DZ32" s="17">
        <v>2.1</v>
      </c>
      <c r="EA32" s="17">
        <v>0.8</v>
      </c>
      <c r="EB32" s="17">
        <v>3.9</v>
      </c>
      <c r="EC32" s="17">
        <v>2.2999999999999998</v>
      </c>
      <c r="ED32" s="17">
        <v>-4.5999999999999996</v>
      </c>
      <c r="EE32" s="17">
        <v>-4.5</v>
      </c>
      <c r="EF32" s="17"/>
      <c r="EG32" s="17">
        <v>11</v>
      </c>
      <c r="EH32" s="17">
        <v>2.6</v>
      </c>
      <c r="EI32" s="17">
        <v>-0.1</v>
      </c>
      <c r="EJ32" s="17">
        <v>0</v>
      </c>
      <c r="EK32" s="17">
        <v>10.3</v>
      </c>
      <c r="EL32" s="17">
        <v>0.2</v>
      </c>
      <c r="EM32" s="17">
        <v>0.1</v>
      </c>
      <c r="EN32" s="17">
        <v>0</v>
      </c>
      <c r="EO32" s="17">
        <v>2.5</v>
      </c>
      <c r="EP32" s="17">
        <v>3.2</v>
      </c>
      <c r="EQ32" s="17"/>
      <c r="ER32" s="17">
        <v>0</v>
      </c>
      <c r="ES32" s="17">
        <v>0</v>
      </c>
      <c r="ET32" s="17">
        <v>-1.8</v>
      </c>
      <c r="EU32" s="17">
        <v>3.1</v>
      </c>
      <c r="EV32" s="17">
        <v>1.2</v>
      </c>
      <c r="EW32" s="17">
        <v>2.4</v>
      </c>
      <c r="EX32" s="17">
        <v>1</v>
      </c>
      <c r="EY32" s="17"/>
      <c r="EZ32" s="17">
        <v>11</v>
      </c>
      <c r="FA32" s="17">
        <v>1.2</v>
      </c>
      <c r="FB32" s="17">
        <v>1.9</v>
      </c>
      <c r="FC32" s="17">
        <v>3.5</v>
      </c>
      <c r="FD32" s="17">
        <v>1.6</v>
      </c>
      <c r="FE32" s="17">
        <v>2.7</v>
      </c>
      <c r="FF32" s="17">
        <v>882.7</v>
      </c>
      <c r="FG32" s="15"/>
      <c r="FH32" s="17">
        <v>3.33379</v>
      </c>
      <c r="FI32" s="17"/>
      <c r="FJ32" s="17">
        <v>-1.0309999999999999</v>
      </c>
      <c r="FK32" s="17">
        <v>1.206</v>
      </c>
      <c r="FL32" s="17">
        <v>1.8</v>
      </c>
      <c r="FM32" s="17"/>
      <c r="FN32" s="17">
        <v>3.1571899999999999</v>
      </c>
      <c r="FO32" s="17">
        <v>1.6</v>
      </c>
      <c r="FP32" s="17">
        <v>2</v>
      </c>
      <c r="FQ32" s="17">
        <v>12.06598</v>
      </c>
    </row>
    <row r="33" spans="1:173" ht="24" customHeight="1" x14ac:dyDescent="0.3">
      <c r="A33" s="16" t="s">
        <v>69</v>
      </c>
      <c r="B33" s="16" t="s">
        <v>742</v>
      </c>
      <c r="C33" s="17">
        <v>0.2</v>
      </c>
      <c r="D33" s="17">
        <v>0.1</v>
      </c>
      <c r="E33" s="17">
        <v>161</v>
      </c>
      <c r="F33" s="17">
        <v>35.6</v>
      </c>
      <c r="G33" s="17"/>
      <c r="H33" s="17"/>
      <c r="I33" s="17">
        <v>4.0999999999999996</v>
      </c>
      <c r="J33" s="17">
        <v>3.1</v>
      </c>
      <c r="K33" s="17">
        <v>14.5</v>
      </c>
      <c r="L33" s="17"/>
      <c r="M33" s="17">
        <v>20.5</v>
      </c>
      <c r="N33" s="17">
        <v>4.9000000000000004</v>
      </c>
      <c r="O33" s="17">
        <v>-7.7</v>
      </c>
      <c r="P33" s="17">
        <v>72.5</v>
      </c>
      <c r="Q33" s="17">
        <v>2.5</v>
      </c>
      <c r="R33" s="17">
        <v>-0.3</v>
      </c>
      <c r="S33" s="17">
        <v>29.8</v>
      </c>
      <c r="T33" s="17">
        <v>0</v>
      </c>
      <c r="U33" s="17"/>
      <c r="V33" s="17"/>
      <c r="W33" s="17"/>
      <c r="X33" s="17"/>
      <c r="Y33" s="17">
        <v>-1.3</v>
      </c>
      <c r="Z33" s="17">
        <v>0.9</v>
      </c>
      <c r="AA33" s="17">
        <v>0</v>
      </c>
      <c r="AB33" s="17">
        <v>-2.8</v>
      </c>
      <c r="AC33" s="17"/>
      <c r="AD33" s="17">
        <v>21.6</v>
      </c>
      <c r="AE33" s="17">
        <v>0</v>
      </c>
      <c r="AF33" s="17"/>
      <c r="AG33" s="17"/>
      <c r="AH33" s="17"/>
      <c r="AI33" s="17">
        <v>16.8</v>
      </c>
      <c r="AJ33" s="17">
        <v>3.7</v>
      </c>
      <c r="AK33" s="17"/>
      <c r="AL33" s="17"/>
      <c r="AM33" s="17"/>
      <c r="AN33" s="17">
        <v>-0.8</v>
      </c>
      <c r="AO33" s="17">
        <v>53.1</v>
      </c>
      <c r="AP33" s="17">
        <v>11.9</v>
      </c>
      <c r="AQ33" s="17">
        <v>2.8</v>
      </c>
      <c r="AR33" s="17">
        <v>-0.3</v>
      </c>
      <c r="AS33" s="17">
        <v>0.6</v>
      </c>
      <c r="AT33" s="17">
        <v>2.7</v>
      </c>
      <c r="AU33" s="17">
        <v>0.4</v>
      </c>
      <c r="AV33" s="17">
        <v>30.5</v>
      </c>
      <c r="AW33" s="17">
        <v>3.2</v>
      </c>
      <c r="AX33" s="17">
        <v>-37.200000000000003</v>
      </c>
      <c r="AY33" s="17">
        <v>11.2</v>
      </c>
      <c r="AZ33" s="17"/>
      <c r="BA33" s="17">
        <v>0.3</v>
      </c>
      <c r="BB33" s="17">
        <v>-3</v>
      </c>
      <c r="BC33" s="17"/>
      <c r="BD33" s="17">
        <v>1</v>
      </c>
      <c r="BE33" s="17">
        <v>-0.1</v>
      </c>
      <c r="BF33" s="17">
        <v>16</v>
      </c>
      <c r="BG33" s="17">
        <v>8.1999999999999993</v>
      </c>
      <c r="BH33" s="17">
        <v>10.5</v>
      </c>
      <c r="BI33" s="17">
        <v>2.1</v>
      </c>
      <c r="BJ33" s="17">
        <v>0</v>
      </c>
      <c r="BK33" s="17"/>
      <c r="BL33" s="17"/>
      <c r="BM33" s="17"/>
      <c r="BN33" s="17">
        <v>14.9</v>
      </c>
      <c r="BO33" s="17">
        <v>0</v>
      </c>
      <c r="BP33" s="17">
        <v>0</v>
      </c>
      <c r="BQ33" s="17"/>
      <c r="BR33" s="17">
        <v>21</v>
      </c>
      <c r="BS33" s="17"/>
      <c r="BT33" s="17"/>
      <c r="BU33" s="17"/>
      <c r="BV33" s="17"/>
      <c r="BW33" s="17"/>
      <c r="BX33" s="17">
        <v>0.6</v>
      </c>
      <c r="BY33" s="17">
        <v>3.5</v>
      </c>
      <c r="BZ33" s="17"/>
      <c r="CA33" s="17">
        <v>0</v>
      </c>
      <c r="CB33" s="17">
        <v>120.8</v>
      </c>
      <c r="CC33" s="17">
        <v>52.7</v>
      </c>
      <c r="CD33" s="17">
        <v>8.8000000000000007</v>
      </c>
      <c r="CE33" s="17">
        <v>8.8000000000000007</v>
      </c>
      <c r="CF33" s="17"/>
      <c r="CG33" s="17"/>
      <c r="CH33" s="17"/>
      <c r="CI33" s="17"/>
      <c r="CJ33" s="17"/>
      <c r="CK33" s="17">
        <v>81.599999999999994</v>
      </c>
      <c r="CL33" s="17"/>
      <c r="CM33" s="17"/>
      <c r="CN33" s="17"/>
      <c r="CO33" s="17"/>
      <c r="CP33" s="17"/>
      <c r="CQ33" s="17"/>
      <c r="CR33" s="17">
        <v>0</v>
      </c>
      <c r="CS33" s="17">
        <v>0</v>
      </c>
      <c r="CT33" s="17"/>
      <c r="CU33" s="17">
        <v>-4.9000000000000004</v>
      </c>
      <c r="CV33" s="17">
        <v>6.7</v>
      </c>
      <c r="CW33" s="17">
        <v>0</v>
      </c>
      <c r="CX33" s="17"/>
      <c r="CY33" s="17">
        <v>1.3</v>
      </c>
      <c r="CZ33" s="17">
        <v>-0.1</v>
      </c>
      <c r="DA33" s="17">
        <v>0</v>
      </c>
      <c r="DB33" s="17">
        <v>-0.2</v>
      </c>
      <c r="DC33" s="17">
        <v>1.2</v>
      </c>
      <c r="DD33" s="17">
        <v>2.4</v>
      </c>
      <c r="DE33" s="17">
        <v>1</v>
      </c>
      <c r="DF33" s="17">
        <v>3.2</v>
      </c>
      <c r="DG33" s="17">
        <v>0.6</v>
      </c>
      <c r="DH33" s="17"/>
      <c r="DI33" s="17">
        <v>-0.8</v>
      </c>
      <c r="DJ33" s="17">
        <v>-1.8</v>
      </c>
      <c r="DK33" s="17">
        <v>-3.4</v>
      </c>
      <c r="DL33" s="17">
        <v>-3.1</v>
      </c>
      <c r="DM33" s="17">
        <v>1.8</v>
      </c>
      <c r="DN33" s="17">
        <v>0.6</v>
      </c>
      <c r="DO33" s="17">
        <v>0.5</v>
      </c>
      <c r="DP33" s="17">
        <v>1.1000000000000001</v>
      </c>
      <c r="DQ33" s="17">
        <v>-4.2</v>
      </c>
      <c r="DR33" s="17">
        <v>0</v>
      </c>
      <c r="DS33" s="17">
        <v>0.4</v>
      </c>
      <c r="DT33" s="17">
        <v>0.2</v>
      </c>
      <c r="DU33" s="17"/>
      <c r="DV33" s="17">
        <v>-4.5999999999999996</v>
      </c>
      <c r="DW33" s="17">
        <v>0.6</v>
      </c>
      <c r="DX33" s="17">
        <v>2.4</v>
      </c>
      <c r="DY33" s="17">
        <v>3</v>
      </c>
      <c r="DZ33" s="17">
        <v>2.1</v>
      </c>
      <c r="EA33" s="17">
        <v>0.8</v>
      </c>
      <c r="EB33" s="17">
        <v>3.9</v>
      </c>
      <c r="EC33" s="17">
        <v>1.2</v>
      </c>
      <c r="ED33" s="17">
        <v>-6.9</v>
      </c>
      <c r="EE33" s="17">
        <v>-6.9</v>
      </c>
      <c r="EF33" s="17"/>
      <c r="EG33" s="17">
        <v>11.6</v>
      </c>
      <c r="EH33" s="17">
        <v>2.6</v>
      </c>
      <c r="EI33" s="17">
        <v>-0.1</v>
      </c>
      <c r="EJ33" s="17">
        <v>0</v>
      </c>
      <c r="EK33" s="17">
        <v>10.3</v>
      </c>
      <c r="EL33" s="17">
        <v>0.2</v>
      </c>
      <c r="EM33" s="17">
        <v>0.1</v>
      </c>
      <c r="EN33" s="17">
        <v>0</v>
      </c>
      <c r="EO33" s="17">
        <v>2</v>
      </c>
      <c r="EP33" s="17">
        <v>1.2</v>
      </c>
      <c r="EQ33" s="17"/>
      <c r="ER33" s="17">
        <v>0</v>
      </c>
      <c r="ES33" s="17">
        <v>0</v>
      </c>
      <c r="ET33" s="17">
        <v>-1.1000000000000001</v>
      </c>
      <c r="EU33" s="17">
        <v>2</v>
      </c>
      <c r="EV33" s="17">
        <v>1.2</v>
      </c>
      <c r="EW33" s="17">
        <v>2.4</v>
      </c>
      <c r="EX33" s="17">
        <v>1</v>
      </c>
      <c r="EY33" s="17"/>
      <c r="EZ33" s="17">
        <v>11.6</v>
      </c>
      <c r="FA33" s="17">
        <v>1.2</v>
      </c>
      <c r="FB33" s="17">
        <v>1.9</v>
      </c>
      <c r="FC33" s="17">
        <v>1.5</v>
      </c>
      <c r="FD33" s="17">
        <v>0.9</v>
      </c>
      <c r="FE33" s="17">
        <v>2.9</v>
      </c>
      <c r="FF33" s="17">
        <v>857</v>
      </c>
      <c r="FG33" s="15"/>
      <c r="FH33" s="17">
        <v>3.3850699999999998</v>
      </c>
      <c r="FI33" s="17"/>
      <c r="FJ33" s="17">
        <v>-0.95499999999999996</v>
      </c>
      <c r="FK33" s="17">
        <v>1.026</v>
      </c>
      <c r="FL33" s="17">
        <v>1.6</v>
      </c>
      <c r="FM33" s="17"/>
      <c r="FN33" s="17">
        <v>3.9173200000000001</v>
      </c>
      <c r="FO33" s="17">
        <v>1.8</v>
      </c>
      <c r="FP33" s="17">
        <v>1.9</v>
      </c>
      <c r="FQ33" s="17">
        <v>12.673389999999999</v>
      </c>
    </row>
    <row r="34" spans="1:173" ht="24" customHeight="1" x14ac:dyDescent="0.3">
      <c r="A34" s="18" t="s">
        <v>69</v>
      </c>
      <c r="B34" s="18" t="s">
        <v>743</v>
      </c>
      <c r="C34" s="19">
        <v>0.2</v>
      </c>
      <c r="D34" s="19">
        <v>0.1</v>
      </c>
      <c r="E34" s="19">
        <v>163.80000000000001</v>
      </c>
      <c r="F34" s="19">
        <v>36.700000000000003</v>
      </c>
      <c r="G34" s="19"/>
      <c r="H34" s="19"/>
      <c r="I34" s="19">
        <v>-0.7</v>
      </c>
      <c r="J34" s="19">
        <v>-4.3</v>
      </c>
      <c r="K34" s="19">
        <v>8.1999999999999993</v>
      </c>
      <c r="L34" s="19"/>
      <c r="M34" s="19">
        <v>5.8</v>
      </c>
      <c r="N34" s="19">
        <v>11.2</v>
      </c>
      <c r="O34" s="19">
        <v>-0.1</v>
      </c>
      <c r="P34" s="19">
        <v>70.599999999999994</v>
      </c>
      <c r="Q34" s="19">
        <v>3.6</v>
      </c>
      <c r="R34" s="19">
        <v>-2.6</v>
      </c>
      <c r="S34" s="19">
        <v>35.6</v>
      </c>
      <c r="T34" s="19">
        <v>-0.1</v>
      </c>
      <c r="U34" s="19"/>
      <c r="V34" s="19"/>
      <c r="W34" s="19"/>
      <c r="X34" s="19"/>
      <c r="Y34" s="19">
        <v>-2.6</v>
      </c>
      <c r="Z34" s="19">
        <v>0.9</v>
      </c>
      <c r="AA34" s="19">
        <v>1.9</v>
      </c>
      <c r="AB34" s="19">
        <v>-2.6</v>
      </c>
      <c r="AC34" s="19"/>
      <c r="AD34" s="19">
        <v>21.2</v>
      </c>
      <c r="AE34" s="19">
        <v>0</v>
      </c>
      <c r="AF34" s="19"/>
      <c r="AG34" s="19"/>
      <c r="AH34" s="19"/>
      <c r="AI34" s="19">
        <v>18.600000000000001</v>
      </c>
      <c r="AJ34" s="19">
        <v>6.4</v>
      </c>
      <c r="AK34" s="19"/>
      <c r="AL34" s="19"/>
      <c r="AM34" s="19"/>
      <c r="AN34" s="19">
        <v>-0.8</v>
      </c>
      <c r="AO34" s="19">
        <v>53.1</v>
      </c>
      <c r="AP34" s="19">
        <v>11.5</v>
      </c>
      <c r="AQ34" s="19">
        <v>-1.7</v>
      </c>
      <c r="AR34" s="19">
        <v>2.1</v>
      </c>
      <c r="AS34" s="19">
        <v>0.8</v>
      </c>
      <c r="AT34" s="19">
        <v>2.7</v>
      </c>
      <c r="AU34" s="19">
        <v>0.7</v>
      </c>
      <c r="AV34" s="19">
        <v>31.1</v>
      </c>
      <c r="AW34" s="19">
        <v>4</v>
      </c>
      <c r="AX34" s="19">
        <v>-45.4</v>
      </c>
      <c r="AY34" s="19">
        <v>7.1</v>
      </c>
      <c r="AZ34" s="19"/>
      <c r="BA34" s="19">
        <v>0.1</v>
      </c>
      <c r="BB34" s="19">
        <v>-1.9</v>
      </c>
      <c r="BC34" s="19"/>
      <c r="BD34" s="19">
        <v>1</v>
      </c>
      <c r="BE34" s="19">
        <v>0.1</v>
      </c>
      <c r="BF34" s="19">
        <v>20.3</v>
      </c>
      <c r="BG34" s="19">
        <v>8.1999999999999993</v>
      </c>
      <c r="BH34" s="19">
        <v>4.9000000000000004</v>
      </c>
      <c r="BI34" s="19">
        <v>4</v>
      </c>
      <c r="BJ34" s="19">
        <v>0</v>
      </c>
      <c r="BK34" s="19"/>
      <c r="BL34" s="19"/>
      <c r="BM34" s="19"/>
      <c r="BN34" s="19">
        <v>12.8</v>
      </c>
      <c r="BO34" s="19">
        <v>0</v>
      </c>
      <c r="BP34" s="19">
        <v>0</v>
      </c>
      <c r="BQ34" s="19"/>
      <c r="BR34" s="19">
        <v>20.100000000000001</v>
      </c>
      <c r="BS34" s="19"/>
      <c r="BT34" s="19"/>
      <c r="BU34" s="19"/>
      <c r="BV34" s="19"/>
      <c r="BW34" s="19"/>
      <c r="BX34" s="19">
        <v>2.2999999999999998</v>
      </c>
      <c r="BY34" s="19">
        <v>3.3</v>
      </c>
      <c r="BZ34" s="19"/>
      <c r="CA34" s="19">
        <v>0</v>
      </c>
      <c r="CB34" s="19">
        <v>121.6</v>
      </c>
      <c r="CC34" s="19">
        <v>48.6</v>
      </c>
      <c r="CD34" s="19">
        <v>7.1</v>
      </c>
      <c r="CE34" s="19">
        <v>9</v>
      </c>
      <c r="CF34" s="19"/>
      <c r="CG34" s="19"/>
      <c r="CH34" s="19"/>
      <c r="CI34" s="19"/>
      <c r="CJ34" s="19"/>
      <c r="CK34" s="19">
        <v>81.7</v>
      </c>
      <c r="CL34" s="19"/>
      <c r="CM34" s="19"/>
      <c r="CN34" s="19"/>
      <c r="CO34" s="19"/>
      <c r="CP34" s="19"/>
      <c r="CQ34" s="19"/>
      <c r="CR34" s="19">
        <v>0</v>
      </c>
      <c r="CS34" s="19">
        <v>0</v>
      </c>
      <c r="CT34" s="19"/>
      <c r="CU34" s="19">
        <v>-4.9000000000000004</v>
      </c>
      <c r="CV34" s="19">
        <v>8.5</v>
      </c>
      <c r="CW34" s="19">
        <v>0</v>
      </c>
      <c r="CX34" s="19"/>
      <c r="CY34" s="19">
        <v>1.3</v>
      </c>
      <c r="CZ34" s="19">
        <v>-0.1</v>
      </c>
      <c r="DA34" s="19">
        <v>0</v>
      </c>
      <c r="DB34" s="19">
        <v>-0.2</v>
      </c>
      <c r="DC34" s="19">
        <v>1.2</v>
      </c>
      <c r="DD34" s="19">
        <v>2.5</v>
      </c>
      <c r="DE34" s="19">
        <v>0.9</v>
      </c>
      <c r="DF34" s="19">
        <v>3.2</v>
      </c>
      <c r="DG34" s="19">
        <v>0.6</v>
      </c>
      <c r="DH34" s="19"/>
      <c r="DI34" s="19">
        <v>-0.6</v>
      </c>
      <c r="DJ34" s="19">
        <v>-2.2999999999999998</v>
      </c>
      <c r="DK34" s="19">
        <v>-3.7</v>
      </c>
      <c r="DL34" s="19">
        <v>-4.7</v>
      </c>
      <c r="DM34" s="19">
        <v>1.5</v>
      </c>
      <c r="DN34" s="19">
        <v>0.6</v>
      </c>
      <c r="DO34" s="19">
        <v>0.5</v>
      </c>
      <c r="DP34" s="19">
        <v>0.9</v>
      </c>
      <c r="DQ34" s="19">
        <v>-3.9</v>
      </c>
      <c r="DR34" s="19">
        <v>0</v>
      </c>
      <c r="DS34" s="19">
        <v>0.6</v>
      </c>
      <c r="DT34" s="19">
        <v>0.2</v>
      </c>
      <c r="DU34" s="19"/>
      <c r="DV34" s="19">
        <v>-4.5999999999999996</v>
      </c>
      <c r="DW34" s="19">
        <v>0.7</v>
      </c>
      <c r="DX34" s="19">
        <v>2.5</v>
      </c>
      <c r="DY34" s="19">
        <v>3</v>
      </c>
      <c r="DZ34" s="19">
        <v>2.1</v>
      </c>
      <c r="EA34" s="19">
        <v>0.8</v>
      </c>
      <c r="EB34" s="19">
        <v>3.9</v>
      </c>
      <c r="EC34" s="19">
        <v>0.2</v>
      </c>
      <c r="ED34" s="19">
        <v>-7</v>
      </c>
      <c r="EE34" s="19">
        <v>-6.2</v>
      </c>
      <c r="EF34" s="19"/>
      <c r="EG34" s="19">
        <v>11</v>
      </c>
      <c r="EH34" s="19">
        <v>2.6</v>
      </c>
      <c r="EI34" s="19">
        <v>-0.1</v>
      </c>
      <c r="EJ34" s="19">
        <v>0</v>
      </c>
      <c r="EK34" s="19">
        <v>10.3</v>
      </c>
      <c r="EL34" s="19">
        <v>0.2</v>
      </c>
      <c r="EM34" s="19">
        <v>0.1</v>
      </c>
      <c r="EN34" s="19">
        <v>0</v>
      </c>
      <c r="EO34" s="19">
        <v>0.9</v>
      </c>
      <c r="EP34" s="19">
        <v>1.7</v>
      </c>
      <c r="EQ34" s="19"/>
      <c r="ER34" s="19">
        <v>0</v>
      </c>
      <c r="ES34" s="19">
        <v>0</v>
      </c>
      <c r="ET34" s="19">
        <v>0.3</v>
      </c>
      <c r="EU34" s="19">
        <v>1.2</v>
      </c>
      <c r="EV34" s="19">
        <v>1.2</v>
      </c>
      <c r="EW34" s="19">
        <v>2.4</v>
      </c>
      <c r="EX34" s="19">
        <v>0.9</v>
      </c>
      <c r="EY34" s="19"/>
      <c r="EZ34" s="19">
        <v>11</v>
      </c>
      <c r="FA34" s="19">
        <v>1.2</v>
      </c>
      <c r="FB34" s="19">
        <v>2</v>
      </c>
      <c r="FC34" s="19">
        <v>1.8</v>
      </c>
      <c r="FD34" s="19">
        <v>2.2999999999999998</v>
      </c>
      <c r="FE34" s="19">
        <v>2.9</v>
      </c>
      <c r="FF34" s="19">
        <v>831.6</v>
      </c>
      <c r="FG34" s="15"/>
      <c r="FH34" s="19">
        <v>3.26376</v>
      </c>
      <c r="FI34" s="19"/>
      <c r="FJ34" s="19">
        <v>-1.85</v>
      </c>
      <c r="FK34" s="19">
        <v>1.3480000000000001</v>
      </c>
      <c r="FL34" s="19">
        <v>1.6</v>
      </c>
      <c r="FM34" s="19"/>
      <c r="FN34" s="19">
        <v>3.9276499999999999</v>
      </c>
      <c r="FO34" s="19">
        <v>2</v>
      </c>
      <c r="FP34" s="19">
        <v>2.1</v>
      </c>
      <c r="FQ34" s="19">
        <v>12.38941</v>
      </c>
    </row>
    <row r="35" spans="1:173" ht="24" customHeight="1" x14ac:dyDescent="0.3">
      <c r="A35" s="13" t="s">
        <v>69</v>
      </c>
      <c r="B35" s="13" t="s">
        <v>744</v>
      </c>
      <c r="C35" s="14">
        <v>0.2</v>
      </c>
      <c r="D35" s="14">
        <v>0.1</v>
      </c>
      <c r="E35" s="14">
        <v>168</v>
      </c>
      <c r="F35" s="14">
        <v>36.5</v>
      </c>
      <c r="G35" s="14"/>
      <c r="H35" s="14"/>
      <c r="I35" s="14">
        <v>3.1</v>
      </c>
      <c r="J35" s="14">
        <v>6.8</v>
      </c>
      <c r="K35" s="14">
        <v>9.8000000000000007</v>
      </c>
      <c r="L35" s="14"/>
      <c r="M35" s="14">
        <v>1.4</v>
      </c>
      <c r="N35" s="14">
        <v>14.3</v>
      </c>
      <c r="O35" s="14">
        <v>2</v>
      </c>
      <c r="P35" s="14">
        <v>78.599999999999994</v>
      </c>
      <c r="Q35" s="14">
        <v>5.2</v>
      </c>
      <c r="R35" s="14">
        <v>1.7</v>
      </c>
      <c r="S35" s="14">
        <v>31.2</v>
      </c>
      <c r="T35" s="14">
        <v>0.1</v>
      </c>
      <c r="U35" s="14"/>
      <c r="V35" s="14"/>
      <c r="W35" s="14"/>
      <c r="X35" s="14"/>
      <c r="Y35" s="14">
        <v>-2.7</v>
      </c>
      <c r="Z35" s="14">
        <v>0.9</v>
      </c>
      <c r="AA35" s="14">
        <v>1.9</v>
      </c>
      <c r="AB35" s="14">
        <v>-2.6</v>
      </c>
      <c r="AC35" s="14"/>
      <c r="AD35" s="14">
        <v>19.8</v>
      </c>
      <c r="AE35" s="14">
        <v>0</v>
      </c>
      <c r="AF35" s="14"/>
      <c r="AG35" s="14"/>
      <c r="AH35" s="14"/>
      <c r="AI35" s="14">
        <v>18.3</v>
      </c>
      <c r="AJ35" s="14">
        <v>3</v>
      </c>
      <c r="AK35" s="14"/>
      <c r="AL35" s="14"/>
      <c r="AM35" s="14"/>
      <c r="AN35" s="14">
        <v>-1</v>
      </c>
      <c r="AO35" s="14">
        <v>53.2</v>
      </c>
      <c r="AP35" s="14">
        <v>11.1</v>
      </c>
      <c r="AQ35" s="14">
        <v>4.7</v>
      </c>
      <c r="AR35" s="14">
        <v>1.2</v>
      </c>
      <c r="AS35" s="14">
        <v>0.5</v>
      </c>
      <c r="AT35" s="14">
        <v>2.7</v>
      </c>
      <c r="AU35" s="14">
        <v>1.1000000000000001</v>
      </c>
      <c r="AV35" s="14">
        <v>31</v>
      </c>
      <c r="AW35" s="14">
        <v>3.6</v>
      </c>
      <c r="AX35" s="14">
        <v>-45.1</v>
      </c>
      <c r="AY35" s="14">
        <v>10.4</v>
      </c>
      <c r="AZ35" s="14"/>
      <c r="BA35" s="14">
        <v>-0.1</v>
      </c>
      <c r="BB35" s="14">
        <v>-2.4</v>
      </c>
      <c r="BC35" s="14"/>
      <c r="BD35" s="14">
        <v>1</v>
      </c>
      <c r="BE35" s="14">
        <v>-0.1</v>
      </c>
      <c r="BF35" s="14">
        <v>16.2</v>
      </c>
      <c r="BG35" s="14">
        <v>9.4</v>
      </c>
      <c r="BH35" s="14">
        <v>9.5</v>
      </c>
      <c r="BI35" s="14">
        <v>1.8</v>
      </c>
      <c r="BJ35" s="14">
        <v>0</v>
      </c>
      <c r="BK35" s="14"/>
      <c r="BL35" s="14"/>
      <c r="BM35" s="14"/>
      <c r="BN35" s="14">
        <v>16.3</v>
      </c>
      <c r="BO35" s="14">
        <v>0</v>
      </c>
      <c r="BP35" s="14">
        <v>0</v>
      </c>
      <c r="BQ35" s="14"/>
      <c r="BR35" s="14">
        <v>21.3</v>
      </c>
      <c r="BS35" s="14"/>
      <c r="BT35" s="14"/>
      <c r="BU35" s="14"/>
      <c r="BV35" s="14"/>
      <c r="BW35" s="14"/>
      <c r="BX35" s="14">
        <v>1.6</v>
      </c>
      <c r="BY35" s="14">
        <v>2.9</v>
      </c>
      <c r="BZ35" s="14"/>
      <c r="CA35" s="14">
        <v>0</v>
      </c>
      <c r="CB35" s="14">
        <v>60.2</v>
      </c>
      <c r="CC35" s="14">
        <v>31.1</v>
      </c>
      <c r="CD35" s="14">
        <v>8.8000000000000007</v>
      </c>
      <c r="CE35" s="14">
        <v>10.7</v>
      </c>
      <c r="CF35" s="14"/>
      <c r="CG35" s="14"/>
      <c r="CH35" s="14"/>
      <c r="CI35" s="14"/>
      <c r="CJ35" s="14"/>
      <c r="CK35" s="14">
        <v>78.3</v>
      </c>
      <c r="CL35" s="14"/>
      <c r="CM35" s="14"/>
      <c r="CN35" s="14"/>
      <c r="CO35" s="14"/>
      <c r="CP35" s="14"/>
      <c r="CQ35" s="14"/>
      <c r="CR35" s="14">
        <v>0</v>
      </c>
      <c r="CS35" s="14">
        <v>0</v>
      </c>
      <c r="CT35" s="14"/>
      <c r="CU35" s="14">
        <v>-5</v>
      </c>
      <c r="CV35" s="14">
        <v>8.6999999999999993</v>
      </c>
      <c r="CW35" s="14">
        <v>0</v>
      </c>
      <c r="CX35" s="14"/>
      <c r="CY35" s="14">
        <v>1.2</v>
      </c>
      <c r="CZ35" s="14">
        <v>-0.1</v>
      </c>
      <c r="DA35" s="14">
        <v>0</v>
      </c>
      <c r="DB35" s="14">
        <v>-0.2</v>
      </c>
      <c r="DC35" s="14">
        <v>1.2</v>
      </c>
      <c r="DD35" s="14">
        <v>2.4</v>
      </c>
      <c r="DE35" s="14">
        <v>0</v>
      </c>
      <c r="DF35" s="14">
        <v>3.2</v>
      </c>
      <c r="DG35" s="14">
        <v>0.6</v>
      </c>
      <c r="DH35" s="14"/>
      <c r="DI35" s="14">
        <v>-0.7</v>
      </c>
      <c r="DJ35" s="14">
        <v>-2.2999999999999998</v>
      </c>
      <c r="DK35" s="14">
        <v>-3.7</v>
      </c>
      <c r="DL35" s="14">
        <v>-4.2</v>
      </c>
      <c r="DM35" s="14">
        <v>1.5</v>
      </c>
      <c r="DN35" s="14">
        <v>0.6</v>
      </c>
      <c r="DO35" s="14">
        <v>0.5</v>
      </c>
      <c r="DP35" s="14">
        <v>0.9</v>
      </c>
      <c r="DQ35" s="14">
        <v>-4.0999999999999996</v>
      </c>
      <c r="DR35" s="14">
        <v>0</v>
      </c>
      <c r="DS35" s="14">
        <v>0.6</v>
      </c>
      <c r="DT35" s="14">
        <v>0.2</v>
      </c>
      <c r="DU35" s="14"/>
      <c r="DV35" s="14">
        <v>-4.5999999999999996</v>
      </c>
      <c r="DW35" s="14">
        <v>0.9</v>
      </c>
      <c r="DX35" s="14">
        <v>2.4</v>
      </c>
      <c r="DY35" s="14">
        <v>3</v>
      </c>
      <c r="DZ35" s="14">
        <v>2.1</v>
      </c>
      <c r="EA35" s="14">
        <v>0.8</v>
      </c>
      <c r="EB35" s="14">
        <v>3.9</v>
      </c>
      <c r="EC35" s="14">
        <v>0.6</v>
      </c>
      <c r="ED35" s="14">
        <v>-7.2</v>
      </c>
      <c r="EE35" s="14">
        <v>-7.6</v>
      </c>
      <c r="EF35" s="14"/>
      <c r="EG35" s="14">
        <v>11</v>
      </c>
      <c r="EH35" s="14">
        <v>2.6</v>
      </c>
      <c r="EI35" s="14">
        <v>-0.1</v>
      </c>
      <c r="EJ35" s="14">
        <v>0</v>
      </c>
      <c r="EK35" s="14">
        <v>10.3</v>
      </c>
      <c r="EL35" s="14">
        <v>0.2</v>
      </c>
      <c r="EM35" s="14">
        <v>0.1</v>
      </c>
      <c r="EN35" s="14">
        <v>0</v>
      </c>
      <c r="EO35" s="14">
        <v>2.2000000000000002</v>
      </c>
      <c r="EP35" s="14">
        <v>10.3</v>
      </c>
      <c r="EQ35" s="14"/>
      <c r="ER35" s="14">
        <v>0</v>
      </c>
      <c r="ES35" s="14">
        <v>0</v>
      </c>
      <c r="ET35" s="14">
        <v>-2.6</v>
      </c>
      <c r="EU35" s="14">
        <v>0.8</v>
      </c>
      <c r="EV35" s="14">
        <v>1.2</v>
      </c>
      <c r="EW35" s="14">
        <v>2.4</v>
      </c>
      <c r="EX35" s="14">
        <v>0.9</v>
      </c>
      <c r="EY35" s="14"/>
      <c r="EZ35" s="14">
        <v>11</v>
      </c>
      <c r="FA35" s="14">
        <v>1.2</v>
      </c>
      <c r="FB35" s="14">
        <v>1.5</v>
      </c>
      <c r="FC35" s="14">
        <v>2.1</v>
      </c>
      <c r="FD35" s="14">
        <v>0.9</v>
      </c>
      <c r="FE35" s="14">
        <v>3.1</v>
      </c>
      <c r="FF35" s="14">
        <v>792.2</v>
      </c>
      <c r="FG35" s="15"/>
      <c r="FH35" s="14">
        <v>3.15097</v>
      </c>
      <c r="FI35" s="14"/>
      <c r="FJ35" s="14">
        <v>-1.135</v>
      </c>
      <c r="FK35" s="14">
        <v>1.4039999999999999</v>
      </c>
      <c r="FL35" s="14">
        <v>1.8</v>
      </c>
      <c r="FM35" s="14"/>
      <c r="FN35" s="14">
        <v>3.9249100000000001</v>
      </c>
      <c r="FO35" s="14">
        <v>1.9</v>
      </c>
      <c r="FP35" s="14">
        <v>2.1</v>
      </c>
      <c r="FQ35" s="14">
        <v>13.144880000000001</v>
      </c>
    </row>
    <row r="36" spans="1:173" ht="24" customHeight="1" x14ac:dyDescent="0.3">
      <c r="A36" s="16" t="s">
        <v>69</v>
      </c>
      <c r="B36" s="16" t="s">
        <v>745</v>
      </c>
      <c r="C36" s="17">
        <v>0.2</v>
      </c>
      <c r="D36" s="17">
        <v>0.1</v>
      </c>
      <c r="E36" s="17">
        <v>165.3</v>
      </c>
      <c r="F36" s="17">
        <v>36.200000000000003</v>
      </c>
      <c r="G36" s="17"/>
      <c r="H36" s="17"/>
      <c r="I36" s="17">
        <v>1.5</v>
      </c>
      <c r="J36" s="17">
        <v>8.3000000000000007</v>
      </c>
      <c r="K36" s="17">
        <v>8</v>
      </c>
      <c r="L36" s="17"/>
      <c r="M36" s="17">
        <v>-2.5</v>
      </c>
      <c r="N36" s="17">
        <v>5.7</v>
      </c>
      <c r="O36" s="17">
        <v>-6.9</v>
      </c>
      <c r="P36" s="17">
        <v>73</v>
      </c>
      <c r="Q36" s="17">
        <v>3.8</v>
      </c>
      <c r="R36" s="17">
        <v>0.8</v>
      </c>
      <c r="S36" s="17">
        <v>29.9</v>
      </c>
      <c r="T36" s="17">
        <v>0.1</v>
      </c>
      <c r="U36" s="17"/>
      <c r="V36" s="17"/>
      <c r="W36" s="17"/>
      <c r="X36" s="17"/>
      <c r="Y36" s="17">
        <v>-6</v>
      </c>
      <c r="Z36" s="17">
        <v>0.6</v>
      </c>
      <c r="AA36" s="17">
        <v>1.9</v>
      </c>
      <c r="AB36" s="17">
        <v>0.2</v>
      </c>
      <c r="AC36" s="17"/>
      <c r="AD36" s="17">
        <v>18.7</v>
      </c>
      <c r="AE36" s="17">
        <v>0</v>
      </c>
      <c r="AF36" s="17"/>
      <c r="AG36" s="17"/>
      <c r="AH36" s="17"/>
      <c r="AI36" s="17">
        <v>17.7</v>
      </c>
      <c r="AJ36" s="17">
        <v>1.8</v>
      </c>
      <c r="AK36" s="17"/>
      <c r="AL36" s="17"/>
      <c r="AM36" s="17"/>
      <c r="AN36" s="17">
        <v>-1.1000000000000001</v>
      </c>
      <c r="AO36" s="17">
        <v>50.4</v>
      </c>
      <c r="AP36" s="17">
        <v>10.8</v>
      </c>
      <c r="AQ36" s="17">
        <v>4.7</v>
      </c>
      <c r="AR36" s="17">
        <v>1.3</v>
      </c>
      <c r="AS36" s="17">
        <v>0.5</v>
      </c>
      <c r="AT36" s="17">
        <v>2.7</v>
      </c>
      <c r="AU36" s="17">
        <v>1.1000000000000001</v>
      </c>
      <c r="AV36" s="17">
        <v>29.9</v>
      </c>
      <c r="AW36" s="17">
        <v>2.5</v>
      </c>
      <c r="AX36" s="17">
        <v>-46.1</v>
      </c>
      <c r="AY36" s="17">
        <v>9.6</v>
      </c>
      <c r="AZ36" s="17"/>
      <c r="BA36" s="17">
        <v>0.1</v>
      </c>
      <c r="BB36" s="17">
        <v>-2.8</v>
      </c>
      <c r="BC36" s="17"/>
      <c r="BD36" s="17">
        <v>1</v>
      </c>
      <c r="BE36" s="17">
        <v>0</v>
      </c>
      <c r="BF36" s="17">
        <v>17.399999999999999</v>
      </c>
      <c r="BG36" s="17">
        <v>8.3000000000000007</v>
      </c>
      <c r="BH36" s="17">
        <v>8.1</v>
      </c>
      <c r="BI36" s="17">
        <v>0.2</v>
      </c>
      <c r="BJ36" s="17">
        <v>0</v>
      </c>
      <c r="BK36" s="17"/>
      <c r="BL36" s="17"/>
      <c r="BM36" s="17"/>
      <c r="BN36" s="17">
        <v>14.9</v>
      </c>
      <c r="BO36" s="17">
        <v>0</v>
      </c>
      <c r="BP36" s="17">
        <v>0</v>
      </c>
      <c r="BQ36" s="17"/>
      <c r="BR36" s="17">
        <v>21.3</v>
      </c>
      <c r="BS36" s="17"/>
      <c r="BT36" s="17"/>
      <c r="BU36" s="17"/>
      <c r="BV36" s="17"/>
      <c r="BW36" s="17"/>
      <c r="BX36" s="17">
        <v>0.4</v>
      </c>
      <c r="BY36" s="17">
        <v>2.9</v>
      </c>
      <c r="BZ36" s="17"/>
      <c r="CA36" s="17">
        <v>0</v>
      </c>
      <c r="CB36" s="17">
        <v>60.6</v>
      </c>
      <c r="CC36" s="17">
        <v>31.3</v>
      </c>
      <c r="CD36" s="17">
        <v>8.5</v>
      </c>
      <c r="CE36" s="17">
        <v>10.6</v>
      </c>
      <c r="CF36" s="17"/>
      <c r="CG36" s="17"/>
      <c r="CH36" s="17"/>
      <c r="CI36" s="17"/>
      <c r="CJ36" s="17"/>
      <c r="CK36" s="17">
        <v>71.599999999999994</v>
      </c>
      <c r="CL36" s="17"/>
      <c r="CM36" s="17"/>
      <c r="CN36" s="17"/>
      <c r="CO36" s="17"/>
      <c r="CP36" s="17"/>
      <c r="CQ36" s="17"/>
      <c r="CR36" s="17">
        <v>0</v>
      </c>
      <c r="CS36" s="17">
        <v>0</v>
      </c>
      <c r="CT36" s="17"/>
      <c r="CU36" s="17">
        <v>-5</v>
      </c>
      <c r="CV36" s="17">
        <v>8.6999999999999993</v>
      </c>
      <c r="CW36" s="17">
        <v>0</v>
      </c>
      <c r="CX36" s="17"/>
      <c r="CY36" s="17">
        <v>1.2</v>
      </c>
      <c r="CZ36" s="17">
        <v>-0.1</v>
      </c>
      <c r="DA36" s="17">
        <v>0</v>
      </c>
      <c r="DB36" s="17">
        <v>0.1</v>
      </c>
      <c r="DC36" s="17">
        <v>1.2</v>
      </c>
      <c r="DD36" s="17">
        <v>2.4</v>
      </c>
      <c r="DE36" s="17">
        <v>-0.3</v>
      </c>
      <c r="DF36" s="17">
        <v>3.2</v>
      </c>
      <c r="DG36" s="17">
        <v>0.6</v>
      </c>
      <c r="DH36" s="17"/>
      <c r="DI36" s="17">
        <v>-0.8</v>
      </c>
      <c r="DJ36" s="17">
        <v>-2.2999999999999998</v>
      </c>
      <c r="DK36" s="17">
        <v>-3.8</v>
      </c>
      <c r="DL36" s="17">
        <v>-3.6</v>
      </c>
      <c r="DM36" s="17">
        <v>1.5</v>
      </c>
      <c r="DN36" s="17">
        <v>0.6</v>
      </c>
      <c r="DO36" s="17">
        <v>0.5</v>
      </c>
      <c r="DP36" s="17">
        <v>0.9</v>
      </c>
      <c r="DQ36" s="17">
        <v>-4.0999999999999996</v>
      </c>
      <c r="DR36" s="17">
        <v>0</v>
      </c>
      <c r="DS36" s="17">
        <v>0.6</v>
      </c>
      <c r="DT36" s="17">
        <v>0.2</v>
      </c>
      <c r="DU36" s="17"/>
      <c r="DV36" s="17">
        <v>-4.7</v>
      </c>
      <c r="DW36" s="17">
        <v>1</v>
      </c>
      <c r="DX36" s="17">
        <v>2.4</v>
      </c>
      <c r="DY36" s="17">
        <v>3</v>
      </c>
      <c r="DZ36" s="17">
        <v>2.1</v>
      </c>
      <c r="EA36" s="17">
        <v>0.8</v>
      </c>
      <c r="EB36" s="17">
        <v>3.9</v>
      </c>
      <c r="EC36" s="17">
        <v>0.3</v>
      </c>
      <c r="ED36" s="17">
        <v>-6.8</v>
      </c>
      <c r="EE36" s="17">
        <v>-6.8</v>
      </c>
      <c r="EF36" s="17"/>
      <c r="EG36" s="17">
        <v>10.8</v>
      </c>
      <c r="EH36" s="17">
        <v>2.6</v>
      </c>
      <c r="EI36" s="17">
        <v>-0.1</v>
      </c>
      <c r="EJ36" s="17">
        <v>0</v>
      </c>
      <c r="EK36" s="17">
        <v>10.3</v>
      </c>
      <c r="EL36" s="17">
        <v>0.2</v>
      </c>
      <c r="EM36" s="17">
        <v>0.2</v>
      </c>
      <c r="EN36" s="17">
        <v>0</v>
      </c>
      <c r="EO36" s="17">
        <v>2.9</v>
      </c>
      <c r="EP36" s="17">
        <v>6.5</v>
      </c>
      <c r="EQ36" s="17"/>
      <c r="ER36" s="17">
        <v>0</v>
      </c>
      <c r="ES36" s="17">
        <v>0</v>
      </c>
      <c r="ET36" s="17">
        <v>-5.7</v>
      </c>
      <c r="EU36" s="17">
        <v>0.4</v>
      </c>
      <c r="EV36" s="17">
        <v>1.2</v>
      </c>
      <c r="EW36" s="17">
        <v>2.4</v>
      </c>
      <c r="EX36" s="17">
        <v>1</v>
      </c>
      <c r="EY36" s="17"/>
      <c r="EZ36" s="17">
        <v>10.8</v>
      </c>
      <c r="FA36" s="17">
        <v>1.2</v>
      </c>
      <c r="FB36" s="17">
        <v>1.4</v>
      </c>
      <c r="FC36" s="17">
        <v>2</v>
      </c>
      <c r="FD36" s="17">
        <v>0.8</v>
      </c>
      <c r="FE36" s="17">
        <v>2.4</v>
      </c>
      <c r="FF36" s="17">
        <v>727.3</v>
      </c>
      <c r="FG36" s="15"/>
      <c r="FH36" s="17">
        <v>3.0566499999999999</v>
      </c>
      <c r="FI36" s="17"/>
      <c r="FJ36" s="17">
        <v>-1.0249999999999999</v>
      </c>
      <c r="FK36" s="17">
        <v>1.4339999999999999</v>
      </c>
      <c r="FL36" s="17">
        <v>1.6</v>
      </c>
      <c r="FM36" s="17"/>
      <c r="FN36" s="17">
        <v>3.9163100000000002</v>
      </c>
      <c r="FO36" s="17">
        <v>1.6</v>
      </c>
      <c r="FP36" s="17">
        <v>2</v>
      </c>
      <c r="FQ36" s="17">
        <v>12.58196</v>
      </c>
    </row>
    <row r="37" spans="1:173" ht="24" customHeight="1" x14ac:dyDescent="0.3">
      <c r="A37" s="16" t="s">
        <v>69</v>
      </c>
      <c r="B37" s="16" t="s">
        <v>746</v>
      </c>
      <c r="C37" s="17">
        <v>0.2</v>
      </c>
      <c r="D37" s="17">
        <v>0.1</v>
      </c>
      <c r="E37" s="17">
        <v>159.9</v>
      </c>
      <c r="F37" s="17">
        <v>35.4</v>
      </c>
      <c r="G37" s="17"/>
      <c r="H37" s="17"/>
      <c r="I37" s="17">
        <v>0</v>
      </c>
      <c r="J37" s="17">
        <v>20.7</v>
      </c>
      <c r="K37" s="17">
        <v>8.3000000000000007</v>
      </c>
      <c r="L37" s="17"/>
      <c r="M37" s="17">
        <v>-10.4</v>
      </c>
      <c r="N37" s="17">
        <v>-3</v>
      </c>
      <c r="O37" s="17">
        <v>-15.8</v>
      </c>
      <c r="P37" s="17">
        <v>62.2</v>
      </c>
      <c r="Q37" s="17">
        <v>0.9</v>
      </c>
      <c r="R37" s="17">
        <v>-1.1000000000000001</v>
      </c>
      <c r="S37" s="17">
        <v>26.3</v>
      </c>
      <c r="T37" s="17">
        <v>0.1</v>
      </c>
      <c r="U37" s="17"/>
      <c r="V37" s="17"/>
      <c r="W37" s="17"/>
      <c r="X37" s="17"/>
      <c r="Y37" s="17">
        <v>-5.6</v>
      </c>
      <c r="Z37" s="17">
        <v>1.1000000000000001</v>
      </c>
      <c r="AA37" s="17">
        <v>1.9</v>
      </c>
      <c r="AB37" s="17">
        <v>-2.6</v>
      </c>
      <c r="AC37" s="17"/>
      <c r="AD37" s="17">
        <v>23.7</v>
      </c>
      <c r="AE37" s="17">
        <v>0</v>
      </c>
      <c r="AF37" s="17"/>
      <c r="AG37" s="17"/>
      <c r="AH37" s="17"/>
      <c r="AI37" s="17">
        <v>19.399999999999999</v>
      </c>
      <c r="AJ37" s="17">
        <v>-0.6</v>
      </c>
      <c r="AK37" s="17"/>
      <c r="AL37" s="17"/>
      <c r="AM37" s="17"/>
      <c r="AN37" s="17">
        <v>-1.1000000000000001</v>
      </c>
      <c r="AO37" s="17">
        <v>49.5</v>
      </c>
      <c r="AP37" s="17">
        <v>11</v>
      </c>
      <c r="AQ37" s="17">
        <v>5.3</v>
      </c>
      <c r="AR37" s="17">
        <v>1.5</v>
      </c>
      <c r="AS37" s="17">
        <v>0.4</v>
      </c>
      <c r="AT37" s="17">
        <v>2.7</v>
      </c>
      <c r="AU37" s="17">
        <v>1.1000000000000001</v>
      </c>
      <c r="AV37" s="17">
        <v>27.6</v>
      </c>
      <c r="AW37" s="17">
        <v>0.3</v>
      </c>
      <c r="AX37" s="17">
        <v>-49.6</v>
      </c>
      <c r="AY37" s="17">
        <v>12</v>
      </c>
      <c r="AZ37" s="17"/>
      <c r="BA37" s="17">
        <v>0.1</v>
      </c>
      <c r="BB37" s="17">
        <v>-1.7</v>
      </c>
      <c r="BC37" s="17"/>
      <c r="BD37" s="17">
        <v>1</v>
      </c>
      <c r="BE37" s="17">
        <v>-0.1</v>
      </c>
      <c r="BF37" s="17">
        <v>17.7</v>
      </c>
      <c r="BG37" s="17">
        <v>8</v>
      </c>
      <c r="BH37" s="17">
        <v>5.6</v>
      </c>
      <c r="BI37" s="17">
        <v>-3.7</v>
      </c>
      <c r="BJ37" s="17">
        <v>0</v>
      </c>
      <c r="BK37" s="17"/>
      <c r="BL37" s="17"/>
      <c r="BM37" s="17"/>
      <c r="BN37" s="17">
        <v>14.9</v>
      </c>
      <c r="BO37" s="17">
        <v>0</v>
      </c>
      <c r="BP37" s="17">
        <v>0</v>
      </c>
      <c r="BQ37" s="17"/>
      <c r="BR37" s="17">
        <v>18.2</v>
      </c>
      <c r="BS37" s="17"/>
      <c r="BT37" s="17"/>
      <c r="BU37" s="17"/>
      <c r="BV37" s="17"/>
      <c r="BW37" s="17"/>
      <c r="BX37" s="17">
        <v>-0.9</v>
      </c>
      <c r="BY37" s="17">
        <v>2.6</v>
      </c>
      <c r="BZ37" s="17"/>
      <c r="CA37" s="17">
        <v>0</v>
      </c>
      <c r="CB37" s="17">
        <v>59.8</v>
      </c>
      <c r="CC37" s="17">
        <v>31.6</v>
      </c>
      <c r="CD37" s="17">
        <v>8.6999999999999993</v>
      </c>
      <c r="CE37" s="17">
        <v>13.1</v>
      </c>
      <c r="CF37" s="17"/>
      <c r="CG37" s="17"/>
      <c r="CH37" s="17"/>
      <c r="CI37" s="17"/>
      <c r="CJ37" s="17"/>
      <c r="CK37" s="17">
        <v>65.5</v>
      </c>
      <c r="CL37" s="17"/>
      <c r="CM37" s="17"/>
      <c r="CN37" s="17"/>
      <c r="CO37" s="17"/>
      <c r="CP37" s="17"/>
      <c r="CQ37" s="17"/>
      <c r="CR37" s="17">
        <v>0</v>
      </c>
      <c r="CS37" s="17">
        <v>0</v>
      </c>
      <c r="CT37" s="17"/>
      <c r="CU37" s="17">
        <v>-5.0999999999999996</v>
      </c>
      <c r="CV37" s="17">
        <v>7.9</v>
      </c>
      <c r="CW37" s="17">
        <v>0</v>
      </c>
      <c r="CX37" s="17"/>
      <c r="CY37" s="17">
        <v>1.2</v>
      </c>
      <c r="CZ37" s="17">
        <v>-0.1</v>
      </c>
      <c r="DA37" s="17">
        <v>0</v>
      </c>
      <c r="DB37" s="17">
        <v>-0.2</v>
      </c>
      <c r="DC37" s="17">
        <v>1.2</v>
      </c>
      <c r="DD37" s="17">
        <v>2.4</v>
      </c>
      <c r="DE37" s="17">
        <v>0</v>
      </c>
      <c r="DF37" s="17">
        <v>3.2</v>
      </c>
      <c r="DG37" s="17">
        <v>0.6</v>
      </c>
      <c r="DH37" s="17"/>
      <c r="DI37" s="17">
        <v>-0.7</v>
      </c>
      <c r="DJ37" s="17">
        <v>-2.2999999999999998</v>
      </c>
      <c r="DK37" s="17">
        <v>-4</v>
      </c>
      <c r="DL37" s="17">
        <v>-3.9</v>
      </c>
      <c r="DM37" s="17">
        <v>1.5</v>
      </c>
      <c r="DN37" s="17">
        <v>0.6</v>
      </c>
      <c r="DO37" s="17">
        <v>0.5</v>
      </c>
      <c r="DP37" s="17">
        <v>0.9</v>
      </c>
      <c r="DQ37" s="17">
        <v>-4.0999999999999996</v>
      </c>
      <c r="DR37" s="17">
        <v>0.1</v>
      </c>
      <c r="DS37" s="17">
        <v>0.4</v>
      </c>
      <c r="DT37" s="17">
        <v>0.2</v>
      </c>
      <c r="DU37" s="17"/>
      <c r="DV37" s="17">
        <v>-4.5999999999999996</v>
      </c>
      <c r="DW37" s="17">
        <v>0.9</v>
      </c>
      <c r="DX37" s="17">
        <v>2.4</v>
      </c>
      <c r="DY37" s="17">
        <v>2.9</v>
      </c>
      <c r="DZ37" s="17">
        <v>1.7</v>
      </c>
      <c r="EA37" s="17">
        <v>0.8</v>
      </c>
      <c r="EB37" s="17">
        <v>3.9</v>
      </c>
      <c r="EC37" s="17">
        <v>0.3</v>
      </c>
      <c r="ED37" s="17">
        <v>-9</v>
      </c>
      <c r="EE37" s="17">
        <v>-8.5</v>
      </c>
      <c r="EF37" s="17"/>
      <c r="EG37" s="17">
        <v>9.9</v>
      </c>
      <c r="EH37" s="17">
        <v>2.5</v>
      </c>
      <c r="EI37" s="17">
        <v>0</v>
      </c>
      <c r="EJ37" s="17">
        <v>0</v>
      </c>
      <c r="EK37" s="17">
        <v>10.3</v>
      </c>
      <c r="EL37" s="17">
        <v>0.2</v>
      </c>
      <c r="EM37" s="17">
        <v>0.2</v>
      </c>
      <c r="EN37" s="17">
        <v>0</v>
      </c>
      <c r="EO37" s="17">
        <v>2.4</v>
      </c>
      <c r="EP37" s="17">
        <v>8.9</v>
      </c>
      <c r="EQ37" s="17"/>
      <c r="ER37" s="17">
        <v>0</v>
      </c>
      <c r="ES37" s="17">
        <v>0</v>
      </c>
      <c r="ET37" s="17">
        <v>-5.6</v>
      </c>
      <c r="EU37" s="17">
        <v>0</v>
      </c>
      <c r="EV37" s="17">
        <v>1.2</v>
      </c>
      <c r="EW37" s="17">
        <v>2</v>
      </c>
      <c r="EX37" s="17">
        <v>1.1000000000000001</v>
      </c>
      <c r="EY37" s="17"/>
      <c r="EZ37" s="17">
        <v>9.9</v>
      </c>
      <c r="FA37" s="17">
        <v>1.2</v>
      </c>
      <c r="FB37" s="17">
        <v>1.6</v>
      </c>
      <c r="FC37" s="17">
        <v>2</v>
      </c>
      <c r="FD37" s="17">
        <v>0</v>
      </c>
      <c r="FE37" s="17">
        <v>2.2000000000000002</v>
      </c>
      <c r="FF37" s="17">
        <v>663.3</v>
      </c>
      <c r="FG37" s="15"/>
      <c r="FH37" s="17">
        <v>3.1787700000000001</v>
      </c>
      <c r="FI37" s="17"/>
      <c r="FJ37" s="17">
        <v>-0.84799999999999998</v>
      </c>
      <c r="FK37" s="17">
        <v>1.42</v>
      </c>
      <c r="FL37" s="17">
        <v>1.7</v>
      </c>
      <c r="FM37" s="17"/>
      <c r="FN37" s="17">
        <v>3.9175300000000002</v>
      </c>
      <c r="FO37" s="17">
        <v>1</v>
      </c>
      <c r="FP37" s="17">
        <v>1.9</v>
      </c>
      <c r="FQ37" s="17">
        <v>12.2683</v>
      </c>
    </row>
    <row r="38" spans="1:173" ht="24" customHeight="1" x14ac:dyDescent="0.3">
      <c r="A38" s="16" t="s">
        <v>69</v>
      </c>
      <c r="B38" s="16" t="s">
        <v>747</v>
      </c>
      <c r="C38" s="17">
        <v>0.2</v>
      </c>
      <c r="D38" s="17">
        <v>0.1</v>
      </c>
      <c r="E38" s="17">
        <v>158.9</v>
      </c>
      <c r="F38" s="17">
        <v>35.1</v>
      </c>
      <c r="G38" s="17"/>
      <c r="H38" s="17"/>
      <c r="I38" s="17">
        <v>-1.2</v>
      </c>
      <c r="J38" s="17">
        <v>23.7</v>
      </c>
      <c r="K38" s="17">
        <v>8.5</v>
      </c>
      <c r="L38" s="17"/>
      <c r="M38" s="17">
        <v>-9.6999999999999993</v>
      </c>
      <c r="N38" s="17">
        <v>-4.0999999999999996</v>
      </c>
      <c r="O38" s="17">
        <v>-16.600000000000001</v>
      </c>
      <c r="P38" s="17">
        <v>63.5</v>
      </c>
      <c r="Q38" s="17">
        <v>0.5</v>
      </c>
      <c r="R38" s="17">
        <v>-1.3</v>
      </c>
      <c r="S38" s="17">
        <v>23.8</v>
      </c>
      <c r="T38" s="17">
        <v>-0.1</v>
      </c>
      <c r="U38" s="17"/>
      <c r="V38" s="17"/>
      <c r="W38" s="17"/>
      <c r="X38" s="17"/>
      <c r="Y38" s="17">
        <v>-4.5999999999999996</v>
      </c>
      <c r="Z38" s="17">
        <v>0.4</v>
      </c>
      <c r="AA38" s="17">
        <v>2.1</v>
      </c>
      <c r="AB38" s="17">
        <v>-2.8</v>
      </c>
      <c r="AC38" s="17"/>
      <c r="AD38" s="17">
        <v>21.3</v>
      </c>
      <c r="AE38" s="17">
        <v>0</v>
      </c>
      <c r="AF38" s="17"/>
      <c r="AG38" s="17"/>
      <c r="AH38" s="17"/>
      <c r="AI38" s="17">
        <v>18.600000000000001</v>
      </c>
      <c r="AJ38" s="17">
        <v>0.4</v>
      </c>
      <c r="AK38" s="17"/>
      <c r="AL38" s="17"/>
      <c r="AM38" s="17"/>
      <c r="AN38" s="17">
        <v>-1.1000000000000001</v>
      </c>
      <c r="AO38" s="17">
        <v>50.9</v>
      </c>
      <c r="AP38" s="17">
        <v>11.7</v>
      </c>
      <c r="AQ38" s="17">
        <v>5.9</v>
      </c>
      <c r="AR38" s="17">
        <v>0.9</v>
      </c>
      <c r="AS38" s="17">
        <v>0.6</v>
      </c>
      <c r="AT38" s="17">
        <v>2.7</v>
      </c>
      <c r="AU38" s="17">
        <v>1.3</v>
      </c>
      <c r="AV38" s="17">
        <v>26.2</v>
      </c>
      <c r="AW38" s="17">
        <v>-1.2</v>
      </c>
      <c r="AX38" s="17">
        <v>-45.6</v>
      </c>
      <c r="AY38" s="17">
        <v>12.8</v>
      </c>
      <c r="AZ38" s="17"/>
      <c r="BA38" s="17">
        <v>0.1</v>
      </c>
      <c r="BB38" s="17">
        <v>-4.0999999999999996</v>
      </c>
      <c r="BC38" s="17"/>
      <c r="BD38" s="17">
        <v>1</v>
      </c>
      <c r="BE38" s="17">
        <v>-0.1</v>
      </c>
      <c r="BF38" s="17">
        <v>11.2</v>
      </c>
      <c r="BG38" s="17">
        <v>7.1</v>
      </c>
      <c r="BH38" s="17">
        <v>4.0999999999999996</v>
      </c>
      <c r="BI38" s="17">
        <v>-6.5</v>
      </c>
      <c r="BJ38" s="17">
        <v>0</v>
      </c>
      <c r="BK38" s="17"/>
      <c r="BL38" s="17"/>
      <c r="BM38" s="17"/>
      <c r="BN38" s="17">
        <v>17.600000000000001</v>
      </c>
      <c r="BO38" s="17">
        <v>0</v>
      </c>
      <c r="BP38" s="17">
        <v>0</v>
      </c>
      <c r="BQ38" s="17"/>
      <c r="BR38" s="17">
        <v>16.899999999999999</v>
      </c>
      <c r="BS38" s="17"/>
      <c r="BT38" s="17"/>
      <c r="BU38" s="17"/>
      <c r="BV38" s="17"/>
      <c r="BW38" s="17"/>
      <c r="BX38" s="17">
        <v>-5.7</v>
      </c>
      <c r="BY38" s="17">
        <v>2.4</v>
      </c>
      <c r="BZ38" s="17"/>
      <c r="CA38" s="17">
        <v>0</v>
      </c>
      <c r="CB38" s="17">
        <v>61.1</v>
      </c>
      <c r="CC38" s="17">
        <v>33.200000000000003</v>
      </c>
      <c r="CD38" s="17">
        <v>10.199999999999999</v>
      </c>
      <c r="CE38" s="17">
        <v>11.5</v>
      </c>
      <c r="CF38" s="17"/>
      <c r="CG38" s="17"/>
      <c r="CH38" s="17"/>
      <c r="CI38" s="17"/>
      <c r="CJ38" s="17"/>
      <c r="CK38" s="17">
        <v>64.099999999999994</v>
      </c>
      <c r="CL38" s="17"/>
      <c r="CM38" s="17"/>
      <c r="CN38" s="17"/>
      <c r="CO38" s="17"/>
      <c r="CP38" s="17"/>
      <c r="CQ38" s="17"/>
      <c r="CR38" s="17">
        <v>0</v>
      </c>
      <c r="CS38" s="17">
        <v>0</v>
      </c>
      <c r="CT38" s="17"/>
      <c r="CU38" s="17">
        <v>-5</v>
      </c>
      <c r="CV38" s="17">
        <v>8.9</v>
      </c>
      <c r="CW38" s="17">
        <v>0</v>
      </c>
      <c r="CX38" s="17"/>
      <c r="CY38" s="17">
        <v>1.2</v>
      </c>
      <c r="CZ38" s="17">
        <v>-0.1</v>
      </c>
      <c r="DA38" s="17">
        <v>0</v>
      </c>
      <c r="DB38" s="17">
        <v>-0.2</v>
      </c>
      <c r="DC38" s="17">
        <v>1.2</v>
      </c>
      <c r="DD38" s="17">
        <v>2.5</v>
      </c>
      <c r="DE38" s="17">
        <v>0</v>
      </c>
      <c r="DF38" s="17">
        <v>3.2</v>
      </c>
      <c r="DG38" s="17">
        <v>0.6</v>
      </c>
      <c r="DH38" s="17"/>
      <c r="DI38" s="17">
        <v>-0.8</v>
      </c>
      <c r="DJ38" s="17">
        <v>-2.2999999999999998</v>
      </c>
      <c r="DK38" s="17">
        <v>-3.9</v>
      </c>
      <c r="DL38" s="17">
        <v>-3.7</v>
      </c>
      <c r="DM38" s="17">
        <v>1.5</v>
      </c>
      <c r="DN38" s="17">
        <v>0.6</v>
      </c>
      <c r="DO38" s="17">
        <v>0.5</v>
      </c>
      <c r="DP38" s="17">
        <v>0.9</v>
      </c>
      <c r="DQ38" s="17">
        <v>-4.0999999999999996</v>
      </c>
      <c r="DR38" s="17">
        <v>0</v>
      </c>
      <c r="DS38" s="17">
        <v>0.6</v>
      </c>
      <c r="DT38" s="17">
        <v>0.2</v>
      </c>
      <c r="DU38" s="17"/>
      <c r="DV38" s="17">
        <v>-4.5999999999999996</v>
      </c>
      <c r="DW38" s="17">
        <v>0.7</v>
      </c>
      <c r="DX38" s="17">
        <v>2.4</v>
      </c>
      <c r="DY38" s="17">
        <v>2.8</v>
      </c>
      <c r="DZ38" s="17">
        <v>1.7</v>
      </c>
      <c r="EA38" s="17">
        <v>0.8</v>
      </c>
      <c r="EB38" s="17">
        <v>3.9</v>
      </c>
      <c r="EC38" s="17">
        <v>0.2</v>
      </c>
      <c r="ED38" s="17">
        <v>-7.6</v>
      </c>
      <c r="EE38" s="17">
        <v>-6.7</v>
      </c>
      <c r="EF38" s="17"/>
      <c r="EG38" s="17">
        <v>9.4</v>
      </c>
      <c r="EH38" s="17">
        <v>2.5</v>
      </c>
      <c r="EI38" s="17">
        <v>0</v>
      </c>
      <c r="EJ38" s="17">
        <v>0</v>
      </c>
      <c r="EK38" s="17">
        <v>10.3</v>
      </c>
      <c r="EL38" s="17">
        <v>0.2</v>
      </c>
      <c r="EM38" s="17">
        <v>0.2</v>
      </c>
      <c r="EN38" s="17">
        <v>0</v>
      </c>
      <c r="EO38" s="17">
        <v>0.5</v>
      </c>
      <c r="EP38" s="17">
        <v>14.7</v>
      </c>
      <c r="EQ38" s="17"/>
      <c r="ER38" s="17">
        <v>0</v>
      </c>
      <c r="ES38" s="17">
        <v>0</v>
      </c>
      <c r="ET38" s="17">
        <v>-3.4</v>
      </c>
      <c r="EU38" s="17">
        <v>0.1</v>
      </c>
      <c r="EV38" s="17">
        <v>1.2</v>
      </c>
      <c r="EW38" s="17">
        <v>2</v>
      </c>
      <c r="EX38" s="17">
        <v>1.1000000000000001</v>
      </c>
      <c r="EY38" s="17"/>
      <c r="EZ38" s="17">
        <v>9.4</v>
      </c>
      <c r="FA38" s="17">
        <v>1.2</v>
      </c>
      <c r="FB38" s="17">
        <v>1.5</v>
      </c>
      <c r="FC38" s="17">
        <v>3.1</v>
      </c>
      <c r="FD38" s="17">
        <v>0</v>
      </c>
      <c r="FE38" s="17">
        <v>2</v>
      </c>
      <c r="FF38" s="17">
        <v>657.3</v>
      </c>
      <c r="FG38" s="15"/>
      <c r="FH38" s="17">
        <v>3.2386599999999999</v>
      </c>
      <c r="FI38" s="17"/>
      <c r="FJ38" s="17">
        <v>-0.998</v>
      </c>
      <c r="FK38" s="17">
        <v>1.484</v>
      </c>
      <c r="FL38" s="17">
        <v>1.7</v>
      </c>
      <c r="FM38" s="17"/>
      <c r="FN38" s="17">
        <v>3.9105099999999999</v>
      </c>
      <c r="FO38" s="17">
        <v>0.7</v>
      </c>
      <c r="FP38" s="17">
        <v>2.1</v>
      </c>
      <c r="FQ38" s="17">
        <v>12.13517</v>
      </c>
    </row>
    <row r="39" spans="1:173" ht="24" customHeight="1" x14ac:dyDescent="0.3">
      <c r="A39" s="16" t="s">
        <v>69</v>
      </c>
      <c r="B39" s="16" t="s">
        <v>748</v>
      </c>
      <c r="C39" s="17">
        <v>0.2</v>
      </c>
      <c r="D39" s="17">
        <v>0.1</v>
      </c>
      <c r="E39" s="17">
        <v>168.3</v>
      </c>
      <c r="F39" s="17">
        <v>36.6</v>
      </c>
      <c r="G39" s="17"/>
      <c r="H39" s="17"/>
      <c r="I39" s="17">
        <v>-1.6</v>
      </c>
      <c r="J39" s="17">
        <v>9.5</v>
      </c>
      <c r="K39" s="17">
        <v>6.1</v>
      </c>
      <c r="L39" s="17"/>
      <c r="M39" s="17">
        <v>-10.199999999999999</v>
      </c>
      <c r="N39" s="17">
        <v>4.8</v>
      </c>
      <c r="O39" s="17">
        <v>-7.5</v>
      </c>
      <c r="P39" s="17">
        <v>61.5</v>
      </c>
      <c r="Q39" s="17">
        <v>-0.1</v>
      </c>
      <c r="R39" s="17">
        <v>-2.1</v>
      </c>
      <c r="S39" s="17">
        <v>23.6</v>
      </c>
      <c r="T39" s="17">
        <v>0.3</v>
      </c>
      <c r="U39" s="17"/>
      <c r="V39" s="17"/>
      <c r="W39" s="17"/>
      <c r="X39" s="17"/>
      <c r="Y39" s="17">
        <v>-5.4</v>
      </c>
      <c r="Z39" s="17">
        <v>0.5</v>
      </c>
      <c r="AA39" s="17">
        <v>0</v>
      </c>
      <c r="AB39" s="17">
        <v>-3</v>
      </c>
      <c r="AC39" s="17"/>
      <c r="AD39" s="17">
        <v>23.2</v>
      </c>
      <c r="AE39" s="17">
        <v>0</v>
      </c>
      <c r="AF39" s="17"/>
      <c r="AG39" s="17"/>
      <c r="AH39" s="17"/>
      <c r="AI39" s="17">
        <v>20.9</v>
      </c>
      <c r="AJ39" s="17">
        <v>0.7</v>
      </c>
      <c r="AK39" s="17"/>
      <c r="AL39" s="17"/>
      <c r="AM39" s="17"/>
      <c r="AN39" s="17">
        <v>-0.8</v>
      </c>
      <c r="AO39" s="17">
        <v>56.1</v>
      </c>
      <c r="AP39" s="17">
        <v>12</v>
      </c>
      <c r="AQ39" s="17">
        <v>5</v>
      </c>
      <c r="AR39" s="17">
        <v>1</v>
      </c>
      <c r="AS39" s="17">
        <v>0.3</v>
      </c>
      <c r="AT39" s="17">
        <v>2.7</v>
      </c>
      <c r="AU39" s="17">
        <v>1.5</v>
      </c>
      <c r="AV39" s="17">
        <v>26.7</v>
      </c>
      <c r="AW39" s="17">
        <v>-0.7</v>
      </c>
      <c r="AX39" s="17">
        <v>-45.6</v>
      </c>
      <c r="AY39" s="17">
        <v>9.1999999999999993</v>
      </c>
      <c r="AZ39" s="17"/>
      <c r="BA39" s="17">
        <v>0.1</v>
      </c>
      <c r="BB39" s="17">
        <v>-1.9</v>
      </c>
      <c r="BC39" s="17"/>
      <c r="BD39" s="17">
        <v>1</v>
      </c>
      <c r="BE39" s="17">
        <v>-0.1</v>
      </c>
      <c r="BF39" s="17">
        <v>11.6</v>
      </c>
      <c r="BG39" s="17">
        <v>6.3</v>
      </c>
      <c r="BH39" s="17">
        <v>3.6</v>
      </c>
      <c r="BI39" s="17">
        <v>-7.6</v>
      </c>
      <c r="BJ39" s="17">
        <v>0</v>
      </c>
      <c r="BK39" s="17"/>
      <c r="BL39" s="17"/>
      <c r="BM39" s="17"/>
      <c r="BN39" s="17">
        <v>15.1</v>
      </c>
      <c r="BO39" s="17">
        <v>0</v>
      </c>
      <c r="BP39" s="17">
        <v>0</v>
      </c>
      <c r="BQ39" s="17"/>
      <c r="BR39" s="17">
        <v>16.899999999999999</v>
      </c>
      <c r="BS39" s="17"/>
      <c r="BT39" s="17"/>
      <c r="BU39" s="17"/>
      <c r="BV39" s="17"/>
      <c r="BW39" s="17"/>
      <c r="BX39" s="17">
        <v>2.2000000000000002</v>
      </c>
      <c r="BY39" s="17">
        <v>2.6</v>
      </c>
      <c r="BZ39" s="17"/>
      <c r="CA39" s="17">
        <v>0</v>
      </c>
      <c r="CB39" s="17">
        <v>59.6</v>
      </c>
      <c r="CC39" s="17">
        <v>32.4</v>
      </c>
      <c r="CD39" s="17">
        <v>5.0999999999999996</v>
      </c>
      <c r="CE39" s="17">
        <v>10.8</v>
      </c>
      <c r="CF39" s="17"/>
      <c r="CG39" s="17"/>
      <c r="CH39" s="17"/>
      <c r="CI39" s="17"/>
      <c r="CJ39" s="17"/>
      <c r="CK39" s="17">
        <v>63.3</v>
      </c>
      <c r="CL39" s="17"/>
      <c r="CM39" s="17"/>
      <c r="CN39" s="17"/>
      <c r="CO39" s="17"/>
      <c r="CP39" s="17"/>
      <c r="CQ39" s="17"/>
      <c r="CR39" s="17">
        <v>0</v>
      </c>
      <c r="CS39" s="17">
        <v>0</v>
      </c>
      <c r="CT39" s="17"/>
      <c r="CU39" s="17">
        <v>-5</v>
      </c>
      <c r="CV39" s="17">
        <v>7.6</v>
      </c>
      <c r="CW39" s="17">
        <v>0</v>
      </c>
      <c r="CX39" s="17"/>
      <c r="CY39" s="17">
        <v>1.2</v>
      </c>
      <c r="CZ39" s="17">
        <v>-0.1</v>
      </c>
      <c r="DA39" s="17">
        <v>0</v>
      </c>
      <c r="DB39" s="17">
        <v>-0.2</v>
      </c>
      <c r="DC39" s="17">
        <v>1.3</v>
      </c>
      <c r="DD39" s="17">
        <v>2.2999999999999998</v>
      </c>
      <c r="DE39" s="17">
        <v>0</v>
      </c>
      <c r="DF39" s="17">
        <v>3.2</v>
      </c>
      <c r="DG39" s="17">
        <v>0.6</v>
      </c>
      <c r="DH39" s="17"/>
      <c r="DI39" s="17">
        <v>-0.8</v>
      </c>
      <c r="DJ39" s="17">
        <v>-2.2000000000000002</v>
      </c>
      <c r="DK39" s="17">
        <v>-3.9</v>
      </c>
      <c r="DL39" s="17">
        <v>-3.9</v>
      </c>
      <c r="DM39" s="17">
        <v>1.5</v>
      </c>
      <c r="DN39" s="17">
        <v>0.6</v>
      </c>
      <c r="DO39" s="17">
        <v>0.5</v>
      </c>
      <c r="DP39" s="17">
        <v>0.9</v>
      </c>
      <c r="DQ39" s="17">
        <v>-4.0999999999999996</v>
      </c>
      <c r="DR39" s="17">
        <v>0.2</v>
      </c>
      <c r="DS39" s="17">
        <v>0.6</v>
      </c>
      <c r="DT39" s="17">
        <v>0.2</v>
      </c>
      <c r="DU39" s="17"/>
      <c r="DV39" s="17">
        <v>-4.5999999999999996</v>
      </c>
      <c r="DW39" s="17">
        <v>0.9</v>
      </c>
      <c r="DX39" s="17">
        <v>2.2999999999999998</v>
      </c>
      <c r="DY39" s="17">
        <v>2.8</v>
      </c>
      <c r="DZ39" s="17">
        <v>1.7</v>
      </c>
      <c r="EA39" s="17">
        <v>0.8</v>
      </c>
      <c r="EB39" s="17">
        <v>3.9</v>
      </c>
      <c r="EC39" s="17">
        <v>0.3</v>
      </c>
      <c r="ED39" s="17">
        <v>-6.6</v>
      </c>
      <c r="EE39" s="17">
        <v>-5.6</v>
      </c>
      <c r="EF39" s="17"/>
      <c r="EG39" s="17">
        <v>9.5</v>
      </c>
      <c r="EH39" s="17">
        <v>2.5</v>
      </c>
      <c r="EI39" s="17">
        <v>0</v>
      </c>
      <c r="EJ39" s="17">
        <v>0</v>
      </c>
      <c r="EK39" s="17">
        <v>10.3</v>
      </c>
      <c r="EL39" s="17">
        <v>0.2</v>
      </c>
      <c r="EM39" s="17">
        <v>0.2</v>
      </c>
      <c r="EN39" s="17">
        <v>0</v>
      </c>
      <c r="EO39" s="17">
        <v>2.1</v>
      </c>
      <c r="EP39" s="17">
        <v>15.7</v>
      </c>
      <c r="EQ39" s="17"/>
      <c r="ER39" s="17">
        <v>0</v>
      </c>
      <c r="ES39" s="17">
        <v>0</v>
      </c>
      <c r="ET39" s="17">
        <v>-2.5</v>
      </c>
      <c r="EU39" s="17">
        <v>0.3</v>
      </c>
      <c r="EV39" s="17">
        <v>1.2</v>
      </c>
      <c r="EW39" s="17">
        <v>2</v>
      </c>
      <c r="EX39" s="17">
        <v>1.1000000000000001</v>
      </c>
      <c r="EY39" s="17"/>
      <c r="EZ39" s="17">
        <v>9.5</v>
      </c>
      <c r="FA39" s="17">
        <v>1.2</v>
      </c>
      <c r="FB39" s="17">
        <v>1.5</v>
      </c>
      <c r="FC39" s="17">
        <v>2</v>
      </c>
      <c r="FD39" s="17">
        <v>0</v>
      </c>
      <c r="FE39" s="17">
        <v>2</v>
      </c>
      <c r="FF39" s="17">
        <v>670</v>
      </c>
      <c r="FG39" s="15"/>
      <c r="FH39" s="17">
        <v>3.3073199999999998</v>
      </c>
      <c r="FI39" s="17"/>
      <c r="FJ39" s="17">
        <v>-0.96699999999999997</v>
      </c>
      <c r="FK39" s="17">
        <v>1.5940000000000001</v>
      </c>
      <c r="FL39" s="17">
        <v>1.7</v>
      </c>
      <c r="FM39" s="17"/>
      <c r="FN39" s="17">
        <v>3.9131100000000001</v>
      </c>
      <c r="FO39" s="17">
        <v>0.6</v>
      </c>
      <c r="FP39" s="17">
        <v>1.9</v>
      </c>
      <c r="FQ39" s="17">
        <v>12.04743</v>
      </c>
    </row>
    <row r="40" spans="1:173" ht="24" customHeight="1" x14ac:dyDescent="0.3">
      <c r="A40" s="16" t="s">
        <v>69</v>
      </c>
      <c r="B40" s="16" t="s">
        <v>749</v>
      </c>
      <c r="C40" s="17">
        <v>0.2</v>
      </c>
      <c r="D40" s="17">
        <v>0.1</v>
      </c>
      <c r="E40" s="17">
        <v>167.2</v>
      </c>
      <c r="F40" s="17">
        <v>36.200000000000003</v>
      </c>
      <c r="G40" s="17"/>
      <c r="H40" s="17"/>
      <c r="I40" s="17">
        <v>-0.3</v>
      </c>
      <c r="J40" s="17">
        <v>22.4</v>
      </c>
      <c r="K40" s="17">
        <v>7.2</v>
      </c>
      <c r="L40" s="17"/>
      <c r="M40" s="17">
        <v>-8.6</v>
      </c>
      <c r="N40" s="17">
        <v>2.2000000000000002</v>
      </c>
      <c r="O40" s="17">
        <v>-10.199999999999999</v>
      </c>
      <c r="P40" s="17">
        <v>65.3</v>
      </c>
      <c r="Q40" s="17">
        <v>-3.1</v>
      </c>
      <c r="R40" s="17">
        <v>-3.9</v>
      </c>
      <c r="S40" s="17">
        <v>20.7</v>
      </c>
      <c r="T40" s="17">
        <v>0.1</v>
      </c>
      <c r="U40" s="17"/>
      <c r="V40" s="17"/>
      <c r="W40" s="17"/>
      <c r="X40" s="17"/>
      <c r="Y40" s="17">
        <v>1.7</v>
      </c>
      <c r="Z40" s="17">
        <v>0.5</v>
      </c>
      <c r="AA40" s="17">
        <v>0</v>
      </c>
      <c r="AB40" s="17">
        <v>-2.9</v>
      </c>
      <c r="AC40" s="17"/>
      <c r="AD40" s="17">
        <v>22.3</v>
      </c>
      <c r="AE40" s="17">
        <v>0</v>
      </c>
      <c r="AF40" s="17"/>
      <c r="AG40" s="17"/>
      <c r="AH40" s="17"/>
      <c r="AI40" s="17">
        <v>21.1</v>
      </c>
      <c r="AJ40" s="17">
        <v>0.9</v>
      </c>
      <c r="AK40" s="17"/>
      <c r="AL40" s="17"/>
      <c r="AM40" s="17"/>
      <c r="AN40" s="17">
        <v>-0.6</v>
      </c>
      <c r="AO40" s="17">
        <v>56.9</v>
      </c>
      <c r="AP40" s="17">
        <v>12</v>
      </c>
      <c r="AQ40" s="17">
        <v>5.5</v>
      </c>
      <c r="AR40" s="17">
        <v>1.2</v>
      </c>
      <c r="AS40" s="17">
        <v>0.5</v>
      </c>
      <c r="AT40" s="17">
        <v>2.7</v>
      </c>
      <c r="AU40" s="17">
        <v>0.9</v>
      </c>
      <c r="AV40" s="17">
        <v>19.2</v>
      </c>
      <c r="AW40" s="17">
        <v>-8.1999999999999993</v>
      </c>
      <c r="AX40" s="17">
        <v>-51.7</v>
      </c>
      <c r="AY40" s="17">
        <v>11.9</v>
      </c>
      <c r="AZ40" s="17"/>
      <c r="BA40" s="17">
        <v>0.2</v>
      </c>
      <c r="BB40" s="17">
        <v>-1.5</v>
      </c>
      <c r="BC40" s="17"/>
      <c r="BD40" s="17">
        <v>1</v>
      </c>
      <c r="BE40" s="17">
        <v>-0.1</v>
      </c>
      <c r="BF40" s="17">
        <v>8.8000000000000007</v>
      </c>
      <c r="BG40" s="17">
        <v>6.2</v>
      </c>
      <c r="BH40" s="17">
        <v>4.5</v>
      </c>
      <c r="BI40" s="17">
        <v>-5.8</v>
      </c>
      <c r="BJ40" s="17">
        <v>0</v>
      </c>
      <c r="BK40" s="17"/>
      <c r="BL40" s="17"/>
      <c r="BM40" s="17"/>
      <c r="BN40" s="17">
        <v>15.8</v>
      </c>
      <c r="BO40" s="17">
        <v>0</v>
      </c>
      <c r="BP40" s="17">
        <v>0</v>
      </c>
      <c r="BQ40" s="17"/>
      <c r="BR40" s="17">
        <v>12.4</v>
      </c>
      <c r="BS40" s="17"/>
      <c r="BT40" s="17"/>
      <c r="BU40" s="17"/>
      <c r="BV40" s="17"/>
      <c r="BW40" s="17"/>
      <c r="BX40" s="17">
        <v>1.1000000000000001</v>
      </c>
      <c r="BY40" s="17">
        <v>2.8</v>
      </c>
      <c r="BZ40" s="17"/>
      <c r="CA40" s="17">
        <v>0.2</v>
      </c>
      <c r="CB40" s="17">
        <v>60.1</v>
      </c>
      <c r="CC40" s="17">
        <v>32.799999999999997</v>
      </c>
      <c r="CD40" s="17">
        <v>5.6</v>
      </c>
      <c r="CE40" s="17">
        <v>10.7</v>
      </c>
      <c r="CF40" s="17"/>
      <c r="CG40" s="17"/>
      <c r="CH40" s="17"/>
      <c r="CI40" s="17"/>
      <c r="CJ40" s="17"/>
      <c r="CK40" s="17">
        <v>59.7</v>
      </c>
      <c r="CL40" s="17"/>
      <c r="CM40" s="17"/>
      <c r="CN40" s="17"/>
      <c r="CO40" s="17"/>
      <c r="CP40" s="17"/>
      <c r="CQ40" s="17"/>
      <c r="CR40" s="17">
        <v>0</v>
      </c>
      <c r="CS40" s="17">
        <v>0</v>
      </c>
      <c r="CT40" s="17"/>
      <c r="CU40" s="17">
        <v>-5.3</v>
      </c>
      <c r="CV40" s="17">
        <v>8.6</v>
      </c>
      <c r="CW40" s="17">
        <v>0</v>
      </c>
      <c r="CX40" s="17"/>
      <c r="CY40" s="17">
        <v>1.2</v>
      </c>
      <c r="CZ40" s="17">
        <v>0</v>
      </c>
      <c r="DA40" s="17">
        <v>0.1</v>
      </c>
      <c r="DB40" s="17">
        <v>-0.2</v>
      </c>
      <c r="DC40" s="17">
        <v>1.3</v>
      </c>
      <c r="DD40" s="17">
        <v>2.2999999999999998</v>
      </c>
      <c r="DE40" s="17">
        <v>0.2</v>
      </c>
      <c r="DF40" s="17">
        <v>3.1</v>
      </c>
      <c r="DG40" s="17">
        <v>0.6</v>
      </c>
      <c r="DH40" s="17"/>
      <c r="DI40" s="17">
        <v>-0.8</v>
      </c>
      <c r="DJ40" s="17">
        <v>-2.1</v>
      </c>
      <c r="DK40" s="17">
        <v>-3.7</v>
      </c>
      <c r="DL40" s="17">
        <v>-3.5</v>
      </c>
      <c r="DM40" s="17">
        <v>1.5</v>
      </c>
      <c r="DN40" s="17">
        <v>0.6</v>
      </c>
      <c r="DO40" s="17">
        <v>0.5</v>
      </c>
      <c r="DP40" s="17">
        <v>0.9</v>
      </c>
      <c r="DQ40" s="17">
        <v>-3.9</v>
      </c>
      <c r="DR40" s="17">
        <v>0.1</v>
      </c>
      <c r="DS40" s="17">
        <v>0.6</v>
      </c>
      <c r="DT40" s="17">
        <v>0.2</v>
      </c>
      <c r="DU40" s="17"/>
      <c r="DV40" s="17">
        <v>-4.5999999999999996</v>
      </c>
      <c r="DW40" s="17">
        <v>0.6</v>
      </c>
      <c r="DX40" s="17">
        <v>2.2999999999999998</v>
      </c>
      <c r="DY40" s="17">
        <v>2.8</v>
      </c>
      <c r="DZ40" s="17">
        <v>1.7</v>
      </c>
      <c r="EA40" s="17">
        <v>0.8</v>
      </c>
      <c r="EB40" s="17">
        <v>3.9</v>
      </c>
      <c r="EC40" s="17">
        <v>0.4</v>
      </c>
      <c r="ED40" s="17">
        <v>-8.8000000000000007</v>
      </c>
      <c r="EE40" s="17">
        <v>-8.1999999999999993</v>
      </c>
      <c r="EF40" s="17"/>
      <c r="EG40" s="17">
        <v>9.6999999999999993</v>
      </c>
      <c r="EH40" s="17">
        <v>0</v>
      </c>
      <c r="EI40" s="17">
        <v>0</v>
      </c>
      <c r="EJ40" s="17">
        <v>0</v>
      </c>
      <c r="EK40" s="17">
        <v>10.3</v>
      </c>
      <c r="EL40" s="17">
        <v>0.2</v>
      </c>
      <c r="EM40" s="17">
        <v>0.2</v>
      </c>
      <c r="EN40" s="17">
        <v>0</v>
      </c>
      <c r="EO40" s="17">
        <v>1.4</v>
      </c>
      <c r="EP40" s="17">
        <v>18.7</v>
      </c>
      <c r="EQ40" s="17"/>
      <c r="ER40" s="17">
        <v>0</v>
      </c>
      <c r="ES40" s="17">
        <v>0</v>
      </c>
      <c r="ET40" s="17">
        <v>-5.5</v>
      </c>
      <c r="EU40" s="17">
        <v>0</v>
      </c>
      <c r="EV40" s="17">
        <v>1.2</v>
      </c>
      <c r="EW40" s="17">
        <v>2</v>
      </c>
      <c r="EX40" s="17">
        <v>1.1000000000000001</v>
      </c>
      <c r="EY40" s="17"/>
      <c r="EZ40" s="17">
        <v>9.6999999999999993</v>
      </c>
      <c r="FA40" s="17">
        <v>1.2</v>
      </c>
      <c r="FB40" s="17">
        <v>1.2</v>
      </c>
      <c r="FC40" s="17">
        <v>3.7</v>
      </c>
      <c r="FD40" s="17">
        <v>0</v>
      </c>
      <c r="FE40" s="17">
        <v>2.5</v>
      </c>
      <c r="FF40" s="17">
        <v>654.70000000000005</v>
      </c>
      <c r="FG40" s="15"/>
      <c r="FH40" s="17">
        <v>3.3322400000000001</v>
      </c>
      <c r="FI40" s="17"/>
      <c r="FJ40" s="17">
        <v>-1.004</v>
      </c>
      <c r="FK40" s="17">
        <v>1.508</v>
      </c>
      <c r="FL40" s="17">
        <v>1.7</v>
      </c>
      <c r="FM40" s="17"/>
      <c r="FN40" s="17">
        <v>3.9188499999999999</v>
      </c>
      <c r="FO40" s="17">
        <v>0.8</v>
      </c>
      <c r="FP40" s="17">
        <v>2.1</v>
      </c>
      <c r="FQ40" s="17">
        <v>12.355090000000001</v>
      </c>
    </row>
    <row r="41" spans="1:173" ht="24" customHeight="1" x14ac:dyDescent="0.3">
      <c r="A41" s="16" t="s">
        <v>69</v>
      </c>
      <c r="B41" s="16" t="s">
        <v>750</v>
      </c>
      <c r="C41" s="17">
        <v>0.2</v>
      </c>
      <c r="D41" s="17">
        <v>0.1</v>
      </c>
      <c r="E41" s="17">
        <v>177.1</v>
      </c>
      <c r="F41" s="17">
        <v>37.1</v>
      </c>
      <c r="G41" s="17"/>
      <c r="H41" s="17"/>
      <c r="I41" s="17">
        <v>-1</v>
      </c>
      <c r="J41" s="17">
        <v>9.9</v>
      </c>
      <c r="K41" s="17">
        <v>0</v>
      </c>
      <c r="L41" s="17"/>
      <c r="M41" s="17">
        <v>-3.7</v>
      </c>
      <c r="N41" s="17">
        <v>1.7</v>
      </c>
      <c r="O41" s="17">
        <v>-11.3</v>
      </c>
      <c r="P41" s="17">
        <v>71.599999999999994</v>
      </c>
      <c r="Q41" s="17">
        <v>-3</v>
      </c>
      <c r="R41" s="17">
        <v>-3.9</v>
      </c>
      <c r="S41" s="17">
        <v>25.4</v>
      </c>
      <c r="T41" s="17">
        <v>0</v>
      </c>
      <c r="U41" s="17"/>
      <c r="V41" s="17"/>
      <c r="W41" s="17"/>
      <c r="X41" s="17"/>
      <c r="Y41" s="17">
        <v>0.6</v>
      </c>
      <c r="Z41" s="17">
        <v>0.6</v>
      </c>
      <c r="AA41" s="17">
        <v>0</v>
      </c>
      <c r="AB41" s="17">
        <v>-2.5</v>
      </c>
      <c r="AC41" s="17"/>
      <c r="AD41" s="17">
        <v>10.9</v>
      </c>
      <c r="AE41" s="17">
        <v>0</v>
      </c>
      <c r="AF41" s="17"/>
      <c r="AG41" s="17"/>
      <c r="AH41" s="17"/>
      <c r="AI41" s="17">
        <v>20.7</v>
      </c>
      <c r="AJ41" s="17">
        <v>-0.1</v>
      </c>
      <c r="AK41" s="17"/>
      <c r="AL41" s="17"/>
      <c r="AM41" s="17"/>
      <c r="AN41" s="17">
        <v>-0.1</v>
      </c>
      <c r="AO41" s="17">
        <v>58</v>
      </c>
      <c r="AP41" s="17">
        <v>12.3</v>
      </c>
      <c r="AQ41" s="17">
        <v>5.6</v>
      </c>
      <c r="AR41" s="17">
        <v>1.4</v>
      </c>
      <c r="AS41" s="17">
        <v>0.4</v>
      </c>
      <c r="AT41" s="17">
        <v>2.7</v>
      </c>
      <c r="AU41" s="17">
        <v>0.7</v>
      </c>
      <c r="AV41" s="17">
        <v>17.5</v>
      </c>
      <c r="AW41" s="17">
        <v>-9.8000000000000007</v>
      </c>
      <c r="AX41" s="17">
        <v>-53.3</v>
      </c>
      <c r="AY41" s="17">
        <v>12.3</v>
      </c>
      <c r="AZ41" s="17"/>
      <c r="BA41" s="17">
        <v>0.3</v>
      </c>
      <c r="BB41" s="17">
        <v>-2</v>
      </c>
      <c r="BC41" s="17"/>
      <c r="BD41" s="17">
        <v>0.8</v>
      </c>
      <c r="BE41" s="17">
        <v>-0.1</v>
      </c>
      <c r="BF41" s="17">
        <v>7.4</v>
      </c>
      <c r="BG41" s="17">
        <v>5.0999999999999996</v>
      </c>
      <c r="BH41" s="17">
        <v>4.0999999999999996</v>
      </c>
      <c r="BI41" s="17">
        <v>-6.4</v>
      </c>
      <c r="BJ41" s="17">
        <v>0</v>
      </c>
      <c r="BK41" s="17"/>
      <c r="BL41" s="17"/>
      <c r="BM41" s="17"/>
      <c r="BN41" s="17">
        <v>18.5</v>
      </c>
      <c r="BO41" s="17">
        <v>0</v>
      </c>
      <c r="BP41" s="17">
        <v>0</v>
      </c>
      <c r="BQ41" s="17"/>
      <c r="BR41" s="17">
        <v>12.5</v>
      </c>
      <c r="BS41" s="17"/>
      <c r="BT41" s="17"/>
      <c r="BU41" s="17"/>
      <c r="BV41" s="17"/>
      <c r="BW41" s="17"/>
      <c r="BX41" s="17">
        <v>-5.5</v>
      </c>
      <c r="BY41" s="17">
        <v>2.5</v>
      </c>
      <c r="BZ41" s="17"/>
      <c r="CA41" s="17">
        <v>0</v>
      </c>
      <c r="CB41" s="17">
        <v>61.5</v>
      </c>
      <c r="CC41" s="17">
        <v>33.5</v>
      </c>
      <c r="CD41" s="17">
        <v>3.6</v>
      </c>
      <c r="CE41" s="17">
        <v>11.4</v>
      </c>
      <c r="CF41" s="17"/>
      <c r="CG41" s="17"/>
      <c r="CH41" s="17"/>
      <c r="CI41" s="17"/>
      <c r="CJ41" s="17"/>
      <c r="CK41" s="17">
        <v>57.5</v>
      </c>
      <c r="CL41" s="17"/>
      <c r="CM41" s="17"/>
      <c r="CN41" s="17"/>
      <c r="CO41" s="17"/>
      <c r="CP41" s="17"/>
      <c r="CQ41" s="17"/>
      <c r="CR41" s="17">
        <v>0</v>
      </c>
      <c r="CS41" s="17">
        <v>0</v>
      </c>
      <c r="CT41" s="17"/>
      <c r="CU41" s="17">
        <v>-5.4</v>
      </c>
      <c r="CV41" s="17">
        <v>8.1999999999999993</v>
      </c>
      <c r="CW41" s="17">
        <v>0</v>
      </c>
      <c r="CX41" s="17"/>
      <c r="CY41" s="17">
        <v>1.2</v>
      </c>
      <c r="CZ41" s="17">
        <v>-0.1</v>
      </c>
      <c r="DA41" s="17">
        <v>-0.4</v>
      </c>
      <c r="DB41" s="17">
        <v>-0.1</v>
      </c>
      <c r="DC41" s="17">
        <v>1.3</v>
      </c>
      <c r="DD41" s="17">
        <v>2.2999999999999998</v>
      </c>
      <c r="DE41" s="17">
        <v>0</v>
      </c>
      <c r="DF41" s="17">
        <v>3.1</v>
      </c>
      <c r="DG41" s="17">
        <v>0.6</v>
      </c>
      <c r="DH41" s="17"/>
      <c r="DI41" s="17">
        <v>-0.8</v>
      </c>
      <c r="DJ41" s="17">
        <v>-2</v>
      </c>
      <c r="DK41" s="17">
        <v>-4.2</v>
      </c>
      <c r="DL41" s="17">
        <v>-4.8</v>
      </c>
      <c r="DM41" s="17">
        <v>1.5</v>
      </c>
      <c r="DN41" s="17">
        <v>0.6</v>
      </c>
      <c r="DO41" s="17">
        <v>0.5</v>
      </c>
      <c r="DP41" s="17">
        <v>0.9</v>
      </c>
      <c r="DQ41" s="17">
        <v>-1.5</v>
      </c>
      <c r="DR41" s="17">
        <v>0</v>
      </c>
      <c r="DS41" s="17">
        <v>0.6</v>
      </c>
      <c r="DT41" s="17">
        <v>0.2</v>
      </c>
      <c r="DU41" s="17"/>
      <c r="DV41" s="17">
        <v>-4.9000000000000004</v>
      </c>
      <c r="DW41" s="17">
        <v>0.9</v>
      </c>
      <c r="DX41" s="17">
        <v>2.4</v>
      </c>
      <c r="DY41" s="17">
        <v>2.9</v>
      </c>
      <c r="DZ41" s="17">
        <v>1.5</v>
      </c>
      <c r="EA41" s="17">
        <v>0.8</v>
      </c>
      <c r="EB41" s="17">
        <v>3.9</v>
      </c>
      <c r="EC41" s="17">
        <v>0</v>
      </c>
      <c r="ED41" s="17">
        <v>-5.2</v>
      </c>
      <c r="EE41" s="17">
        <v>-5.2</v>
      </c>
      <c r="EF41" s="17"/>
      <c r="EG41" s="17">
        <v>9.6999999999999993</v>
      </c>
      <c r="EH41" s="17">
        <v>0</v>
      </c>
      <c r="EI41" s="17">
        <v>0</v>
      </c>
      <c r="EJ41" s="17">
        <v>0</v>
      </c>
      <c r="EK41" s="17">
        <v>10.3</v>
      </c>
      <c r="EL41" s="17">
        <v>0.2</v>
      </c>
      <c r="EM41" s="17">
        <v>0.2</v>
      </c>
      <c r="EN41" s="17">
        <v>0</v>
      </c>
      <c r="EO41" s="17">
        <v>1.1000000000000001</v>
      </c>
      <c r="EP41" s="17">
        <v>17.600000000000001</v>
      </c>
      <c r="EQ41" s="17"/>
      <c r="ER41" s="17">
        <v>0</v>
      </c>
      <c r="ES41" s="17">
        <v>0</v>
      </c>
      <c r="ET41" s="17">
        <v>-5.8</v>
      </c>
      <c r="EU41" s="17">
        <v>0</v>
      </c>
      <c r="EV41" s="17">
        <v>1.2</v>
      </c>
      <c r="EW41" s="17">
        <v>1.8</v>
      </c>
      <c r="EX41" s="17">
        <v>1.1000000000000001</v>
      </c>
      <c r="EY41" s="17"/>
      <c r="EZ41" s="17">
        <v>9.6999999999999993</v>
      </c>
      <c r="FA41" s="17">
        <v>1.2</v>
      </c>
      <c r="FB41" s="17">
        <v>1.7</v>
      </c>
      <c r="FC41" s="17">
        <v>2.1</v>
      </c>
      <c r="FD41" s="17">
        <v>0</v>
      </c>
      <c r="FE41" s="17">
        <v>2.5</v>
      </c>
      <c r="FF41" s="17">
        <v>636.20000000000005</v>
      </c>
      <c r="FG41" s="15"/>
      <c r="FH41" s="17">
        <v>3.4568400000000001</v>
      </c>
      <c r="FI41" s="17"/>
      <c r="FJ41" s="17">
        <v>-0.98499999999999999</v>
      </c>
      <c r="FK41" s="17">
        <v>1.5840000000000001</v>
      </c>
      <c r="FL41" s="17">
        <v>1.7</v>
      </c>
      <c r="FM41" s="17"/>
      <c r="FN41" s="17">
        <v>3.92455</v>
      </c>
      <c r="FO41" s="17">
        <v>0.7</v>
      </c>
      <c r="FP41" s="17">
        <v>2</v>
      </c>
      <c r="FQ41" s="17">
        <v>12.38039</v>
      </c>
    </row>
    <row r="42" spans="1:173" ht="24" customHeight="1" x14ac:dyDescent="0.3">
      <c r="A42" s="18" t="s">
        <v>69</v>
      </c>
      <c r="B42" s="18" t="s">
        <v>751</v>
      </c>
      <c r="C42" s="19">
        <v>0.2</v>
      </c>
      <c r="D42" s="19">
        <v>0.1</v>
      </c>
      <c r="E42" s="19">
        <v>174.3</v>
      </c>
      <c r="F42" s="19">
        <v>37</v>
      </c>
      <c r="G42" s="19"/>
      <c r="H42" s="19"/>
      <c r="I42" s="19">
        <v>0.2</v>
      </c>
      <c r="J42" s="19">
        <v>21.9</v>
      </c>
      <c r="K42" s="19">
        <v>0</v>
      </c>
      <c r="L42" s="19"/>
      <c r="M42" s="19">
        <v>-5.8</v>
      </c>
      <c r="N42" s="19">
        <v>3</v>
      </c>
      <c r="O42" s="19">
        <v>-9</v>
      </c>
      <c r="P42" s="19">
        <v>69.400000000000006</v>
      </c>
      <c r="Q42" s="19">
        <v>-3.5</v>
      </c>
      <c r="R42" s="19">
        <v>-4.4000000000000004</v>
      </c>
      <c r="S42" s="19">
        <v>26.3</v>
      </c>
      <c r="T42" s="19">
        <v>0</v>
      </c>
      <c r="U42" s="19"/>
      <c r="V42" s="19"/>
      <c r="W42" s="19"/>
      <c r="X42" s="19"/>
      <c r="Y42" s="19">
        <v>1.8</v>
      </c>
      <c r="Z42" s="19">
        <v>0.6</v>
      </c>
      <c r="AA42" s="19">
        <v>0</v>
      </c>
      <c r="AB42" s="19">
        <v>-2.5</v>
      </c>
      <c r="AC42" s="19"/>
      <c r="AD42" s="19">
        <v>10.9</v>
      </c>
      <c r="AE42" s="19">
        <v>0</v>
      </c>
      <c r="AF42" s="19"/>
      <c r="AG42" s="19"/>
      <c r="AH42" s="19"/>
      <c r="AI42" s="19">
        <v>21</v>
      </c>
      <c r="AJ42" s="19">
        <v>0.5</v>
      </c>
      <c r="AK42" s="19"/>
      <c r="AL42" s="19"/>
      <c r="AM42" s="19"/>
      <c r="AN42" s="19">
        <v>-0.1</v>
      </c>
      <c r="AO42" s="19">
        <v>58.8</v>
      </c>
      <c r="AP42" s="19">
        <v>12.6</v>
      </c>
      <c r="AQ42" s="19">
        <v>4.8</v>
      </c>
      <c r="AR42" s="19">
        <v>1.6</v>
      </c>
      <c r="AS42" s="19">
        <v>0.8</v>
      </c>
      <c r="AT42" s="19">
        <v>2.7</v>
      </c>
      <c r="AU42" s="19">
        <v>2.1</v>
      </c>
      <c r="AV42" s="19">
        <v>18.5</v>
      </c>
      <c r="AW42" s="19">
        <v>-8.8000000000000007</v>
      </c>
      <c r="AX42" s="19">
        <v>-52.6</v>
      </c>
      <c r="AY42" s="19">
        <v>11.7</v>
      </c>
      <c r="AZ42" s="19"/>
      <c r="BA42" s="19">
        <v>0.3</v>
      </c>
      <c r="BB42" s="19">
        <v>-2.7</v>
      </c>
      <c r="BC42" s="19"/>
      <c r="BD42" s="19">
        <v>1</v>
      </c>
      <c r="BE42" s="19">
        <v>0</v>
      </c>
      <c r="BF42" s="19">
        <v>7.3</v>
      </c>
      <c r="BG42" s="19">
        <v>3.7</v>
      </c>
      <c r="BH42" s="19">
        <v>6.1</v>
      </c>
      <c r="BI42" s="19">
        <v>-3.5</v>
      </c>
      <c r="BJ42" s="19">
        <v>0</v>
      </c>
      <c r="BK42" s="19"/>
      <c r="BL42" s="19"/>
      <c r="BM42" s="19"/>
      <c r="BN42" s="19">
        <v>18.899999999999999</v>
      </c>
      <c r="BO42" s="19">
        <v>0</v>
      </c>
      <c r="BP42" s="19">
        <v>0</v>
      </c>
      <c r="BQ42" s="19"/>
      <c r="BR42" s="19">
        <v>11.9</v>
      </c>
      <c r="BS42" s="19"/>
      <c r="BT42" s="19"/>
      <c r="BU42" s="19"/>
      <c r="BV42" s="19"/>
      <c r="BW42" s="19"/>
      <c r="BX42" s="19">
        <v>-0.4</v>
      </c>
      <c r="BY42" s="19">
        <v>2.2000000000000002</v>
      </c>
      <c r="BZ42" s="19"/>
      <c r="CA42" s="19">
        <v>0</v>
      </c>
      <c r="CB42" s="19">
        <v>60.7</v>
      </c>
      <c r="CC42" s="19">
        <v>33</v>
      </c>
      <c r="CD42" s="19">
        <v>3</v>
      </c>
      <c r="CE42" s="19">
        <v>10.9</v>
      </c>
      <c r="CF42" s="19"/>
      <c r="CG42" s="19"/>
      <c r="CH42" s="19"/>
      <c r="CI42" s="19"/>
      <c r="CJ42" s="19"/>
      <c r="CK42" s="19">
        <v>56.9</v>
      </c>
      <c r="CL42" s="19"/>
      <c r="CM42" s="19"/>
      <c r="CN42" s="19"/>
      <c r="CO42" s="19"/>
      <c r="CP42" s="19"/>
      <c r="CQ42" s="19"/>
      <c r="CR42" s="19">
        <v>0</v>
      </c>
      <c r="CS42" s="19">
        <v>0</v>
      </c>
      <c r="CT42" s="19"/>
      <c r="CU42" s="19">
        <v>0</v>
      </c>
      <c r="CV42" s="19">
        <v>6.6</v>
      </c>
      <c r="CW42" s="19">
        <v>0</v>
      </c>
      <c r="CX42" s="19"/>
      <c r="CY42" s="19">
        <v>1.2</v>
      </c>
      <c r="CZ42" s="19">
        <v>-0.2</v>
      </c>
      <c r="DA42" s="19">
        <v>0</v>
      </c>
      <c r="DB42" s="19">
        <v>-0.2</v>
      </c>
      <c r="DC42" s="19">
        <v>1.2</v>
      </c>
      <c r="DD42" s="19">
        <v>2.4</v>
      </c>
      <c r="DE42" s="19">
        <v>-0.1</v>
      </c>
      <c r="DF42" s="19">
        <v>3</v>
      </c>
      <c r="DG42" s="19">
        <v>0.6</v>
      </c>
      <c r="DH42" s="19"/>
      <c r="DI42" s="19">
        <v>-0.3</v>
      </c>
      <c r="DJ42" s="19">
        <v>-0.6</v>
      </c>
      <c r="DK42" s="19">
        <v>-4</v>
      </c>
      <c r="DL42" s="19">
        <v>-4.9000000000000004</v>
      </c>
      <c r="DM42" s="19">
        <v>1.5</v>
      </c>
      <c r="DN42" s="19">
        <v>0.6</v>
      </c>
      <c r="DO42" s="19">
        <v>0.5</v>
      </c>
      <c r="DP42" s="19">
        <v>0.9</v>
      </c>
      <c r="DQ42" s="19">
        <v>-1.9</v>
      </c>
      <c r="DR42" s="19">
        <v>0</v>
      </c>
      <c r="DS42" s="19">
        <v>0.4</v>
      </c>
      <c r="DT42" s="19">
        <v>0.2</v>
      </c>
      <c r="DU42" s="19"/>
      <c r="DV42" s="19">
        <v>-4.9000000000000004</v>
      </c>
      <c r="DW42" s="19">
        <v>0.8</v>
      </c>
      <c r="DX42" s="19">
        <v>2.4</v>
      </c>
      <c r="DY42" s="19">
        <v>2.8</v>
      </c>
      <c r="DZ42" s="19">
        <v>1.5</v>
      </c>
      <c r="EA42" s="19">
        <v>0.8</v>
      </c>
      <c r="EB42" s="19">
        <v>3.9</v>
      </c>
      <c r="EC42" s="19">
        <v>0</v>
      </c>
      <c r="ED42" s="19">
        <v>-7.7</v>
      </c>
      <c r="EE42" s="19">
        <v>-7.7</v>
      </c>
      <c r="EF42" s="19"/>
      <c r="EG42" s="19">
        <v>10.1</v>
      </c>
      <c r="EH42" s="19">
        <v>0</v>
      </c>
      <c r="EI42" s="19">
        <v>-0.1</v>
      </c>
      <c r="EJ42" s="19">
        <v>0</v>
      </c>
      <c r="EK42" s="19">
        <v>10.3</v>
      </c>
      <c r="EL42" s="19">
        <v>0.2</v>
      </c>
      <c r="EM42" s="19">
        <v>0.2</v>
      </c>
      <c r="EN42" s="19">
        <v>0</v>
      </c>
      <c r="EO42" s="19">
        <v>0.7</v>
      </c>
      <c r="EP42" s="19">
        <v>18.2</v>
      </c>
      <c r="EQ42" s="19"/>
      <c r="ER42" s="19">
        <v>0</v>
      </c>
      <c r="ES42" s="19">
        <v>0</v>
      </c>
      <c r="ET42" s="19">
        <v>-6.2</v>
      </c>
      <c r="EU42" s="19">
        <v>0</v>
      </c>
      <c r="EV42" s="19">
        <v>1.2</v>
      </c>
      <c r="EW42" s="19">
        <v>1.8</v>
      </c>
      <c r="EX42" s="19">
        <v>1.1000000000000001</v>
      </c>
      <c r="EY42" s="19"/>
      <c r="EZ42" s="19">
        <v>10.1</v>
      </c>
      <c r="FA42" s="19">
        <v>1.2</v>
      </c>
      <c r="FB42" s="19">
        <v>1.6</v>
      </c>
      <c r="FC42" s="19">
        <v>3.2</v>
      </c>
      <c r="FD42" s="19">
        <v>0</v>
      </c>
      <c r="FE42" s="19">
        <v>3.1</v>
      </c>
      <c r="FF42" s="19">
        <v>658.9</v>
      </c>
      <c r="FG42" s="15"/>
      <c r="FH42" s="19">
        <v>3.5074800000000002</v>
      </c>
      <c r="FI42" s="19"/>
      <c r="FJ42" s="19">
        <v>-0.48699999999999999</v>
      </c>
      <c r="FK42" s="19">
        <v>1.6879999999999999</v>
      </c>
      <c r="FL42" s="19">
        <v>1.7</v>
      </c>
      <c r="FM42" s="19"/>
      <c r="FN42" s="19">
        <v>3.92476</v>
      </c>
      <c r="FO42" s="19">
        <v>1</v>
      </c>
      <c r="FP42" s="19">
        <v>2.1</v>
      </c>
      <c r="FQ42" s="19">
        <v>13.43324</v>
      </c>
    </row>
    <row r="43" spans="1:173" ht="24" customHeight="1" x14ac:dyDescent="0.3">
      <c r="A43" s="13" t="s">
        <v>69</v>
      </c>
      <c r="B43" s="13" t="s">
        <v>752</v>
      </c>
      <c r="C43" s="14">
        <v>0.2</v>
      </c>
      <c r="D43" s="14">
        <v>0.1</v>
      </c>
      <c r="E43" s="14">
        <v>168.6</v>
      </c>
      <c r="F43" s="14">
        <v>36.299999999999997</v>
      </c>
      <c r="G43" s="14"/>
      <c r="H43" s="14"/>
      <c r="I43" s="14">
        <v>-0.4</v>
      </c>
      <c r="J43" s="14">
        <v>18.8</v>
      </c>
      <c r="K43" s="14">
        <v>0</v>
      </c>
      <c r="L43" s="14"/>
      <c r="M43" s="14">
        <v>-6</v>
      </c>
      <c r="N43" s="14">
        <v>-2.4</v>
      </c>
      <c r="O43" s="14">
        <v>-15.2</v>
      </c>
      <c r="P43" s="14">
        <v>70.5</v>
      </c>
      <c r="Q43" s="14">
        <v>-1.7</v>
      </c>
      <c r="R43" s="14">
        <v>-2.5</v>
      </c>
      <c r="S43" s="14">
        <v>28.8</v>
      </c>
      <c r="T43" s="14">
        <v>-0.2</v>
      </c>
      <c r="U43" s="14"/>
      <c r="V43" s="14"/>
      <c r="W43" s="14"/>
      <c r="X43" s="14"/>
      <c r="Y43" s="14">
        <v>2.9</v>
      </c>
      <c r="Z43" s="14">
        <v>1</v>
      </c>
      <c r="AA43" s="14">
        <v>0</v>
      </c>
      <c r="AB43" s="14">
        <v>-2.5</v>
      </c>
      <c r="AC43" s="14"/>
      <c r="AD43" s="14">
        <v>12.1</v>
      </c>
      <c r="AE43" s="14">
        <v>0</v>
      </c>
      <c r="AF43" s="14"/>
      <c r="AG43" s="14"/>
      <c r="AH43" s="14"/>
      <c r="AI43" s="14">
        <v>19.899999999999999</v>
      </c>
      <c r="AJ43" s="14">
        <v>-0.5</v>
      </c>
      <c r="AK43" s="14"/>
      <c r="AL43" s="14"/>
      <c r="AM43" s="14"/>
      <c r="AN43" s="14">
        <v>-0.2</v>
      </c>
      <c r="AO43" s="14">
        <v>60.8</v>
      </c>
      <c r="AP43" s="14">
        <v>11.7</v>
      </c>
      <c r="AQ43" s="14">
        <v>5.2</v>
      </c>
      <c r="AR43" s="14">
        <v>1.4</v>
      </c>
      <c r="AS43" s="14">
        <v>1</v>
      </c>
      <c r="AT43" s="14">
        <v>2.7</v>
      </c>
      <c r="AU43" s="14">
        <v>1.2</v>
      </c>
      <c r="AV43" s="14">
        <v>19.3</v>
      </c>
      <c r="AW43" s="14">
        <v>-8</v>
      </c>
      <c r="AX43" s="14">
        <v>-51.4</v>
      </c>
      <c r="AY43" s="14">
        <v>10.199999999999999</v>
      </c>
      <c r="AZ43" s="14"/>
      <c r="BA43" s="14">
        <v>0.3</v>
      </c>
      <c r="BB43" s="14">
        <v>-5.5</v>
      </c>
      <c r="BC43" s="14"/>
      <c r="BD43" s="14">
        <v>1</v>
      </c>
      <c r="BE43" s="14">
        <v>-0.2</v>
      </c>
      <c r="BF43" s="14">
        <v>1.2</v>
      </c>
      <c r="BG43" s="14">
        <v>3.8</v>
      </c>
      <c r="BH43" s="14">
        <v>-1.3</v>
      </c>
      <c r="BI43" s="14">
        <v>0</v>
      </c>
      <c r="BJ43" s="14">
        <v>0</v>
      </c>
      <c r="BK43" s="14"/>
      <c r="BL43" s="14"/>
      <c r="BM43" s="14"/>
      <c r="BN43" s="14">
        <v>21.1</v>
      </c>
      <c r="BO43" s="14">
        <v>0</v>
      </c>
      <c r="BP43" s="14">
        <v>0</v>
      </c>
      <c r="BQ43" s="14"/>
      <c r="BR43" s="14">
        <v>15</v>
      </c>
      <c r="BS43" s="14"/>
      <c r="BT43" s="14"/>
      <c r="BU43" s="14"/>
      <c r="BV43" s="14"/>
      <c r="BW43" s="14"/>
      <c r="BX43" s="14">
        <v>-4.9000000000000004</v>
      </c>
      <c r="BY43" s="14">
        <v>2.1</v>
      </c>
      <c r="BZ43" s="14"/>
      <c r="CA43" s="14">
        <v>0.1</v>
      </c>
      <c r="CB43" s="14">
        <v>61.5</v>
      </c>
      <c r="CC43" s="14">
        <v>32.9</v>
      </c>
      <c r="CD43" s="14">
        <v>3.4</v>
      </c>
      <c r="CE43" s="14">
        <v>10.7</v>
      </c>
      <c r="CF43" s="14"/>
      <c r="CG43" s="14"/>
      <c r="CH43" s="14"/>
      <c r="CI43" s="14"/>
      <c r="CJ43" s="14"/>
      <c r="CK43" s="14">
        <v>55.8</v>
      </c>
      <c r="CL43" s="14"/>
      <c r="CM43" s="14"/>
      <c r="CN43" s="14"/>
      <c r="CO43" s="14"/>
      <c r="CP43" s="14"/>
      <c r="CQ43" s="14"/>
      <c r="CR43" s="14">
        <v>0</v>
      </c>
      <c r="CS43" s="14">
        <v>0</v>
      </c>
      <c r="CT43" s="14"/>
      <c r="CU43" s="14">
        <v>0</v>
      </c>
      <c r="CV43" s="14">
        <v>3.9</v>
      </c>
      <c r="CW43" s="14">
        <v>0</v>
      </c>
      <c r="CX43" s="14"/>
      <c r="CY43" s="14">
        <v>1.2</v>
      </c>
      <c r="CZ43" s="14">
        <v>-0.1</v>
      </c>
      <c r="DA43" s="14">
        <v>0</v>
      </c>
      <c r="DB43" s="14">
        <v>-0.2</v>
      </c>
      <c r="DC43" s="14">
        <v>1.2</v>
      </c>
      <c r="DD43" s="14">
        <v>2.5</v>
      </c>
      <c r="DE43" s="14">
        <v>-0.8</v>
      </c>
      <c r="DF43" s="14">
        <v>3.1</v>
      </c>
      <c r="DG43" s="14">
        <v>0.5</v>
      </c>
      <c r="DH43" s="14"/>
      <c r="DI43" s="14">
        <v>-0.2</v>
      </c>
      <c r="DJ43" s="14">
        <v>-0.5</v>
      </c>
      <c r="DK43" s="14">
        <v>-3.9</v>
      </c>
      <c r="DL43" s="14">
        <v>-4.9000000000000004</v>
      </c>
      <c r="DM43" s="14">
        <v>1.5</v>
      </c>
      <c r="DN43" s="14">
        <v>0.6</v>
      </c>
      <c r="DO43" s="14">
        <v>0.5</v>
      </c>
      <c r="DP43" s="14">
        <v>1</v>
      </c>
      <c r="DQ43" s="14">
        <v>-1.7</v>
      </c>
      <c r="DR43" s="14">
        <v>0</v>
      </c>
      <c r="DS43" s="14">
        <v>0.6</v>
      </c>
      <c r="DT43" s="14">
        <v>0.2</v>
      </c>
      <c r="DU43" s="14"/>
      <c r="DV43" s="14">
        <v>-4.5999999999999996</v>
      </c>
      <c r="DW43" s="14">
        <v>0.9</v>
      </c>
      <c r="DX43" s="14">
        <v>2.2999999999999998</v>
      </c>
      <c r="DY43" s="14">
        <v>2.8</v>
      </c>
      <c r="DZ43" s="14">
        <v>1.5</v>
      </c>
      <c r="EA43" s="14">
        <v>0.8</v>
      </c>
      <c r="EB43" s="14">
        <v>1.8</v>
      </c>
      <c r="EC43" s="14">
        <v>0</v>
      </c>
      <c r="ED43" s="14">
        <v>-7.1</v>
      </c>
      <c r="EE43" s="14">
        <v>-6.4</v>
      </c>
      <c r="EF43" s="14"/>
      <c r="EG43" s="14">
        <v>7.6</v>
      </c>
      <c r="EH43" s="14">
        <v>0</v>
      </c>
      <c r="EI43" s="14">
        <v>0</v>
      </c>
      <c r="EJ43" s="14">
        <v>0</v>
      </c>
      <c r="EK43" s="14">
        <v>10.3</v>
      </c>
      <c r="EL43" s="14">
        <v>0.2</v>
      </c>
      <c r="EM43" s="14">
        <v>0.2</v>
      </c>
      <c r="EN43" s="14">
        <v>0</v>
      </c>
      <c r="EO43" s="14">
        <v>0.5</v>
      </c>
      <c r="EP43" s="14">
        <v>12</v>
      </c>
      <c r="EQ43" s="14"/>
      <c r="ER43" s="14">
        <v>0</v>
      </c>
      <c r="ES43" s="14">
        <v>0</v>
      </c>
      <c r="ET43" s="14">
        <v>-4.0999999999999996</v>
      </c>
      <c r="EU43" s="14">
        <v>0</v>
      </c>
      <c r="EV43" s="14">
        <v>1.2</v>
      </c>
      <c r="EW43" s="14">
        <v>1.8</v>
      </c>
      <c r="EX43" s="14">
        <v>1.1000000000000001</v>
      </c>
      <c r="EY43" s="14"/>
      <c r="EZ43" s="14">
        <v>7.6</v>
      </c>
      <c r="FA43" s="14">
        <v>1.2</v>
      </c>
      <c r="FB43" s="14">
        <v>1.5</v>
      </c>
      <c r="FC43" s="14">
        <v>3.3</v>
      </c>
      <c r="FD43" s="14">
        <v>0.1</v>
      </c>
      <c r="FE43" s="14">
        <v>2.9</v>
      </c>
      <c r="FF43" s="14">
        <v>622.6</v>
      </c>
      <c r="FG43" s="15"/>
      <c r="FH43" s="14">
        <v>3.2142400000000002</v>
      </c>
      <c r="FI43" s="14"/>
      <c r="FJ43" s="14">
        <v>-0.33700000000000002</v>
      </c>
      <c r="FK43" s="14">
        <v>1.84</v>
      </c>
      <c r="FL43" s="14">
        <v>1.7</v>
      </c>
      <c r="FM43" s="14"/>
      <c r="FN43" s="14">
        <v>3.9134799999999998</v>
      </c>
      <c r="FO43" s="14">
        <v>0.6</v>
      </c>
      <c r="FP43" s="14">
        <v>2.1</v>
      </c>
      <c r="FQ43" s="14">
        <v>13.030720000000001</v>
      </c>
    </row>
    <row r="44" spans="1:173" ht="24" customHeight="1" x14ac:dyDescent="0.3">
      <c r="A44" s="16" t="s">
        <v>69</v>
      </c>
      <c r="B44" s="16" t="s">
        <v>753</v>
      </c>
      <c r="C44" s="17">
        <v>0.2</v>
      </c>
      <c r="D44" s="17">
        <v>0.1</v>
      </c>
      <c r="E44" s="17">
        <v>164.5</v>
      </c>
      <c r="F44" s="17">
        <v>35.700000000000003</v>
      </c>
      <c r="G44" s="17"/>
      <c r="H44" s="17"/>
      <c r="I44" s="17">
        <v>-0.8</v>
      </c>
      <c r="J44" s="17">
        <v>11.9</v>
      </c>
      <c r="K44" s="17">
        <v>0</v>
      </c>
      <c r="L44" s="17"/>
      <c r="M44" s="17">
        <v>-13.2</v>
      </c>
      <c r="N44" s="17">
        <v>-1</v>
      </c>
      <c r="O44" s="17">
        <v>-13</v>
      </c>
      <c r="P44" s="17">
        <v>60</v>
      </c>
      <c r="Q44" s="17">
        <v>-2.7</v>
      </c>
      <c r="R44" s="17">
        <v>-3.7</v>
      </c>
      <c r="S44" s="17">
        <v>32.5</v>
      </c>
      <c r="T44" s="17">
        <v>0</v>
      </c>
      <c r="U44" s="17"/>
      <c r="V44" s="17"/>
      <c r="W44" s="17"/>
      <c r="X44" s="17"/>
      <c r="Y44" s="17">
        <v>5.9</v>
      </c>
      <c r="Z44" s="17">
        <v>1.8</v>
      </c>
      <c r="AA44" s="17">
        <v>0</v>
      </c>
      <c r="AB44" s="17">
        <v>0</v>
      </c>
      <c r="AC44" s="17"/>
      <c r="AD44" s="17">
        <v>12.7</v>
      </c>
      <c r="AE44" s="17">
        <v>0</v>
      </c>
      <c r="AF44" s="17"/>
      <c r="AG44" s="17"/>
      <c r="AH44" s="17"/>
      <c r="AI44" s="17">
        <v>14.1</v>
      </c>
      <c r="AJ44" s="17">
        <v>0</v>
      </c>
      <c r="AK44" s="17"/>
      <c r="AL44" s="17"/>
      <c r="AM44" s="17"/>
      <c r="AN44" s="17">
        <v>-0.2</v>
      </c>
      <c r="AO44" s="17">
        <v>60.4</v>
      </c>
      <c r="AP44" s="17">
        <v>11.1</v>
      </c>
      <c r="AQ44" s="17">
        <v>3</v>
      </c>
      <c r="AR44" s="17">
        <v>1.5</v>
      </c>
      <c r="AS44" s="17">
        <v>0.8</v>
      </c>
      <c r="AT44" s="17">
        <v>2.7</v>
      </c>
      <c r="AU44" s="17">
        <v>0.8</v>
      </c>
      <c r="AV44" s="17">
        <v>17.2</v>
      </c>
      <c r="AW44" s="17">
        <v>-9.8000000000000007</v>
      </c>
      <c r="AX44" s="17">
        <v>-53.3</v>
      </c>
      <c r="AY44" s="17">
        <v>13</v>
      </c>
      <c r="AZ44" s="17"/>
      <c r="BA44" s="17">
        <v>0.3</v>
      </c>
      <c r="BB44" s="17">
        <v>-3.8</v>
      </c>
      <c r="BC44" s="17"/>
      <c r="BD44" s="17">
        <v>1</v>
      </c>
      <c r="BE44" s="17">
        <v>-0.1</v>
      </c>
      <c r="BF44" s="17">
        <v>7.5</v>
      </c>
      <c r="BG44" s="17">
        <v>2.6</v>
      </c>
      <c r="BH44" s="17">
        <v>4</v>
      </c>
      <c r="BI44" s="17">
        <v>0</v>
      </c>
      <c r="BJ44" s="17">
        <v>0</v>
      </c>
      <c r="BK44" s="17"/>
      <c r="BL44" s="17"/>
      <c r="BM44" s="17"/>
      <c r="BN44" s="17">
        <v>16</v>
      </c>
      <c r="BO44" s="17">
        <v>0</v>
      </c>
      <c r="BP44" s="17">
        <v>0</v>
      </c>
      <c r="BQ44" s="17"/>
      <c r="BR44" s="17">
        <v>13.8</v>
      </c>
      <c r="BS44" s="17"/>
      <c r="BT44" s="17"/>
      <c r="BU44" s="17"/>
      <c r="BV44" s="17"/>
      <c r="BW44" s="17"/>
      <c r="BX44" s="17">
        <v>3.5</v>
      </c>
      <c r="BY44" s="17">
        <v>0</v>
      </c>
      <c r="BZ44" s="17"/>
      <c r="CA44" s="17">
        <v>0</v>
      </c>
      <c r="CB44" s="17">
        <v>61.2</v>
      </c>
      <c r="CC44" s="17">
        <v>30.9</v>
      </c>
      <c r="CD44" s="17">
        <v>-1.1000000000000001</v>
      </c>
      <c r="CE44" s="17">
        <v>11.6</v>
      </c>
      <c r="CF44" s="17"/>
      <c r="CG44" s="17"/>
      <c r="CH44" s="17"/>
      <c r="CI44" s="17"/>
      <c r="CJ44" s="17"/>
      <c r="CK44" s="17">
        <v>51.4</v>
      </c>
      <c r="CL44" s="17"/>
      <c r="CM44" s="17"/>
      <c r="CN44" s="17"/>
      <c r="CO44" s="17"/>
      <c r="CP44" s="17"/>
      <c r="CQ44" s="17"/>
      <c r="CR44" s="17">
        <v>0</v>
      </c>
      <c r="CS44" s="17">
        <v>0</v>
      </c>
      <c r="CT44" s="17"/>
      <c r="CU44" s="17">
        <v>0</v>
      </c>
      <c r="CV44" s="17">
        <v>1.2</v>
      </c>
      <c r="CW44" s="17">
        <v>0</v>
      </c>
      <c r="CX44" s="17"/>
      <c r="CY44" s="17">
        <v>1.2</v>
      </c>
      <c r="CZ44" s="17">
        <v>-0.1</v>
      </c>
      <c r="DA44" s="17">
        <v>0</v>
      </c>
      <c r="DB44" s="17">
        <v>0</v>
      </c>
      <c r="DC44" s="17">
        <v>1.2</v>
      </c>
      <c r="DD44" s="17">
        <v>2.4</v>
      </c>
      <c r="DE44" s="17">
        <v>0</v>
      </c>
      <c r="DF44" s="17">
        <v>3.2</v>
      </c>
      <c r="DG44" s="17">
        <v>0.5</v>
      </c>
      <c r="DH44" s="17"/>
      <c r="DI44" s="17">
        <v>-0.1</v>
      </c>
      <c r="DJ44" s="17">
        <v>-0.1</v>
      </c>
      <c r="DK44" s="17">
        <v>-3.6</v>
      </c>
      <c r="DL44" s="17">
        <v>-2.8</v>
      </c>
      <c r="DM44" s="17">
        <v>1.5</v>
      </c>
      <c r="DN44" s="17">
        <v>0.6</v>
      </c>
      <c r="DO44" s="17">
        <v>0.5</v>
      </c>
      <c r="DP44" s="17">
        <v>1</v>
      </c>
      <c r="DQ44" s="17">
        <v>-0.3</v>
      </c>
      <c r="DR44" s="17">
        <v>0.2</v>
      </c>
      <c r="DS44" s="17">
        <v>0.6</v>
      </c>
      <c r="DT44" s="17">
        <v>0.2</v>
      </c>
      <c r="DU44" s="17"/>
      <c r="DV44" s="17">
        <v>-4.7</v>
      </c>
      <c r="DW44" s="17">
        <v>0.6</v>
      </c>
      <c r="DX44" s="17">
        <v>2.2999999999999998</v>
      </c>
      <c r="DY44" s="17">
        <v>2.8</v>
      </c>
      <c r="DZ44" s="17">
        <v>1.3</v>
      </c>
      <c r="EA44" s="17">
        <v>0.8</v>
      </c>
      <c r="EB44" s="17">
        <v>0</v>
      </c>
      <c r="EC44" s="17">
        <v>0.1</v>
      </c>
      <c r="ED44" s="17">
        <v>-7.8</v>
      </c>
      <c r="EE44" s="17">
        <v>-8.1</v>
      </c>
      <c r="EF44" s="17"/>
      <c r="EG44" s="17">
        <v>9.3000000000000007</v>
      </c>
      <c r="EH44" s="17">
        <v>0.1</v>
      </c>
      <c r="EI44" s="17">
        <v>-0.2</v>
      </c>
      <c r="EJ44" s="17">
        <v>0</v>
      </c>
      <c r="EK44" s="17">
        <v>10.3</v>
      </c>
      <c r="EL44" s="17">
        <v>0.2</v>
      </c>
      <c r="EM44" s="17">
        <v>0.2</v>
      </c>
      <c r="EN44" s="17">
        <v>0</v>
      </c>
      <c r="EO44" s="17">
        <v>0</v>
      </c>
      <c r="EP44" s="17">
        <v>2.5</v>
      </c>
      <c r="EQ44" s="17"/>
      <c r="ER44" s="17">
        <v>0</v>
      </c>
      <c r="ES44" s="17">
        <v>0</v>
      </c>
      <c r="ET44" s="17">
        <v>-0.1</v>
      </c>
      <c r="EU44" s="17">
        <v>0</v>
      </c>
      <c r="EV44" s="17">
        <v>1.2</v>
      </c>
      <c r="EW44" s="17">
        <v>1.6</v>
      </c>
      <c r="EX44" s="17">
        <v>1.1000000000000001</v>
      </c>
      <c r="EY44" s="17"/>
      <c r="EZ44" s="17">
        <v>9.3000000000000007</v>
      </c>
      <c r="FA44" s="17">
        <v>1.2</v>
      </c>
      <c r="FB44" s="17">
        <v>1.3</v>
      </c>
      <c r="FC44" s="17">
        <v>3.8</v>
      </c>
      <c r="FD44" s="17">
        <v>0</v>
      </c>
      <c r="FE44" s="17">
        <v>2.6</v>
      </c>
      <c r="FF44" s="17">
        <v>590</v>
      </c>
      <c r="FG44" s="15"/>
      <c r="FH44" s="17">
        <v>3.1416599999999999</v>
      </c>
      <c r="FI44" s="17"/>
      <c r="FJ44" s="17">
        <v>-0.32100000000000001</v>
      </c>
      <c r="FK44" s="17">
        <v>1.526</v>
      </c>
      <c r="FL44" s="17">
        <v>1.6</v>
      </c>
      <c r="FM44" s="17"/>
      <c r="FN44" s="17">
        <v>3.9019499999999998</v>
      </c>
      <c r="FO44" s="17">
        <v>0.5</v>
      </c>
      <c r="FP44" s="17">
        <v>1.8</v>
      </c>
      <c r="FQ44" s="17">
        <v>12.14861</v>
      </c>
    </row>
    <row r="45" spans="1:173" ht="24" customHeight="1" x14ac:dyDescent="0.3">
      <c r="A45" s="16" t="s">
        <v>69</v>
      </c>
      <c r="B45" s="16" t="s">
        <v>754</v>
      </c>
      <c r="C45" s="17">
        <v>0.2</v>
      </c>
      <c r="D45" s="17">
        <v>0.1</v>
      </c>
      <c r="E45" s="17">
        <v>96.5</v>
      </c>
      <c r="F45" s="17">
        <v>26.8</v>
      </c>
      <c r="G45" s="17"/>
      <c r="H45" s="17"/>
      <c r="I45" s="17">
        <v>-2.2999999999999998</v>
      </c>
      <c r="J45" s="17">
        <v>17.899999999999999</v>
      </c>
      <c r="K45" s="17">
        <v>0</v>
      </c>
      <c r="L45" s="17"/>
      <c r="M45" s="17">
        <v>-14.1</v>
      </c>
      <c r="N45" s="17">
        <v>-8.8000000000000007</v>
      </c>
      <c r="O45" s="17">
        <v>-21.4</v>
      </c>
      <c r="P45" s="17">
        <v>58</v>
      </c>
      <c r="Q45" s="17">
        <v>-3.2</v>
      </c>
      <c r="R45" s="17">
        <v>-4.7</v>
      </c>
      <c r="S45" s="17">
        <v>51.1</v>
      </c>
      <c r="T45" s="17">
        <v>-0.1</v>
      </c>
      <c r="U45" s="17"/>
      <c r="V45" s="17"/>
      <c r="W45" s="17"/>
      <c r="X45" s="17"/>
      <c r="Y45" s="17">
        <v>9</v>
      </c>
      <c r="Z45" s="17">
        <v>0.6</v>
      </c>
      <c r="AA45" s="17">
        <v>0</v>
      </c>
      <c r="AB45" s="17">
        <v>0</v>
      </c>
      <c r="AC45" s="17"/>
      <c r="AD45" s="17">
        <v>8.9</v>
      </c>
      <c r="AE45" s="17">
        <v>0</v>
      </c>
      <c r="AF45" s="17"/>
      <c r="AG45" s="17"/>
      <c r="AH45" s="17"/>
      <c r="AI45" s="17">
        <v>14.8</v>
      </c>
      <c r="AJ45" s="17">
        <v>1.9</v>
      </c>
      <c r="AK45" s="17"/>
      <c r="AL45" s="17"/>
      <c r="AM45" s="17"/>
      <c r="AN45" s="17">
        <v>-0.6</v>
      </c>
      <c r="AO45" s="17">
        <v>58.3</v>
      </c>
      <c r="AP45" s="17">
        <v>11.1</v>
      </c>
      <c r="AQ45" s="17">
        <v>4.0999999999999996</v>
      </c>
      <c r="AR45" s="17">
        <v>1.8</v>
      </c>
      <c r="AS45" s="17">
        <v>0.8</v>
      </c>
      <c r="AT45" s="17">
        <v>2.7</v>
      </c>
      <c r="AU45" s="17">
        <v>0.9</v>
      </c>
      <c r="AV45" s="17">
        <v>19.899999999999999</v>
      </c>
      <c r="AW45" s="17">
        <v>-7.3</v>
      </c>
      <c r="AX45" s="17">
        <v>-42.1</v>
      </c>
      <c r="AY45" s="17">
        <v>11.3</v>
      </c>
      <c r="AZ45" s="17"/>
      <c r="BA45" s="17">
        <v>0.2</v>
      </c>
      <c r="BB45" s="17">
        <v>-4.4000000000000004</v>
      </c>
      <c r="BC45" s="17"/>
      <c r="BD45" s="17">
        <v>0.8</v>
      </c>
      <c r="BE45" s="17">
        <v>-0.1</v>
      </c>
      <c r="BF45" s="17">
        <v>6</v>
      </c>
      <c r="BG45" s="17">
        <v>3.8</v>
      </c>
      <c r="BH45" s="17">
        <v>-2.2999999999999998</v>
      </c>
      <c r="BI45" s="17">
        <v>0</v>
      </c>
      <c r="BJ45" s="17">
        <v>0</v>
      </c>
      <c r="BK45" s="17"/>
      <c r="BL45" s="17"/>
      <c r="BM45" s="17"/>
      <c r="BN45" s="17">
        <v>18.3</v>
      </c>
      <c r="BO45" s="17">
        <v>0</v>
      </c>
      <c r="BP45" s="17">
        <v>0</v>
      </c>
      <c r="BQ45" s="17"/>
      <c r="BR45" s="17">
        <v>12.2</v>
      </c>
      <c r="BS45" s="17"/>
      <c r="BT45" s="17"/>
      <c r="BU45" s="17"/>
      <c r="BV45" s="17"/>
      <c r="BW45" s="17"/>
      <c r="BX45" s="17">
        <v>-1.4</v>
      </c>
      <c r="BY45" s="17">
        <v>0</v>
      </c>
      <c r="BZ45" s="17"/>
      <c r="CA45" s="17">
        <v>0</v>
      </c>
      <c r="CB45" s="17">
        <v>60.5</v>
      </c>
      <c r="CC45" s="17">
        <v>32.4</v>
      </c>
      <c r="CD45" s="17">
        <v>-0.4</v>
      </c>
      <c r="CE45" s="17">
        <v>11</v>
      </c>
      <c r="CF45" s="17"/>
      <c r="CG45" s="17"/>
      <c r="CH45" s="17"/>
      <c r="CI45" s="17"/>
      <c r="CJ45" s="17"/>
      <c r="CK45" s="17">
        <v>48.6</v>
      </c>
      <c r="CL45" s="17"/>
      <c r="CM45" s="17"/>
      <c r="CN45" s="17"/>
      <c r="CO45" s="17"/>
      <c r="CP45" s="17"/>
      <c r="CQ45" s="17"/>
      <c r="CR45" s="17">
        <v>0</v>
      </c>
      <c r="CS45" s="17">
        <v>0</v>
      </c>
      <c r="CT45" s="17"/>
      <c r="CU45" s="17">
        <v>0</v>
      </c>
      <c r="CV45" s="17">
        <v>0.4</v>
      </c>
      <c r="CW45" s="17">
        <v>0</v>
      </c>
      <c r="CX45" s="17"/>
      <c r="CY45" s="17">
        <v>1.2</v>
      </c>
      <c r="CZ45" s="17">
        <v>-0.1</v>
      </c>
      <c r="DA45" s="17">
        <v>0</v>
      </c>
      <c r="DB45" s="17">
        <v>0</v>
      </c>
      <c r="DC45" s="17">
        <v>1</v>
      </c>
      <c r="DD45" s="17">
        <v>2.4</v>
      </c>
      <c r="DE45" s="17">
        <v>-0.2</v>
      </c>
      <c r="DF45" s="17">
        <v>3.2</v>
      </c>
      <c r="DG45" s="17">
        <v>0.5</v>
      </c>
      <c r="DH45" s="17"/>
      <c r="DI45" s="17">
        <v>0</v>
      </c>
      <c r="DJ45" s="17">
        <v>0</v>
      </c>
      <c r="DK45" s="17">
        <v>-3.6</v>
      </c>
      <c r="DL45" s="17">
        <v>-2.9</v>
      </c>
      <c r="DM45" s="17">
        <v>1.5</v>
      </c>
      <c r="DN45" s="17">
        <v>0.6</v>
      </c>
      <c r="DO45" s="17">
        <v>0.5</v>
      </c>
      <c r="DP45" s="17">
        <v>1</v>
      </c>
      <c r="DQ45" s="17">
        <v>0.3</v>
      </c>
      <c r="DR45" s="17">
        <v>0</v>
      </c>
      <c r="DS45" s="17">
        <v>0.6</v>
      </c>
      <c r="DT45" s="17">
        <v>0.2</v>
      </c>
      <c r="DU45" s="17"/>
      <c r="DV45" s="17">
        <v>-4.8</v>
      </c>
      <c r="DW45" s="17">
        <v>0.9</v>
      </c>
      <c r="DX45" s="17">
        <v>2.4</v>
      </c>
      <c r="DY45" s="17">
        <v>3</v>
      </c>
      <c r="DZ45" s="17">
        <v>1.5</v>
      </c>
      <c r="EA45" s="17">
        <v>0.8</v>
      </c>
      <c r="EB45" s="17">
        <v>4.3</v>
      </c>
      <c r="EC45" s="17">
        <v>0.3</v>
      </c>
      <c r="ED45" s="17">
        <v>-8</v>
      </c>
      <c r="EE45" s="17">
        <v>-8.6999999999999993</v>
      </c>
      <c r="EF45" s="17"/>
      <c r="EG45" s="17">
        <v>7.3</v>
      </c>
      <c r="EH45" s="17">
        <v>2.4</v>
      </c>
      <c r="EI45" s="17">
        <v>-0.1</v>
      </c>
      <c r="EJ45" s="17">
        <v>0</v>
      </c>
      <c r="EK45" s="17">
        <v>10.3</v>
      </c>
      <c r="EL45" s="17">
        <v>0.2</v>
      </c>
      <c r="EM45" s="17">
        <v>0.2</v>
      </c>
      <c r="EN45" s="17">
        <v>0</v>
      </c>
      <c r="EO45" s="17">
        <v>0</v>
      </c>
      <c r="EP45" s="17">
        <v>0.2</v>
      </c>
      <c r="EQ45" s="17"/>
      <c r="ER45" s="17">
        <v>0</v>
      </c>
      <c r="ES45" s="17">
        <v>0</v>
      </c>
      <c r="ET45" s="17">
        <v>1.2</v>
      </c>
      <c r="EU45" s="17">
        <v>0</v>
      </c>
      <c r="EV45" s="17">
        <v>1.2</v>
      </c>
      <c r="EW45" s="17">
        <v>1.8</v>
      </c>
      <c r="EX45" s="17">
        <v>1.1000000000000001</v>
      </c>
      <c r="EY45" s="17"/>
      <c r="EZ45" s="17">
        <v>7.3</v>
      </c>
      <c r="FA45" s="17">
        <v>1.2</v>
      </c>
      <c r="FB45" s="17">
        <v>1.8</v>
      </c>
      <c r="FC45" s="17">
        <v>2.5</v>
      </c>
      <c r="FD45" s="17">
        <v>0</v>
      </c>
      <c r="FE45" s="17">
        <v>2.8</v>
      </c>
      <c r="FF45" s="17">
        <v>517</v>
      </c>
      <c r="FG45" s="15"/>
      <c r="FH45" s="17">
        <v>3.2187299999999999</v>
      </c>
      <c r="FI45" s="17"/>
      <c r="FJ45" s="17">
        <v>-0.314</v>
      </c>
      <c r="FK45" s="17">
        <v>1.22</v>
      </c>
      <c r="FL45" s="17">
        <v>1.7</v>
      </c>
      <c r="FM45" s="17"/>
      <c r="FN45" s="17">
        <v>3.0895600000000001</v>
      </c>
      <c r="FO45" s="17">
        <v>-0.5</v>
      </c>
      <c r="FP45" s="17">
        <v>2</v>
      </c>
      <c r="FQ45" s="17">
        <v>10.414289999999999</v>
      </c>
    </row>
    <row r="46" spans="1:173" ht="24" customHeight="1" x14ac:dyDescent="0.3">
      <c r="A46" s="16" t="s">
        <v>69</v>
      </c>
      <c r="B46" s="16" t="s">
        <v>755</v>
      </c>
      <c r="C46" s="17">
        <v>0.2</v>
      </c>
      <c r="D46" s="17">
        <v>0.1</v>
      </c>
      <c r="E46" s="17">
        <v>98.3</v>
      </c>
      <c r="F46" s="17">
        <v>26.3</v>
      </c>
      <c r="G46" s="17"/>
      <c r="H46" s="17"/>
      <c r="I46" s="17">
        <v>-4</v>
      </c>
      <c r="J46" s="17">
        <v>19.899999999999999</v>
      </c>
      <c r="K46" s="17">
        <v>0</v>
      </c>
      <c r="L46" s="17"/>
      <c r="M46" s="17">
        <v>-16.3</v>
      </c>
      <c r="N46" s="17">
        <v>-11.9</v>
      </c>
      <c r="O46" s="17">
        <v>-25.1</v>
      </c>
      <c r="P46" s="17">
        <v>55.3</v>
      </c>
      <c r="Q46" s="17">
        <v>-3.3</v>
      </c>
      <c r="R46" s="17">
        <v>-3.9</v>
      </c>
      <c r="S46" s="17">
        <v>51.6</v>
      </c>
      <c r="T46" s="17">
        <v>0</v>
      </c>
      <c r="U46" s="17"/>
      <c r="V46" s="17"/>
      <c r="W46" s="17"/>
      <c r="X46" s="17"/>
      <c r="Y46" s="17">
        <v>12.1</v>
      </c>
      <c r="Z46" s="17">
        <v>1.7</v>
      </c>
      <c r="AA46" s="17">
        <v>0</v>
      </c>
      <c r="AB46" s="17">
        <v>0</v>
      </c>
      <c r="AC46" s="17"/>
      <c r="AD46" s="17">
        <v>10.8</v>
      </c>
      <c r="AE46" s="17">
        <v>0</v>
      </c>
      <c r="AF46" s="17"/>
      <c r="AG46" s="17"/>
      <c r="AH46" s="17"/>
      <c r="AI46" s="17">
        <v>16.5</v>
      </c>
      <c r="AJ46" s="17">
        <v>-3.1</v>
      </c>
      <c r="AK46" s="17"/>
      <c r="AL46" s="17"/>
      <c r="AM46" s="17"/>
      <c r="AN46" s="17">
        <v>-0.9</v>
      </c>
      <c r="AO46" s="17">
        <v>53.9</v>
      </c>
      <c r="AP46" s="17">
        <v>10.7</v>
      </c>
      <c r="AQ46" s="17">
        <v>6.1</v>
      </c>
      <c r="AR46" s="17">
        <v>1.1000000000000001</v>
      </c>
      <c r="AS46" s="17">
        <v>0.3</v>
      </c>
      <c r="AT46" s="17">
        <v>2.7</v>
      </c>
      <c r="AU46" s="17">
        <v>1.1000000000000001</v>
      </c>
      <c r="AV46" s="17">
        <v>20.3</v>
      </c>
      <c r="AW46" s="17">
        <v>-6.9</v>
      </c>
      <c r="AX46" s="17">
        <v>-41.6</v>
      </c>
      <c r="AY46" s="17">
        <v>8.9</v>
      </c>
      <c r="AZ46" s="17"/>
      <c r="BA46" s="17">
        <v>0</v>
      </c>
      <c r="BB46" s="17">
        <v>-4</v>
      </c>
      <c r="BC46" s="17"/>
      <c r="BD46" s="17">
        <v>1</v>
      </c>
      <c r="BE46" s="17">
        <v>0.1</v>
      </c>
      <c r="BF46" s="17">
        <v>7.2</v>
      </c>
      <c r="BG46" s="17">
        <v>4.3</v>
      </c>
      <c r="BH46" s="17">
        <v>3.3</v>
      </c>
      <c r="BI46" s="17">
        <v>0</v>
      </c>
      <c r="BJ46" s="17">
        <v>0</v>
      </c>
      <c r="BK46" s="17"/>
      <c r="BL46" s="17"/>
      <c r="BM46" s="17"/>
      <c r="BN46" s="17">
        <v>18.100000000000001</v>
      </c>
      <c r="BO46" s="17">
        <v>0</v>
      </c>
      <c r="BP46" s="17">
        <v>0</v>
      </c>
      <c r="BQ46" s="17"/>
      <c r="BR46" s="17">
        <v>13</v>
      </c>
      <c r="BS46" s="17"/>
      <c r="BT46" s="17"/>
      <c r="BU46" s="17"/>
      <c r="BV46" s="17"/>
      <c r="BW46" s="17"/>
      <c r="BX46" s="17">
        <v>-5.5</v>
      </c>
      <c r="BY46" s="17">
        <v>0</v>
      </c>
      <c r="BZ46" s="17"/>
      <c r="CA46" s="17">
        <v>-0.2</v>
      </c>
      <c r="CB46" s="17">
        <v>60.4</v>
      </c>
      <c r="CC46" s="17">
        <v>32.1</v>
      </c>
      <c r="CD46" s="17">
        <v>0.4</v>
      </c>
      <c r="CE46" s="17">
        <v>10.6</v>
      </c>
      <c r="CF46" s="17"/>
      <c r="CG46" s="17"/>
      <c r="CH46" s="17"/>
      <c r="CI46" s="17"/>
      <c r="CJ46" s="17"/>
      <c r="CK46" s="17">
        <v>47.8</v>
      </c>
      <c r="CL46" s="17"/>
      <c r="CM46" s="17"/>
      <c r="CN46" s="17"/>
      <c r="CO46" s="17"/>
      <c r="CP46" s="17"/>
      <c r="CQ46" s="17"/>
      <c r="CR46" s="17">
        <v>0</v>
      </c>
      <c r="CS46" s="17">
        <v>0</v>
      </c>
      <c r="CT46" s="17"/>
      <c r="CU46" s="17">
        <v>0</v>
      </c>
      <c r="CV46" s="17">
        <v>4.7</v>
      </c>
      <c r="CW46" s="17">
        <v>0</v>
      </c>
      <c r="CX46" s="17"/>
      <c r="CY46" s="17">
        <v>1.2</v>
      </c>
      <c r="CZ46" s="17">
        <v>-0.1</v>
      </c>
      <c r="DA46" s="17">
        <v>0</v>
      </c>
      <c r="DB46" s="17">
        <v>-0.2</v>
      </c>
      <c r="DC46" s="17">
        <v>1</v>
      </c>
      <c r="DD46" s="17">
        <v>2.4</v>
      </c>
      <c r="DE46" s="17">
        <v>-1.2</v>
      </c>
      <c r="DF46" s="17">
        <v>3.2</v>
      </c>
      <c r="DG46" s="17">
        <v>0.5</v>
      </c>
      <c r="DH46" s="17"/>
      <c r="DI46" s="17">
        <v>0</v>
      </c>
      <c r="DJ46" s="17">
        <v>0</v>
      </c>
      <c r="DK46" s="17">
        <v>-3.3</v>
      </c>
      <c r="DL46" s="17">
        <v>-3.1</v>
      </c>
      <c r="DM46" s="17">
        <v>1.5</v>
      </c>
      <c r="DN46" s="17">
        <v>0.6</v>
      </c>
      <c r="DO46" s="17">
        <v>0.5</v>
      </c>
      <c r="DP46" s="17">
        <v>1</v>
      </c>
      <c r="DQ46" s="17">
        <v>0.7</v>
      </c>
      <c r="DR46" s="17">
        <v>0</v>
      </c>
      <c r="DS46" s="17">
        <v>0.6</v>
      </c>
      <c r="DT46" s="17">
        <v>0.2</v>
      </c>
      <c r="DU46" s="17"/>
      <c r="DV46" s="17">
        <v>-4.4000000000000004</v>
      </c>
      <c r="DW46" s="17">
        <v>0.8</v>
      </c>
      <c r="DX46" s="17">
        <v>2.4</v>
      </c>
      <c r="DY46" s="17">
        <v>3</v>
      </c>
      <c r="DZ46" s="17">
        <v>1.3</v>
      </c>
      <c r="EA46" s="17">
        <v>0.8</v>
      </c>
      <c r="EB46" s="17">
        <v>13.3</v>
      </c>
      <c r="EC46" s="17">
        <v>0.3</v>
      </c>
      <c r="ED46" s="17">
        <v>-7.9</v>
      </c>
      <c r="EE46" s="17">
        <v>-8.1999999999999993</v>
      </c>
      <c r="EF46" s="17"/>
      <c r="EG46" s="17">
        <v>10.9</v>
      </c>
      <c r="EH46" s="17">
        <v>2.6</v>
      </c>
      <c r="EI46" s="17">
        <v>0</v>
      </c>
      <c r="EJ46" s="17">
        <v>0</v>
      </c>
      <c r="EK46" s="17">
        <v>10.3</v>
      </c>
      <c r="EL46" s="17">
        <v>0.2</v>
      </c>
      <c r="EM46" s="17">
        <v>0.2</v>
      </c>
      <c r="EN46" s="17">
        <v>0</v>
      </c>
      <c r="EO46" s="17">
        <v>0</v>
      </c>
      <c r="EP46" s="17">
        <v>0</v>
      </c>
      <c r="EQ46" s="17"/>
      <c r="ER46" s="17">
        <v>0</v>
      </c>
      <c r="ES46" s="17">
        <v>0</v>
      </c>
      <c r="ET46" s="17">
        <v>1.2</v>
      </c>
      <c r="EU46" s="17">
        <v>0</v>
      </c>
      <c r="EV46" s="17">
        <v>0.8</v>
      </c>
      <c r="EW46" s="17">
        <v>1.6</v>
      </c>
      <c r="EX46" s="17">
        <v>1.2</v>
      </c>
      <c r="EY46" s="17"/>
      <c r="EZ46" s="17">
        <v>10.9</v>
      </c>
      <c r="FA46" s="17">
        <v>1.2</v>
      </c>
      <c r="FB46" s="17">
        <v>1.6</v>
      </c>
      <c r="FC46" s="17">
        <v>2.1</v>
      </c>
      <c r="FD46" s="17">
        <v>0</v>
      </c>
      <c r="FE46" s="17">
        <v>3</v>
      </c>
      <c r="FF46" s="17">
        <v>528.9</v>
      </c>
      <c r="FG46" s="15"/>
      <c r="FH46" s="17">
        <v>2.90856</v>
      </c>
      <c r="FI46" s="17"/>
      <c r="FJ46" s="17">
        <v>0.24</v>
      </c>
      <c r="FK46" s="17">
        <v>1.1759999999999999</v>
      </c>
      <c r="FL46" s="17">
        <v>1.8</v>
      </c>
      <c r="FM46" s="17"/>
      <c r="FN46" s="17">
        <v>1.0096400000000001</v>
      </c>
      <c r="FO46" s="17">
        <v>0.9</v>
      </c>
      <c r="FP46" s="17">
        <v>2.1</v>
      </c>
      <c r="FQ46" s="17">
        <v>10.1342</v>
      </c>
    </row>
    <row r="47" spans="1:173" ht="24" customHeight="1" x14ac:dyDescent="0.3">
      <c r="A47" s="16" t="s">
        <v>69</v>
      </c>
      <c r="B47" s="16" t="s">
        <v>756</v>
      </c>
      <c r="C47" s="17">
        <v>0.2</v>
      </c>
      <c r="D47" s="17">
        <v>0.1</v>
      </c>
      <c r="E47" s="17">
        <v>78.7</v>
      </c>
      <c r="F47" s="17">
        <v>24.9</v>
      </c>
      <c r="G47" s="17"/>
      <c r="H47" s="17"/>
      <c r="I47" s="17">
        <v>-7.9</v>
      </c>
      <c r="J47" s="17">
        <v>26.8</v>
      </c>
      <c r="K47" s="17">
        <v>0</v>
      </c>
      <c r="L47" s="17"/>
      <c r="M47" s="17">
        <v>-16.2</v>
      </c>
      <c r="N47" s="17">
        <v>-6.7</v>
      </c>
      <c r="O47" s="17">
        <v>-18.7</v>
      </c>
      <c r="P47" s="17">
        <v>58.1</v>
      </c>
      <c r="Q47" s="17">
        <v>-3.2</v>
      </c>
      <c r="R47" s="17">
        <v>-4</v>
      </c>
      <c r="S47" s="17">
        <v>56.8</v>
      </c>
      <c r="T47" s="17">
        <v>-0.1</v>
      </c>
      <c r="U47" s="17"/>
      <c r="V47" s="17"/>
      <c r="W47" s="17"/>
      <c r="X47" s="17"/>
      <c r="Y47" s="17">
        <v>7</v>
      </c>
      <c r="Z47" s="17">
        <v>1</v>
      </c>
      <c r="AA47" s="17">
        <v>0</v>
      </c>
      <c r="AB47" s="17">
        <v>0</v>
      </c>
      <c r="AC47" s="17"/>
      <c r="AD47" s="17">
        <v>12.5</v>
      </c>
      <c r="AE47" s="17">
        <v>0</v>
      </c>
      <c r="AF47" s="17"/>
      <c r="AG47" s="17"/>
      <c r="AH47" s="17"/>
      <c r="AI47" s="17">
        <v>16.5</v>
      </c>
      <c r="AJ47" s="17">
        <v>-2.7</v>
      </c>
      <c r="AK47" s="17"/>
      <c r="AL47" s="17"/>
      <c r="AM47" s="17"/>
      <c r="AN47" s="17">
        <v>-0.7</v>
      </c>
      <c r="AO47" s="17">
        <v>52.8</v>
      </c>
      <c r="AP47" s="17">
        <v>9.9</v>
      </c>
      <c r="AQ47" s="17">
        <v>4.2</v>
      </c>
      <c r="AR47" s="17">
        <v>1.7</v>
      </c>
      <c r="AS47" s="17">
        <v>0.8</v>
      </c>
      <c r="AT47" s="17">
        <v>2.7</v>
      </c>
      <c r="AU47" s="17">
        <v>1.5</v>
      </c>
      <c r="AV47" s="17">
        <v>20.6</v>
      </c>
      <c r="AW47" s="17">
        <v>-6.6</v>
      </c>
      <c r="AX47" s="17">
        <v>-41.2</v>
      </c>
      <c r="AY47" s="17">
        <v>12.6</v>
      </c>
      <c r="AZ47" s="17"/>
      <c r="BA47" s="17">
        <v>0.2</v>
      </c>
      <c r="BB47" s="17">
        <v>-4</v>
      </c>
      <c r="BC47" s="17"/>
      <c r="BD47" s="17">
        <v>0.8</v>
      </c>
      <c r="BE47" s="17">
        <v>0</v>
      </c>
      <c r="BF47" s="17">
        <v>8.3000000000000007</v>
      </c>
      <c r="BG47" s="17">
        <v>3.2</v>
      </c>
      <c r="BH47" s="17">
        <v>5.7</v>
      </c>
      <c r="BI47" s="17">
        <v>0</v>
      </c>
      <c r="BJ47" s="17">
        <v>0</v>
      </c>
      <c r="BK47" s="17"/>
      <c r="BL47" s="17"/>
      <c r="BM47" s="17"/>
      <c r="BN47" s="17">
        <v>16.2</v>
      </c>
      <c r="BO47" s="17">
        <v>0</v>
      </c>
      <c r="BP47" s="17">
        <v>0</v>
      </c>
      <c r="BQ47" s="17"/>
      <c r="BR47" s="17">
        <v>12.7</v>
      </c>
      <c r="BS47" s="17"/>
      <c r="BT47" s="17"/>
      <c r="BU47" s="17"/>
      <c r="BV47" s="17"/>
      <c r="BW47" s="17"/>
      <c r="BX47" s="17">
        <v>-1.8</v>
      </c>
      <c r="BY47" s="17">
        <v>0</v>
      </c>
      <c r="BZ47" s="17"/>
      <c r="CA47" s="17">
        <v>-0.2</v>
      </c>
      <c r="CB47" s="17">
        <v>62.7</v>
      </c>
      <c r="CC47" s="17">
        <v>29.6</v>
      </c>
      <c r="CD47" s="17">
        <v>-1.1000000000000001</v>
      </c>
      <c r="CE47" s="17">
        <v>10.6</v>
      </c>
      <c r="CF47" s="17"/>
      <c r="CG47" s="17"/>
      <c r="CH47" s="17"/>
      <c r="CI47" s="17"/>
      <c r="CJ47" s="17"/>
      <c r="CK47" s="17">
        <v>43.2</v>
      </c>
      <c r="CL47" s="17"/>
      <c r="CM47" s="17"/>
      <c r="CN47" s="17"/>
      <c r="CO47" s="17"/>
      <c r="CP47" s="17"/>
      <c r="CQ47" s="17"/>
      <c r="CR47" s="17">
        <v>0</v>
      </c>
      <c r="CS47" s="17">
        <v>0</v>
      </c>
      <c r="CT47" s="17"/>
      <c r="CU47" s="17">
        <v>0</v>
      </c>
      <c r="CV47" s="17">
        <v>0</v>
      </c>
      <c r="CW47" s="17">
        <v>0</v>
      </c>
      <c r="CX47" s="17"/>
      <c r="CY47" s="17">
        <v>1.3</v>
      </c>
      <c r="CZ47" s="17">
        <v>-0.1</v>
      </c>
      <c r="DA47" s="17">
        <v>-0.8</v>
      </c>
      <c r="DB47" s="17">
        <v>-0.2</v>
      </c>
      <c r="DC47" s="17">
        <v>1</v>
      </c>
      <c r="DD47" s="17">
        <v>2.5</v>
      </c>
      <c r="DE47" s="17">
        <v>-2.2999999999999998</v>
      </c>
      <c r="DF47" s="17">
        <v>3.2</v>
      </c>
      <c r="DG47" s="17">
        <v>0.5</v>
      </c>
      <c r="DH47" s="17"/>
      <c r="DI47" s="17">
        <v>0</v>
      </c>
      <c r="DJ47" s="17">
        <v>0</v>
      </c>
      <c r="DK47" s="17">
        <v>-3.1</v>
      </c>
      <c r="DL47" s="17">
        <v>-1</v>
      </c>
      <c r="DM47" s="17">
        <v>1.3</v>
      </c>
      <c r="DN47" s="17">
        <v>0.6</v>
      </c>
      <c r="DO47" s="17">
        <v>0.5</v>
      </c>
      <c r="DP47" s="17">
        <v>1.2</v>
      </c>
      <c r="DQ47" s="17">
        <v>0.2</v>
      </c>
      <c r="DR47" s="17">
        <v>0.3</v>
      </c>
      <c r="DS47" s="17">
        <v>0.4</v>
      </c>
      <c r="DT47" s="17">
        <v>0.2</v>
      </c>
      <c r="DU47" s="17"/>
      <c r="DV47" s="17">
        <v>-4.4000000000000004</v>
      </c>
      <c r="DW47" s="17">
        <v>0.9</v>
      </c>
      <c r="DX47" s="17">
        <v>2.4</v>
      </c>
      <c r="DY47" s="17">
        <v>3</v>
      </c>
      <c r="DZ47" s="17">
        <v>1.3</v>
      </c>
      <c r="EA47" s="17">
        <v>0.8</v>
      </c>
      <c r="EB47" s="17">
        <v>3.9</v>
      </c>
      <c r="EC47" s="17">
        <v>0.4</v>
      </c>
      <c r="ED47" s="17">
        <v>-7.8</v>
      </c>
      <c r="EE47" s="17">
        <v>-8.8000000000000007</v>
      </c>
      <c r="EF47" s="17"/>
      <c r="EG47" s="17">
        <v>11</v>
      </c>
      <c r="EH47" s="17">
        <v>2.6</v>
      </c>
      <c r="EI47" s="17">
        <v>0</v>
      </c>
      <c r="EJ47" s="17">
        <v>0</v>
      </c>
      <c r="EK47" s="17">
        <v>10.3</v>
      </c>
      <c r="EL47" s="17">
        <v>0.2</v>
      </c>
      <c r="EM47" s="17">
        <v>0.2</v>
      </c>
      <c r="EN47" s="17">
        <v>0</v>
      </c>
      <c r="EO47" s="17">
        <v>0</v>
      </c>
      <c r="EP47" s="17">
        <v>0</v>
      </c>
      <c r="EQ47" s="17"/>
      <c r="ER47" s="17">
        <v>0</v>
      </c>
      <c r="ES47" s="17">
        <v>0</v>
      </c>
      <c r="ET47" s="17">
        <v>0</v>
      </c>
      <c r="EU47" s="17">
        <v>0</v>
      </c>
      <c r="EV47" s="17">
        <v>0.8</v>
      </c>
      <c r="EW47" s="17">
        <v>1.6</v>
      </c>
      <c r="EX47" s="17">
        <v>1.1000000000000001</v>
      </c>
      <c r="EY47" s="17"/>
      <c r="EZ47" s="17">
        <v>11</v>
      </c>
      <c r="FA47" s="17">
        <v>1.2</v>
      </c>
      <c r="FB47" s="17">
        <v>1.5</v>
      </c>
      <c r="FC47" s="17">
        <v>2.9</v>
      </c>
      <c r="FD47" s="17">
        <v>0.2</v>
      </c>
      <c r="FE47" s="17">
        <v>3</v>
      </c>
      <c r="FF47" s="17">
        <v>512.5</v>
      </c>
      <c r="FG47" s="15"/>
      <c r="FH47" s="17">
        <v>2.5981299999999998</v>
      </c>
      <c r="FI47" s="17"/>
      <c r="FJ47" s="17">
        <v>0.63500000000000001</v>
      </c>
      <c r="FK47" s="17">
        <v>1.1180000000000001</v>
      </c>
      <c r="FL47" s="17">
        <v>1.9</v>
      </c>
      <c r="FM47" s="17"/>
      <c r="FN47" s="17">
        <v>0.76365000000000005</v>
      </c>
      <c r="FO47" s="17">
        <v>0.9</v>
      </c>
      <c r="FP47" s="17">
        <v>1.9</v>
      </c>
      <c r="FQ47" s="17">
        <v>9.8147800000000007</v>
      </c>
    </row>
    <row r="48" spans="1:173" ht="24" customHeight="1" x14ac:dyDescent="0.3">
      <c r="A48" s="16" t="s">
        <v>69</v>
      </c>
      <c r="B48" s="16" t="s">
        <v>757</v>
      </c>
      <c r="C48" s="17">
        <v>0.2</v>
      </c>
      <c r="D48" s="17">
        <v>0.1</v>
      </c>
      <c r="E48" s="17">
        <v>99.4</v>
      </c>
      <c r="F48" s="17">
        <v>26.8</v>
      </c>
      <c r="G48" s="17"/>
      <c r="H48" s="17"/>
      <c r="I48" s="17">
        <v>-2.4</v>
      </c>
      <c r="J48" s="17">
        <v>38.700000000000003</v>
      </c>
      <c r="K48" s="17">
        <v>0</v>
      </c>
      <c r="L48" s="17"/>
      <c r="M48" s="17">
        <v>1.4</v>
      </c>
      <c r="N48" s="17">
        <v>9.1</v>
      </c>
      <c r="O48" s="17">
        <v>-3.4</v>
      </c>
      <c r="P48" s="17">
        <v>78.599999999999994</v>
      </c>
      <c r="Q48" s="17">
        <v>6.5</v>
      </c>
      <c r="R48" s="17">
        <v>2.4</v>
      </c>
      <c r="S48" s="17">
        <v>63.6</v>
      </c>
      <c r="T48" s="17">
        <v>0</v>
      </c>
      <c r="U48" s="17"/>
      <c r="V48" s="17"/>
      <c r="W48" s="17"/>
      <c r="X48" s="17"/>
      <c r="Y48" s="17">
        <v>4.9000000000000004</v>
      </c>
      <c r="Z48" s="17">
        <v>1.2</v>
      </c>
      <c r="AA48" s="17">
        <v>0</v>
      </c>
      <c r="AB48" s="17">
        <v>0</v>
      </c>
      <c r="AC48" s="17"/>
      <c r="AD48" s="17">
        <v>14</v>
      </c>
      <c r="AE48" s="17">
        <v>0</v>
      </c>
      <c r="AF48" s="17"/>
      <c r="AG48" s="17"/>
      <c r="AH48" s="17"/>
      <c r="AI48" s="17">
        <v>16.7</v>
      </c>
      <c r="AJ48" s="17">
        <v>6.6</v>
      </c>
      <c r="AK48" s="17"/>
      <c r="AL48" s="17"/>
      <c r="AM48" s="17"/>
      <c r="AN48" s="17">
        <v>-0.3</v>
      </c>
      <c r="AO48" s="17">
        <v>56.9</v>
      </c>
      <c r="AP48" s="17">
        <v>9.9</v>
      </c>
      <c r="AQ48" s="17">
        <v>11.3</v>
      </c>
      <c r="AR48" s="17">
        <v>1.5</v>
      </c>
      <c r="AS48" s="17">
        <v>0.8</v>
      </c>
      <c r="AT48" s="17">
        <v>2.7</v>
      </c>
      <c r="AU48" s="17">
        <v>1.1000000000000001</v>
      </c>
      <c r="AV48" s="17">
        <v>34.799999999999997</v>
      </c>
      <c r="AW48" s="17">
        <v>7.4</v>
      </c>
      <c r="AX48" s="17">
        <v>-42.1</v>
      </c>
      <c r="AY48" s="17">
        <v>10.1</v>
      </c>
      <c r="AZ48" s="17"/>
      <c r="BA48" s="17">
        <v>0.2</v>
      </c>
      <c r="BB48" s="17">
        <v>-3.5</v>
      </c>
      <c r="BC48" s="17"/>
      <c r="BD48" s="17">
        <v>0.8</v>
      </c>
      <c r="BE48" s="17">
        <v>0.1</v>
      </c>
      <c r="BF48" s="17">
        <v>7.6</v>
      </c>
      <c r="BG48" s="17">
        <v>8.3000000000000007</v>
      </c>
      <c r="BH48" s="17">
        <v>9.5</v>
      </c>
      <c r="BI48" s="17">
        <v>0</v>
      </c>
      <c r="BJ48" s="17">
        <v>0</v>
      </c>
      <c r="BK48" s="17"/>
      <c r="BL48" s="17"/>
      <c r="BM48" s="17"/>
      <c r="BN48" s="17">
        <v>18.399999999999999</v>
      </c>
      <c r="BO48" s="17">
        <v>0</v>
      </c>
      <c r="BP48" s="17">
        <v>0</v>
      </c>
      <c r="BQ48" s="17"/>
      <c r="BR48" s="17">
        <v>23.8</v>
      </c>
      <c r="BS48" s="17"/>
      <c r="BT48" s="17"/>
      <c r="BU48" s="17"/>
      <c r="BV48" s="17"/>
      <c r="BW48" s="17"/>
      <c r="BX48" s="17">
        <v>1.3</v>
      </c>
      <c r="BY48" s="17">
        <v>0</v>
      </c>
      <c r="BZ48" s="17"/>
      <c r="CA48" s="17">
        <v>0.1</v>
      </c>
      <c r="CB48" s="17">
        <v>56.7</v>
      </c>
      <c r="CC48" s="17">
        <v>32.200000000000003</v>
      </c>
      <c r="CD48" s="17">
        <v>5.8</v>
      </c>
      <c r="CE48" s="17">
        <v>12.9</v>
      </c>
      <c r="CF48" s="17"/>
      <c r="CG48" s="17"/>
      <c r="CH48" s="17"/>
      <c r="CI48" s="17"/>
      <c r="CJ48" s="17"/>
      <c r="CK48" s="17">
        <v>64.8</v>
      </c>
      <c r="CL48" s="17"/>
      <c r="CM48" s="17"/>
      <c r="CN48" s="17"/>
      <c r="CO48" s="17"/>
      <c r="CP48" s="17"/>
      <c r="CQ48" s="17"/>
      <c r="CR48" s="17">
        <v>0</v>
      </c>
      <c r="CS48" s="17">
        <v>0</v>
      </c>
      <c r="CT48" s="17"/>
      <c r="CU48" s="17">
        <v>0</v>
      </c>
      <c r="CV48" s="17">
        <v>0</v>
      </c>
      <c r="CW48" s="17">
        <v>0</v>
      </c>
      <c r="CX48" s="17"/>
      <c r="CY48" s="17">
        <v>1.2</v>
      </c>
      <c r="CZ48" s="17">
        <v>-0.1</v>
      </c>
      <c r="DA48" s="17">
        <v>-1</v>
      </c>
      <c r="DB48" s="17">
        <v>0</v>
      </c>
      <c r="DC48" s="17">
        <v>1</v>
      </c>
      <c r="DD48" s="17">
        <v>2.2999999999999998</v>
      </c>
      <c r="DE48" s="17">
        <v>-0.7</v>
      </c>
      <c r="DF48" s="17">
        <v>3.2</v>
      </c>
      <c r="DG48" s="17">
        <v>0.5</v>
      </c>
      <c r="DH48" s="17"/>
      <c r="DI48" s="17">
        <v>0</v>
      </c>
      <c r="DJ48" s="17">
        <v>0</v>
      </c>
      <c r="DK48" s="17">
        <v>-2.4</v>
      </c>
      <c r="DL48" s="17">
        <v>0.2</v>
      </c>
      <c r="DM48" s="17">
        <v>1.5</v>
      </c>
      <c r="DN48" s="17">
        <v>0.6</v>
      </c>
      <c r="DO48" s="17">
        <v>0.6</v>
      </c>
      <c r="DP48" s="17">
        <v>1.3</v>
      </c>
      <c r="DQ48" s="17">
        <v>0.2</v>
      </c>
      <c r="DR48" s="17">
        <v>0.3</v>
      </c>
      <c r="DS48" s="17">
        <v>0.6</v>
      </c>
      <c r="DT48" s="17">
        <v>0.2</v>
      </c>
      <c r="DU48" s="17"/>
      <c r="DV48" s="17">
        <v>-4.7</v>
      </c>
      <c r="DW48" s="17">
        <v>0.8</v>
      </c>
      <c r="DX48" s="17">
        <v>2.5</v>
      </c>
      <c r="DY48" s="17">
        <v>3.1</v>
      </c>
      <c r="DZ48" s="17">
        <v>1.5</v>
      </c>
      <c r="EA48" s="17">
        <v>0.8</v>
      </c>
      <c r="EB48" s="17">
        <v>3.9</v>
      </c>
      <c r="EC48" s="17">
        <v>0.4</v>
      </c>
      <c r="ED48" s="17">
        <v>-7.2</v>
      </c>
      <c r="EE48" s="17">
        <v>-8.1</v>
      </c>
      <c r="EF48" s="17"/>
      <c r="EG48" s="17">
        <v>12</v>
      </c>
      <c r="EH48" s="17">
        <v>2.6</v>
      </c>
      <c r="EI48" s="17">
        <v>0</v>
      </c>
      <c r="EJ48" s="17">
        <v>0</v>
      </c>
      <c r="EK48" s="17">
        <v>10.3</v>
      </c>
      <c r="EL48" s="17">
        <v>0.2</v>
      </c>
      <c r="EM48" s="17">
        <v>0.2</v>
      </c>
      <c r="EN48" s="17">
        <v>0</v>
      </c>
      <c r="EO48" s="17">
        <v>0</v>
      </c>
      <c r="EP48" s="17">
        <v>0</v>
      </c>
      <c r="EQ48" s="17"/>
      <c r="ER48" s="17">
        <v>0</v>
      </c>
      <c r="ES48" s="17">
        <v>0</v>
      </c>
      <c r="ET48" s="17">
        <v>0</v>
      </c>
      <c r="EU48" s="17">
        <v>0</v>
      </c>
      <c r="EV48" s="17">
        <v>0.8</v>
      </c>
      <c r="EW48" s="17">
        <v>1.8</v>
      </c>
      <c r="EX48" s="17">
        <v>1.1000000000000001</v>
      </c>
      <c r="EY48" s="17"/>
      <c r="EZ48" s="17">
        <v>12</v>
      </c>
      <c r="FA48" s="17">
        <v>1.2</v>
      </c>
      <c r="FB48" s="17">
        <v>2.2000000000000002</v>
      </c>
      <c r="FC48" s="17">
        <v>2.7</v>
      </c>
      <c r="FD48" s="17">
        <v>0.8</v>
      </c>
      <c r="FE48" s="17">
        <v>2.7</v>
      </c>
      <c r="FF48" s="17">
        <v>750.6</v>
      </c>
      <c r="FG48" s="15"/>
      <c r="FH48" s="17">
        <v>2.6804199999999998</v>
      </c>
      <c r="FI48" s="17"/>
      <c r="FJ48" s="17">
        <v>1.1759999999999999</v>
      </c>
      <c r="FK48" s="17">
        <v>1.29</v>
      </c>
      <c r="FL48" s="17">
        <v>1.9</v>
      </c>
      <c r="FM48" s="17"/>
      <c r="FN48" s="17">
        <v>2.7007400000000001</v>
      </c>
      <c r="FO48" s="17">
        <v>1</v>
      </c>
      <c r="FP48" s="17">
        <v>4.0999999999999996</v>
      </c>
      <c r="FQ48" s="17">
        <v>14.847160000000001</v>
      </c>
    </row>
    <row r="49" spans="1:173" ht="24" customHeight="1" x14ac:dyDescent="0.3">
      <c r="A49" s="16" t="s">
        <v>69</v>
      </c>
      <c r="B49" s="16" t="s">
        <v>758</v>
      </c>
      <c r="C49" s="17">
        <v>0.2</v>
      </c>
      <c r="D49" s="17">
        <v>0.1</v>
      </c>
      <c r="E49" s="17">
        <v>91.5</v>
      </c>
      <c r="F49" s="17">
        <v>25.3</v>
      </c>
      <c r="G49" s="17"/>
      <c r="H49" s="17"/>
      <c r="I49" s="17">
        <v>-6</v>
      </c>
      <c r="J49" s="17">
        <v>24.2</v>
      </c>
      <c r="K49" s="17">
        <v>0</v>
      </c>
      <c r="L49" s="17"/>
      <c r="M49" s="17">
        <v>-0.3</v>
      </c>
      <c r="N49" s="17">
        <v>5.4</v>
      </c>
      <c r="O49" s="17">
        <v>-7.3</v>
      </c>
      <c r="P49" s="17">
        <v>77.3</v>
      </c>
      <c r="Q49" s="17">
        <v>3.6</v>
      </c>
      <c r="R49" s="17">
        <v>0.5</v>
      </c>
      <c r="S49" s="17">
        <v>60.7</v>
      </c>
      <c r="T49" s="17">
        <v>0</v>
      </c>
      <c r="U49" s="17"/>
      <c r="V49" s="17"/>
      <c r="W49" s="17"/>
      <c r="X49" s="17"/>
      <c r="Y49" s="17">
        <v>7</v>
      </c>
      <c r="Z49" s="17">
        <v>1.2</v>
      </c>
      <c r="AA49" s="17">
        <v>2</v>
      </c>
      <c r="AB49" s="17">
        <v>0</v>
      </c>
      <c r="AC49" s="17"/>
      <c r="AD49" s="17">
        <v>15.3</v>
      </c>
      <c r="AE49" s="17">
        <v>0</v>
      </c>
      <c r="AF49" s="17"/>
      <c r="AG49" s="17"/>
      <c r="AH49" s="17"/>
      <c r="AI49" s="17">
        <v>16</v>
      </c>
      <c r="AJ49" s="17">
        <v>6.3</v>
      </c>
      <c r="AK49" s="17"/>
      <c r="AL49" s="17"/>
      <c r="AM49" s="17"/>
      <c r="AN49" s="17">
        <v>-0.3</v>
      </c>
      <c r="AO49" s="17">
        <v>55</v>
      </c>
      <c r="AP49" s="17">
        <v>9</v>
      </c>
      <c r="AQ49" s="17">
        <v>11.8</v>
      </c>
      <c r="AR49" s="17">
        <v>1.4</v>
      </c>
      <c r="AS49" s="17">
        <v>-0.6</v>
      </c>
      <c r="AT49" s="17">
        <v>2.7</v>
      </c>
      <c r="AU49" s="17">
        <v>1.2</v>
      </c>
      <c r="AV49" s="17">
        <v>29.3</v>
      </c>
      <c r="AW49" s="17">
        <v>1.9</v>
      </c>
      <c r="AX49" s="17">
        <v>-42.6</v>
      </c>
      <c r="AY49" s="17">
        <v>11.9</v>
      </c>
      <c r="AZ49" s="17"/>
      <c r="BA49" s="17">
        <v>0.2</v>
      </c>
      <c r="BB49" s="17">
        <v>-4.8</v>
      </c>
      <c r="BC49" s="17"/>
      <c r="BD49" s="17">
        <v>1</v>
      </c>
      <c r="BE49" s="17">
        <v>0.1</v>
      </c>
      <c r="BF49" s="17">
        <v>5.8</v>
      </c>
      <c r="BG49" s="17">
        <v>6.9</v>
      </c>
      <c r="BH49" s="17">
        <v>3.5</v>
      </c>
      <c r="BI49" s="17">
        <v>0</v>
      </c>
      <c r="BJ49" s="17">
        <v>0</v>
      </c>
      <c r="BK49" s="17"/>
      <c r="BL49" s="17"/>
      <c r="BM49" s="17"/>
      <c r="BN49" s="17">
        <v>16.8</v>
      </c>
      <c r="BO49" s="17">
        <v>0</v>
      </c>
      <c r="BP49" s="17">
        <v>0</v>
      </c>
      <c r="BQ49" s="17"/>
      <c r="BR49" s="17">
        <v>20.100000000000001</v>
      </c>
      <c r="BS49" s="17"/>
      <c r="BT49" s="17"/>
      <c r="BU49" s="17"/>
      <c r="BV49" s="17"/>
      <c r="BW49" s="17"/>
      <c r="BX49" s="17">
        <v>-3</v>
      </c>
      <c r="BY49" s="17">
        <v>0</v>
      </c>
      <c r="BZ49" s="17"/>
      <c r="CA49" s="17">
        <v>0</v>
      </c>
      <c r="CB49" s="17">
        <v>57.4</v>
      </c>
      <c r="CC49" s="17">
        <v>58.9</v>
      </c>
      <c r="CD49" s="17">
        <v>6.7</v>
      </c>
      <c r="CE49" s="17">
        <v>15.6</v>
      </c>
      <c r="CF49" s="17"/>
      <c r="CG49" s="17"/>
      <c r="CH49" s="17"/>
      <c r="CI49" s="17"/>
      <c r="CJ49" s="17"/>
      <c r="CK49" s="17">
        <v>25.7</v>
      </c>
      <c r="CL49" s="17"/>
      <c r="CM49" s="17"/>
      <c r="CN49" s="17"/>
      <c r="CO49" s="17"/>
      <c r="CP49" s="17"/>
      <c r="CQ49" s="17"/>
      <c r="CR49" s="17">
        <v>0.4</v>
      </c>
      <c r="CS49" s="17">
        <v>0</v>
      </c>
      <c r="CT49" s="17"/>
      <c r="CU49" s="17">
        <v>0</v>
      </c>
      <c r="CV49" s="17">
        <v>0</v>
      </c>
      <c r="CW49" s="17">
        <v>0</v>
      </c>
      <c r="CX49" s="17"/>
      <c r="CY49" s="17">
        <v>1.2</v>
      </c>
      <c r="CZ49" s="17">
        <v>-0.1</v>
      </c>
      <c r="DA49" s="17">
        <v>-0.9</v>
      </c>
      <c r="DB49" s="17">
        <v>-0.2</v>
      </c>
      <c r="DC49" s="17">
        <v>1</v>
      </c>
      <c r="DD49" s="17">
        <v>2.2999999999999998</v>
      </c>
      <c r="DE49" s="17">
        <v>-1.2</v>
      </c>
      <c r="DF49" s="17">
        <v>3.4</v>
      </c>
      <c r="DG49" s="17">
        <v>0.5</v>
      </c>
      <c r="DH49" s="17"/>
      <c r="DI49" s="17">
        <v>0</v>
      </c>
      <c r="DJ49" s="17">
        <v>0</v>
      </c>
      <c r="DK49" s="17">
        <v>-2.2000000000000002</v>
      </c>
      <c r="DL49" s="17">
        <v>0.5</v>
      </c>
      <c r="DM49" s="17">
        <v>1.8</v>
      </c>
      <c r="DN49" s="17">
        <v>0.6</v>
      </c>
      <c r="DO49" s="17">
        <v>0.5</v>
      </c>
      <c r="DP49" s="17">
        <v>1.3</v>
      </c>
      <c r="DQ49" s="17">
        <v>0.2</v>
      </c>
      <c r="DR49" s="17">
        <v>0</v>
      </c>
      <c r="DS49" s="17">
        <v>0.6</v>
      </c>
      <c r="DT49" s="17">
        <v>0.2</v>
      </c>
      <c r="DU49" s="17"/>
      <c r="DV49" s="17">
        <v>-2.9</v>
      </c>
      <c r="DW49" s="17">
        <v>0.9</v>
      </c>
      <c r="DX49" s="17">
        <v>2.5</v>
      </c>
      <c r="DY49" s="17">
        <v>3.1</v>
      </c>
      <c r="DZ49" s="17">
        <v>1.7</v>
      </c>
      <c r="EA49" s="17">
        <v>0.8</v>
      </c>
      <c r="EB49" s="17">
        <v>4</v>
      </c>
      <c r="EC49" s="17">
        <v>0.4</v>
      </c>
      <c r="ED49" s="17">
        <v>-7.2</v>
      </c>
      <c r="EE49" s="17">
        <v>-7.8</v>
      </c>
      <c r="EF49" s="17"/>
      <c r="EG49" s="17">
        <v>10.3</v>
      </c>
      <c r="EH49" s="17">
        <v>2.6</v>
      </c>
      <c r="EI49" s="17">
        <v>0</v>
      </c>
      <c r="EJ49" s="17">
        <v>0</v>
      </c>
      <c r="EK49" s="17">
        <v>10.3</v>
      </c>
      <c r="EL49" s="17">
        <v>0.2</v>
      </c>
      <c r="EM49" s="17">
        <v>0.2</v>
      </c>
      <c r="EN49" s="17">
        <v>0</v>
      </c>
      <c r="EO49" s="17">
        <v>0</v>
      </c>
      <c r="EP49" s="17">
        <v>0</v>
      </c>
      <c r="EQ49" s="17"/>
      <c r="ER49" s="17">
        <v>0</v>
      </c>
      <c r="ES49" s="17">
        <v>0</v>
      </c>
      <c r="ET49" s="17">
        <v>0</v>
      </c>
      <c r="EU49" s="17">
        <v>0</v>
      </c>
      <c r="EV49" s="17">
        <v>0.8</v>
      </c>
      <c r="EW49" s="17">
        <v>2.1</v>
      </c>
      <c r="EX49" s="17">
        <v>1.2</v>
      </c>
      <c r="EY49" s="17"/>
      <c r="EZ49" s="17">
        <v>10.3</v>
      </c>
      <c r="FA49" s="17">
        <v>1.2</v>
      </c>
      <c r="FB49" s="17">
        <v>2.2000000000000002</v>
      </c>
      <c r="FC49" s="17">
        <v>1.4</v>
      </c>
      <c r="FD49" s="17">
        <v>0.1</v>
      </c>
      <c r="FE49" s="17">
        <v>3.3</v>
      </c>
      <c r="FF49" s="17">
        <v>666.2</v>
      </c>
      <c r="FG49" s="15"/>
      <c r="FH49" s="17">
        <v>2.3292099999999998</v>
      </c>
      <c r="FI49" s="17"/>
      <c r="FJ49" s="17">
        <v>0.61899999999999999</v>
      </c>
      <c r="FK49" s="17">
        <v>1.056</v>
      </c>
      <c r="FL49" s="17">
        <v>1.9</v>
      </c>
      <c r="FM49" s="17"/>
      <c r="FN49" s="17">
        <v>2.6947100000000002</v>
      </c>
      <c r="FO49" s="17">
        <v>0.2</v>
      </c>
      <c r="FP49" s="17">
        <v>4.0999999999999996</v>
      </c>
      <c r="FQ49" s="17">
        <v>12.89892</v>
      </c>
    </row>
    <row r="50" spans="1:173" ht="24" customHeight="1" x14ac:dyDescent="0.3">
      <c r="A50" s="18" t="s">
        <v>69</v>
      </c>
      <c r="B50" s="18" t="s">
        <v>759</v>
      </c>
      <c r="C50" s="19">
        <v>0.2</v>
      </c>
      <c r="D50" s="19">
        <v>0.1</v>
      </c>
      <c r="E50" s="19">
        <v>78.900000000000006</v>
      </c>
      <c r="F50" s="19">
        <v>24.5</v>
      </c>
      <c r="G50" s="19"/>
      <c r="H50" s="19"/>
      <c r="I50" s="19">
        <v>-6.3</v>
      </c>
      <c r="J50" s="19">
        <v>14.2</v>
      </c>
      <c r="K50" s="19">
        <v>0</v>
      </c>
      <c r="L50" s="19"/>
      <c r="M50" s="19">
        <v>-5.6</v>
      </c>
      <c r="N50" s="19">
        <v>2.2000000000000002</v>
      </c>
      <c r="O50" s="19">
        <v>-10.6</v>
      </c>
      <c r="P50" s="19">
        <v>72.099999999999994</v>
      </c>
      <c r="Q50" s="19">
        <v>1.3</v>
      </c>
      <c r="R50" s="19">
        <v>-1</v>
      </c>
      <c r="S50" s="19">
        <v>53.7</v>
      </c>
      <c r="T50" s="19">
        <v>-0.1</v>
      </c>
      <c r="U50" s="19"/>
      <c r="V50" s="19"/>
      <c r="W50" s="19"/>
      <c r="X50" s="19"/>
      <c r="Y50" s="19">
        <v>5.8</v>
      </c>
      <c r="Z50" s="19">
        <v>1.4</v>
      </c>
      <c r="AA50" s="19">
        <v>2</v>
      </c>
      <c r="AB50" s="19">
        <v>0</v>
      </c>
      <c r="AC50" s="19"/>
      <c r="AD50" s="19">
        <v>13.9</v>
      </c>
      <c r="AE50" s="19">
        <v>0</v>
      </c>
      <c r="AF50" s="19"/>
      <c r="AG50" s="19"/>
      <c r="AH50" s="19"/>
      <c r="AI50" s="19">
        <v>15</v>
      </c>
      <c r="AJ50" s="19">
        <v>0.5</v>
      </c>
      <c r="AK50" s="19"/>
      <c r="AL50" s="19"/>
      <c r="AM50" s="19"/>
      <c r="AN50" s="19">
        <v>-0.3</v>
      </c>
      <c r="AO50" s="19">
        <v>55.1</v>
      </c>
      <c r="AP50" s="19">
        <v>9</v>
      </c>
      <c r="AQ50" s="19">
        <v>11.8</v>
      </c>
      <c r="AR50" s="19">
        <v>1</v>
      </c>
      <c r="AS50" s="19">
        <v>-0.1</v>
      </c>
      <c r="AT50" s="19">
        <v>2.7</v>
      </c>
      <c r="AU50" s="19">
        <v>1.2</v>
      </c>
      <c r="AV50" s="19">
        <v>25.9</v>
      </c>
      <c r="AW50" s="19">
        <v>-1.4</v>
      </c>
      <c r="AX50" s="19">
        <v>-45.3</v>
      </c>
      <c r="AY50" s="19">
        <v>9.6999999999999993</v>
      </c>
      <c r="AZ50" s="19"/>
      <c r="BA50" s="19">
        <v>0.4</v>
      </c>
      <c r="BB50" s="19">
        <v>-5.0999999999999996</v>
      </c>
      <c r="BC50" s="19"/>
      <c r="BD50" s="19">
        <v>1</v>
      </c>
      <c r="BE50" s="19">
        <v>0.1</v>
      </c>
      <c r="BF50" s="19">
        <v>4.4000000000000004</v>
      </c>
      <c r="BG50" s="19">
        <v>6.2</v>
      </c>
      <c r="BH50" s="19">
        <v>2.1</v>
      </c>
      <c r="BI50" s="19">
        <v>0</v>
      </c>
      <c r="BJ50" s="19">
        <v>0</v>
      </c>
      <c r="BK50" s="19"/>
      <c r="BL50" s="19"/>
      <c r="BM50" s="19"/>
      <c r="BN50" s="19">
        <v>15.4</v>
      </c>
      <c r="BO50" s="19">
        <v>0</v>
      </c>
      <c r="BP50" s="19">
        <v>0</v>
      </c>
      <c r="BQ50" s="19"/>
      <c r="BR50" s="19">
        <v>18.5</v>
      </c>
      <c r="BS50" s="19"/>
      <c r="BT50" s="19"/>
      <c r="BU50" s="19"/>
      <c r="BV50" s="19"/>
      <c r="BW50" s="19"/>
      <c r="BX50" s="19">
        <v>-3.6</v>
      </c>
      <c r="BY50" s="19">
        <v>0</v>
      </c>
      <c r="BZ50" s="19"/>
      <c r="CA50" s="19">
        <v>-0.1</v>
      </c>
      <c r="CB50" s="19">
        <v>57.4</v>
      </c>
      <c r="CC50" s="19">
        <v>58.5</v>
      </c>
      <c r="CD50" s="19">
        <v>6.5</v>
      </c>
      <c r="CE50" s="19">
        <v>16.899999999999999</v>
      </c>
      <c r="CF50" s="19"/>
      <c r="CG50" s="19"/>
      <c r="CH50" s="19"/>
      <c r="CI50" s="19"/>
      <c r="CJ50" s="19"/>
      <c r="CK50" s="19">
        <v>21.6</v>
      </c>
      <c r="CL50" s="19"/>
      <c r="CM50" s="19"/>
      <c r="CN50" s="19"/>
      <c r="CO50" s="19"/>
      <c r="CP50" s="19"/>
      <c r="CQ50" s="19"/>
      <c r="CR50" s="19">
        <v>5.4</v>
      </c>
      <c r="CS50" s="19">
        <v>0</v>
      </c>
      <c r="CT50" s="19"/>
      <c r="CU50" s="19">
        <v>0</v>
      </c>
      <c r="CV50" s="19">
        <v>0</v>
      </c>
      <c r="CW50" s="19">
        <v>0</v>
      </c>
      <c r="CX50" s="19"/>
      <c r="CY50" s="19">
        <v>1.2</v>
      </c>
      <c r="CZ50" s="19">
        <v>-0.1</v>
      </c>
      <c r="DA50" s="19">
        <v>-0.8</v>
      </c>
      <c r="DB50" s="19">
        <v>-0.2</v>
      </c>
      <c r="DC50" s="19">
        <v>1.2</v>
      </c>
      <c r="DD50" s="19">
        <v>2.2999999999999998</v>
      </c>
      <c r="DE50" s="19">
        <v>-0.5</v>
      </c>
      <c r="DF50" s="19">
        <v>3.2</v>
      </c>
      <c r="DG50" s="19">
        <v>0.5</v>
      </c>
      <c r="DH50" s="19"/>
      <c r="DI50" s="19">
        <v>0</v>
      </c>
      <c r="DJ50" s="19">
        <v>0</v>
      </c>
      <c r="DK50" s="19">
        <v>-2.2000000000000002</v>
      </c>
      <c r="DL50" s="19">
        <v>0.4</v>
      </c>
      <c r="DM50" s="19">
        <v>1.8</v>
      </c>
      <c r="DN50" s="19">
        <v>0.6</v>
      </c>
      <c r="DO50" s="19">
        <v>0.5</v>
      </c>
      <c r="DP50" s="19">
        <v>1.4</v>
      </c>
      <c r="DQ50" s="19">
        <v>0</v>
      </c>
      <c r="DR50" s="19">
        <v>0</v>
      </c>
      <c r="DS50" s="19">
        <v>0.6</v>
      </c>
      <c r="DT50" s="19">
        <v>0.2</v>
      </c>
      <c r="DU50" s="19"/>
      <c r="DV50" s="19">
        <v>-4</v>
      </c>
      <c r="DW50" s="19">
        <v>0.6</v>
      </c>
      <c r="DX50" s="19">
        <v>2.4</v>
      </c>
      <c r="DY50" s="19">
        <v>3.1</v>
      </c>
      <c r="DZ50" s="19">
        <v>1.7</v>
      </c>
      <c r="EA50" s="19">
        <v>0.8</v>
      </c>
      <c r="EB50" s="19">
        <v>4</v>
      </c>
      <c r="EC50" s="19">
        <v>0</v>
      </c>
      <c r="ED50" s="19">
        <v>-7.5</v>
      </c>
      <c r="EE50" s="19">
        <v>-8.9</v>
      </c>
      <c r="EF50" s="19"/>
      <c r="EG50" s="19">
        <v>9.8000000000000007</v>
      </c>
      <c r="EH50" s="19">
        <v>2.6</v>
      </c>
      <c r="EI50" s="19">
        <v>-0.1</v>
      </c>
      <c r="EJ50" s="19">
        <v>0</v>
      </c>
      <c r="EK50" s="19">
        <v>10.3</v>
      </c>
      <c r="EL50" s="19">
        <v>0.2</v>
      </c>
      <c r="EM50" s="19">
        <v>0.2</v>
      </c>
      <c r="EN50" s="19">
        <v>0</v>
      </c>
      <c r="EO50" s="19">
        <v>0</v>
      </c>
      <c r="EP50" s="19">
        <v>0</v>
      </c>
      <c r="EQ50" s="19"/>
      <c r="ER50" s="19">
        <v>2</v>
      </c>
      <c r="ES50" s="19">
        <v>2.9</v>
      </c>
      <c r="ET50" s="19">
        <v>0</v>
      </c>
      <c r="EU50" s="19">
        <v>0</v>
      </c>
      <c r="EV50" s="19">
        <v>0.8</v>
      </c>
      <c r="EW50" s="19">
        <v>2</v>
      </c>
      <c r="EX50" s="19">
        <v>1.2</v>
      </c>
      <c r="EY50" s="19"/>
      <c r="EZ50" s="19">
        <v>9.8000000000000007</v>
      </c>
      <c r="FA50" s="19">
        <v>1.2</v>
      </c>
      <c r="FB50" s="19">
        <v>2.1</v>
      </c>
      <c r="FC50" s="19">
        <v>1.8</v>
      </c>
      <c r="FD50" s="19">
        <v>0</v>
      </c>
      <c r="FE50" s="19">
        <v>2.6</v>
      </c>
      <c r="FF50" s="19">
        <v>588.79999999999995</v>
      </c>
      <c r="FG50" s="15"/>
      <c r="FH50" s="19">
        <v>2.5474899999999998</v>
      </c>
      <c r="FI50" s="19"/>
      <c r="FJ50" s="19">
        <v>0.433</v>
      </c>
      <c r="FK50" s="19">
        <v>1.1120000000000001</v>
      </c>
      <c r="FL50" s="19">
        <v>1.8</v>
      </c>
      <c r="FM50" s="19"/>
      <c r="FN50" s="19">
        <v>2.6951900000000002</v>
      </c>
      <c r="FO50" s="19">
        <v>0.1</v>
      </c>
      <c r="FP50" s="19">
        <v>3.9</v>
      </c>
      <c r="FQ50" s="19">
        <v>12.587680000000001</v>
      </c>
    </row>
    <row r="51" spans="1:173" ht="24" customHeight="1" x14ac:dyDescent="0.3">
      <c r="A51" s="13" t="s">
        <v>69</v>
      </c>
      <c r="B51" s="13" t="s">
        <v>760</v>
      </c>
      <c r="C51" s="14">
        <v>0.2</v>
      </c>
      <c r="D51" s="14">
        <v>0.1</v>
      </c>
      <c r="E51" s="14">
        <v>76.5</v>
      </c>
      <c r="F51" s="14">
        <v>24.2</v>
      </c>
      <c r="G51" s="14"/>
      <c r="H51" s="14"/>
      <c r="I51" s="14">
        <v>-7.9</v>
      </c>
      <c r="J51" s="14">
        <v>9.1</v>
      </c>
      <c r="K51" s="14">
        <v>0</v>
      </c>
      <c r="L51" s="14"/>
      <c r="M51" s="14">
        <v>-10.1</v>
      </c>
      <c r="N51" s="14">
        <v>-0.2</v>
      </c>
      <c r="O51" s="14">
        <v>-12.5</v>
      </c>
      <c r="P51" s="14">
        <v>63.2</v>
      </c>
      <c r="Q51" s="14">
        <v>-0.7</v>
      </c>
      <c r="R51" s="14">
        <v>-2.8</v>
      </c>
      <c r="S51" s="14">
        <v>48.7</v>
      </c>
      <c r="T51" s="14">
        <v>0.1</v>
      </c>
      <c r="U51" s="14"/>
      <c r="V51" s="14"/>
      <c r="W51" s="14"/>
      <c r="X51" s="14"/>
      <c r="Y51" s="14">
        <v>2.9</v>
      </c>
      <c r="Z51" s="14">
        <v>0.8</v>
      </c>
      <c r="AA51" s="14">
        <v>1.3</v>
      </c>
      <c r="AB51" s="14">
        <v>0</v>
      </c>
      <c r="AC51" s="14"/>
      <c r="AD51" s="14">
        <v>14.7</v>
      </c>
      <c r="AE51" s="14">
        <v>0</v>
      </c>
      <c r="AF51" s="14"/>
      <c r="AG51" s="14"/>
      <c r="AH51" s="14"/>
      <c r="AI51" s="14">
        <v>15</v>
      </c>
      <c r="AJ51" s="14">
        <v>-1.1000000000000001</v>
      </c>
      <c r="AK51" s="14"/>
      <c r="AL51" s="14"/>
      <c r="AM51" s="14"/>
      <c r="AN51" s="14">
        <v>-0.4</v>
      </c>
      <c r="AO51" s="14">
        <v>55.4</v>
      </c>
      <c r="AP51" s="14">
        <v>9.9</v>
      </c>
      <c r="AQ51" s="14">
        <v>11.5</v>
      </c>
      <c r="AR51" s="14">
        <v>0.9</v>
      </c>
      <c r="AS51" s="14">
        <v>0</v>
      </c>
      <c r="AT51" s="14">
        <v>2.7</v>
      </c>
      <c r="AU51" s="14">
        <v>0.8</v>
      </c>
      <c r="AV51" s="14">
        <v>23.4</v>
      </c>
      <c r="AW51" s="14">
        <v>-3.8</v>
      </c>
      <c r="AX51" s="14">
        <v>-48.3</v>
      </c>
      <c r="AY51" s="14">
        <v>11.9</v>
      </c>
      <c r="AZ51" s="14"/>
      <c r="BA51" s="14">
        <v>0.4</v>
      </c>
      <c r="BB51" s="14">
        <v>-2.5</v>
      </c>
      <c r="BC51" s="14"/>
      <c r="BD51" s="14">
        <v>1</v>
      </c>
      <c r="BE51" s="14">
        <v>0.1</v>
      </c>
      <c r="BF51" s="14">
        <v>7.7</v>
      </c>
      <c r="BG51" s="14">
        <v>4.7</v>
      </c>
      <c r="BH51" s="14">
        <v>-1.5</v>
      </c>
      <c r="BI51" s="14">
        <v>0</v>
      </c>
      <c r="BJ51" s="14">
        <v>0</v>
      </c>
      <c r="BK51" s="14"/>
      <c r="BL51" s="14"/>
      <c r="BM51" s="14"/>
      <c r="BN51" s="14">
        <v>16.8</v>
      </c>
      <c r="BO51" s="14">
        <v>0</v>
      </c>
      <c r="BP51" s="14">
        <v>0</v>
      </c>
      <c r="BQ51" s="14"/>
      <c r="BR51" s="14">
        <v>17.100000000000001</v>
      </c>
      <c r="BS51" s="14"/>
      <c r="BT51" s="14"/>
      <c r="BU51" s="14"/>
      <c r="BV51" s="14"/>
      <c r="BW51" s="14"/>
      <c r="BX51" s="14">
        <v>-0.8</v>
      </c>
      <c r="BY51" s="14">
        <v>0</v>
      </c>
      <c r="BZ51" s="14"/>
      <c r="CA51" s="14">
        <v>-0.1</v>
      </c>
      <c r="CB51" s="14">
        <v>56.6</v>
      </c>
      <c r="CC51" s="14">
        <v>58.1</v>
      </c>
      <c r="CD51" s="14">
        <v>6</v>
      </c>
      <c r="CE51" s="14">
        <v>14.7</v>
      </c>
      <c r="CF51" s="14"/>
      <c r="CG51" s="14"/>
      <c r="CH51" s="14"/>
      <c r="CI51" s="14"/>
      <c r="CJ51" s="14"/>
      <c r="CK51" s="14">
        <v>14.4</v>
      </c>
      <c r="CL51" s="14"/>
      <c r="CM51" s="14"/>
      <c r="CN51" s="14"/>
      <c r="CO51" s="14"/>
      <c r="CP51" s="14"/>
      <c r="CQ51" s="14"/>
      <c r="CR51" s="14">
        <v>-11.1</v>
      </c>
      <c r="CS51" s="14">
        <v>0</v>
      </c>
      <c r="CT51" s="14"/>
      <c r="CU51" s="14">
        <v>0</v>
      </c>
      <c r="CV51" s="14">
        <v>0</v>
      </c>
      <c r="CW51" s="14">
        <v>0</v>
      </c>
      <c r="CX51" s="14"/>
      <c r="CY51" s="14">
        <v>1.2</v>
      </c>
      <c r="CZ51" s="14">
        <v>-0.1</v>
      </c>
      <c r="DA51" s="14">
        <v>-0.9</v>
      </c>
      <c r="DB51" s="14">
        <v>-0.2</v>
      </c>
      <c r="DC51" s="14">
        <v>1.2</v>
      </c>
      <c r="DD51" s="14">
        <v>2.4</v>
      </c>
      <c r="DE51" s="14">
        <v>0.2</v>
      </c>
      <c r="DF51" s="14">
        <v>3.3</v>
      </c>
      <c r="DG51" s="14">
        <v>0.5</v>
      </c>
      <c r="DH51" s="14"/>
      <c r="DI51" s="14">
        <v>0</v>
      </c>
      <c r="DJ51" s="14">
        <v>0</v>
      </c>
      <c r="DK51" s="14">
        <v>-3.4</v>
      </c>
      <c r="DL51" s="14">
        <v>-2.7</v>
      </c>
      <c r="DM51" s="14">
        <v>1.8</v>
      </c>
      <c r="DN51" s="14">
        <v>0.6</v>
      </c>
      <c r="DO51" s="14">
        <v>0.6</v>
      </c>
      <c r="DP51" s="14">
        <v>1.4</v>
      </c>
      <c r="DQ51" s="14">
        <v>0</v>
      </c>
      <c r="DR51" s="14">
        <v>-0.3</v>
      </c>
      <c r="DS51" s="14">
        <v>0.6</v>
      </c>
      <c r="DT51" s="14">
        <v>0.2</v>
      </c>
      <c r="DU51" s="14"/>
      <c r="DV51" s="14">
        <v>-4.7</v>
      </c>
      <c r="DW51" s="14">
        <v>0.9</v>
      </c>
      <c r="DX51" s="14">
        <v>2.4</v>
      </c>
      <c r="DY51" s="14">
        <v>3.1</v>
      </c>
      <c r="DZ51" s="14">
        <v>1.5</v>
      </c>
      <c r="EA51" s="14">
        <v>0.8</v>
      </c>
      <c r="EB51" s="14">
        <v>4</v>
      </c>
      <c r="EC51" s="14">
        <v>0</v>
      </c>
      <c r="ED51" s="14">
        <v>-7.3</v>
      </c>
      <c r="EE51" s="14">
        <v>-9.6</v>
      </c>
      <c r="EF51" s="14"/>
      <c r="EG51" s="14">
        <v>8.3000000000000007</v>
      </c>
      <c r="EH51" s="14">
        <v>2.6</v>
      </c>
      <c r="EI51" s="14">
        <v>0</v>
      </c>
      <c r="EJ51" s="14">
        <v>0</v>
      </c>
      <c r="EK51" s="14">
        <v>10.3</v>
      </c>
      <c r="EL51" s="14">
        <v>0.2</v>
      </c>
      <c r="EM51" s="14">
        <v>0.2</v>
      </c>
      <c r="EN51" s="14">
        <v>0</v>
      </c>
      <c r="EO51" s="14">
        <v>0</v>
      </c>
      <c r="EP51" s="14">
        <v>0</v>
      </c>
      <c r="EQ51" s="14"/>
      <c r="ER51" s="14">
        <v>2</v>
      </c>
      <c r="ES51" s="14">
        <v>2.2999999999999998</v>
      </c>
      <c r="ET51" s="14">
        <v>0</v>
      </c>
      <c r="EU51" s="14">
        <v>0</v>
      </c>
      <c r="EV51" s="14">
        <v>0.8</v>
      </c>
      <c r="EW51" s="14">
        <v>1.8</v>
      </c>
      <c r="EX51" s="14">
        <v>1.1000000000000001</v>
      </c>
      <c r="EY51" s="14"/>
      <c r="EZ51" s="14">
        <v>8.3000000000000007</v>
      </c>
      <c r="FA51" s="14">
        <v>1.2</v>
      </c>
      <c r="FB51" s="14">
        <v>1.8</v>
      </c>
      <c r="FC51" s="14">
        <v>1.7</v>
      </c>
      <c r="FD51" s="14">
        <v>0</v>
      </c>
      <c r="FE51" s="14">
        <v>3.6</v>
      </c>
      <c r="FF51" s="14">
        <v>510.8</v>
      </c>
      <c r="FG51" s="15"/>
      <c r="FH51" s="14">
        <v>2.7724700000000002</v>
      </c>
      <c r="FI51" s="14"/>
      <c r="FJ51" s="14">
        <v>0.27900000000000003</v>
      </c>
      <c r="FK51" s="14">
        <v>0.86599999999999999</v>
      </c>
      <c r="FL51" s="14">
        <v>1.8</v>
      </c>
      <c r="FM51" s="14"/>
      <c r="FN51" s="14">
        <v>2.6980900000000001</v>
      </c>
      <c r="FO51" s="14">
        <v>-0.4</v>
      </c>
      <c r="FP51" s="14">
        <v>4</v>
      </c>
      <c r="FQ51" s="14">
        <v>12.015560000000001</v>
      </c>
    </row>
    <row r="52" spans="1:173" ht="24" customHeight="1" x14ac:dyDescent="0.3">
      <c r="A52" s="16" t="s">
        <v>69</v>
      </c>
      <c r="B52" s="16" t="s">
        <v>761</v>
      </c>
      <c r="C52" s="17">
        <v>0.2</v>
      </c>
      <c r="D52" s="17">
        <v>0.1</v>
      </c>
      <c r="E52" s="17">
        <v>79.8</v>
      </c>
      <c r="F52" s="17">
        <v>24.4</v>
      </c>
      <c r="G52" s="17"/>
      <c r="H52" s="17"/>
      <c r="I52" s="17">
        <v>-2.9</v>
      </c>
      <c r="J52" s="17">
        <v>26</v>
      </c>
      <c r="K52" s="17">
        <v>0</v>
      </c>
      <c r="L52" s="17"/>
      <c r="M52" s="17">
        <v>-9.9</v>
      </c>
      <c r="N52" s="17">
        <v>-0.8</v>
      </c>
      <c r="O52" s="17">
        <v>-13.2</v>
      </c>
      <c r="P52" s="17">
        <v>63.4</v>
      </c>
      <c r="Q52" s="17">
        <v>0.4</v>
      </c>
      <c r="R52" s="17">
        <v>-2.2000000000000002</v>
      </c>
      <c r="S52" s="17">
        <v>50.1</v>
      </c>
      <c r="T52" s="17">
        <v>0.1</v>
      </c>
      <c r="U52" s="17"/>
      <c r="V52" s="17"/>
      <c r="W52" s="17"/>
      <c r="X52" s="17"/>
      <c r="Y52" s="17">
        <v>3</v>
      </c>
      <c r="Z52" s="17">
        <v>1</v>
      </c>
      <c r="AA52" s="17">
        <v>0</v>
      </c>
      <c r="AB52" s="17">
        <v>0</v>
      </c>
      <c r="AC52" s="17"/>
      <c r="AD52" s="17">
        <v>12.4</v>
      </c>
      <c r="AE52" s="17">
        <v>0</v>
      </c>
      <c r="AF52" s="17"/>
      <c r="AG52" s="17"/>
      <c r="AH52" s="17"/>
      <c r="AI52" s="17">
        <v>14.6</v>
      </c>
      <c r="AJ52" s="17">
        <v>-1</v>
      </c>
      <c r="AK52" s="17"/>
      <c r="AL52" s="17"/>
      <c r="AM52" s="17"/>
      <c r="AN52" s="17">
        <v>-0.4</v>
      </c>
      <c r="AO52" s="17">
        <v>57.4</v>
      </c>
      <c r="AP52" s="17">
        <v>10.199999999999999</v>
      </c>
      <c r="AQ52" s="17">
        <v>11.4</v>
      </c>
      <c r="AR52" s="17">
        <v>0.8</v>
      </c>
      <c r="AS52" s="17">
        <v>-0.5</v>
      </c>
      <c r="AT52" s="17">
        <v>2.7</v>
      </c>
      <c r="AU52" s="17">
        <v>0.8</v>
      </c>
      <c r="AV52" s="17">
        <v>25.2</v>
      </c>
      <c r="AW52" s="17">
        <v>-2</v>
      </c>
      <c r="AX52" s="17">
        <v>-46.5</v>
      </c>
      <c r="AY52" s="17">
        <v>11.2</v>
      </c>
      <c r="AZ52" s="17"/>
      <c r="BA52" s="17">
        <v>0.6</v>
      </c>
      <c r="BB52" s="17">
        <v>-1.4</v>
      </c>
      <c r="BC52" s="17"/>
      <c r="BD52" s="17">
        <v>1</v>
      </c>
      <c r="BE52" s="17">
        <v>0.1</v>
      </c>
      <c r="BF52" s="17">
        <v>8.6999999999999993</v>
      </c>
      <c r="BG52" s="17">
        <v>5.4</v>
      </c>
      <c r="BH52" s="17">
        <v>6.7</v>
      </c>
      <c r="BI52" s="17">
        <v>0</v>
      </c>
      <c r="BJ52" s="17">
        <v>0</v>
      </c>
      <c r="BK52" s="17"/>
      <c r="BL52" s="17"/>
      <c r="BM52" s="17"/>
      <c r="BN52" s="17">
        <v>17.7</v>
      </c>
      <c r="BO52" s="17">
        <v>0</v>
      </c>
      <c r="BP52" s="17">
        <v>0</v>
      </c>
      <c r="BQ52" s="17"/>
      <c r="BR52" s="17">
        <v>18.100000000000001</v>
      </c>
      <c r="BS52" s="17"/>
      <c r="BT52" s="17"/>
      <c r="BU52" s="17"/>
      <c r="BV52" s="17"/>
      <c r="BW52" s="17"/>
      <c r="BX52" s="17">
        <v>4.7</v>
      </c>
      <c r="BY52" s="17">
        <v>0</v>
      </c>
      <c r="BZ52" s="17"/>
      <c r="CA52" s="17">
        <v>0.1</v>
      </c>
      <c r="CB52" s="17">
        <v>56.7</v>
      </c>
      <c r="CC52" s="17">
        <v>57.8</v>
      </c>
      <c r="CD52" s="17">
        <v>5.8</v>
      </c>
      <c r="CE52" s="17">
        <v>14.7</v>
      </c>
      <c r="CF52" s="17"/>
      <c r="CG52" s="17"/>
      <c r="CH52" s="17"/>
      <c r="CI52" s="17"/>
      <c r="CJ52" s="17"/>
      <c r="CK52" s="17">
        <v>15</v>
      </c>
      <c r="CL52" s="17"/>
      <c r="CM52" s="17"/>
      <c r="CN52" s="17"/>
      <c r="CO52" s="17"/>
      <c r="CP52" s="17"/>
      <c r="CQ52" s="17"/>
      <c r="CR52" s="17">
        <v>-9.6999999999999993</v>
      </c>
      <c r="CS52" s="17">
        <v>0</v>
      </c>
      <c r="CT52" s="17"/>
      <c r="CU52" s="17">
        <v>0</v>
      </c>
      <c r="CV52" s="17">
        <v>0</v>
      </c>
      <c r="CW52" s="17">
        <v>0</v>
      </c>
      <c r="CX52" s="17"/>
      <c r="CY52" s="17">
        <v>1.2</v>
      </c>
      <c r="CZ52" s="17">
        <v>0</v>
      </c>
      <c r="DA52" s="17">
        <v>-0.9</v>
      </c>
      <c r="DB52" s="17">
        <v>0</v>
      </c>
      <c r="DC52" s="17">
        <v>1.2</v>
      </c>
      <c r="DD52" s="17">
        <v>2.2999999999999998</v>
      </c>
      <c r="DE52" s="17">
        <v>-0.7</v>
      </c>
      <c r="DF52" s="17">
        <v>3.4</v>
      </c>
      <c r="DG52" s="17">
        <v>0.5</v>
      </c>
      <c r="DH52" s="17"/>
      <c r="DI52" s="17">
        <v>0</v>
      </c>
      <c r="DJ52" s="17">
        <v>0</v>
      </c>
      <c r="DK52" s="17">
        <v>-3.2</v>
      </c>
      <c r="DL52" s="17">
        <v>-1.9</v>
      </c>
      <c r="DM52" s="17">
        <v>1.8</v>
      </c>
      <c r="DN52" s="17">
        <v>0.6</v>
      </c>
      <c r="DO52" s="17">
        <v>0.6</v>
      </c>
      <c r="DP52" s="17">
        <v>1.4</v>
      </c>
      <c r="DQ52" s="17">
        <v>0</v>
      </c>
      <c r="DR52" s="17">
        <v>0</v>
      </c>
      <c r="DS52" s="17">
        <v>0.4</v>
      </c>
      <c r="DT52" s="17">
        <v>0.2</v>
      </c>
      <c r="DU52" s="17"/>
      <c r="DV52" s="17">
        <v>-4.7</v>
      </c>
      <c r="DW52" s="17">
        <v>0.8</v>
      </c>
      <c r="DX52" s="17">
        <v>2.4</v>
      </c>
      <c r="DY52" s="17">
        <v>3.1</v>
      </c>
      <c r="DZ52" s="17">
        <v>1.5</v>
      </c>
      <c r="EA52" s="17">
        <v>0.8</v>
      </c>
      <c r="EB52" s="17">
        <v>4</v>
      </c>
      <c r="EC52" s="17">
        <v>0</v>
      </c>
      <c r="ED52" s="17">
        <v>-8.1</v>
      </c>
      <c r="EE52" s="17">
        <v>-11.3</v>
      </c>
      <c r="EF52" s="17"/>
      <c r="EG52" s="17">
        <v>11.6</v>
      </c>
      <c r="EH52" s="17">
        <v>2.6</v>
      </c>
      <c r="EI52" s="17">
        <v>-0.1</v>
      </c>
      <c r="EJ52" s="17">
        <v>0</v>
      </c>
      <c r="EK52" s="17">
        <v>10.3</v>
      </c>
      <c r="EL52" s="17">
        <v>0.2</v>
      </c>
      <c r="EM52" s="17">
        <v>0.2</v>
      </c>
      <c r="EN52" s="17">
        <v>0</v>
      </c>
      <c r="EO52" s="17">
        <v>0</v>
      </c>
      <c r="EP52" s="17">
        <v>0</v>
      </c>
      <c r="EQ52" s="17"/>
      <c r="ER52" s="17">
        <v>2.7</v>
      </c>
      <c r="ES52" s="17">
        <v>2.2999999999999998</v>
      </c>
      <c r="ET52" s="17">
        <v>0</v>
      </c>
      <c r="EU52" s="17">
        <v>0</v>
      </c>
      <c r="EV52" s="17">
        <v>0.8</v>
      </c>
      <c r="EW52" s="17">
        <v>1.8</v>
      </c>
      <c r="EX52" s="17">
        <v>1.2</v>
      </c>
      <c r="EY52" s="17"/>
      <c r="EZ52" s="17">
        <v>11.6</v>
      </c>
      <c r="FA52" s="17">
        <v>1.2</v>
      </c>
      <c r="FB52" s="17">
        <v>1.9</v>
      </c>
      <c r="FC52" s="17">
        <v>2.2000000000000002</v>
      </c>
      <c r="FD52" s="17">
        <v>0</v>
      </c>
      <c r="FE52" s="17">
        <v>2.9</v>
      </c>
      <c r="FF52" s="17">
        <v>566.6</v>
      </c>
      <c r="FG52" s="15"/>
      <c r="FH52" s="17">
        <v>2.7788900000000001</v>
      </c>
      <c r="FI52" s="17"/>
      <c r="FJ52" s="17">
        <v>0.38</v>
      </c>
      <c r="FK52" s="17">
        <v>1.1559999999999999</v>
      </c>
      <c r="FL52" s="17">
        <v>1.8</v>
      </c>
      <c r="FM52" s="17"/>
      <c r="FN52" s="17">
        <v>2.6993100000000001</v>
      </c>
      <c r="FO52" s="17">
        <v>0.5</v>
      </c>
      <c r="FP52" s="17">
        <v>4</v>
      </c>
      <c r="FQ52" s="17">
        <v>13.3142</v>
      </c>
    </row>
    <row r="53" spans="1:173" ht="24" customHeight="1" x14ac:dyDescent="0.3">
      <c r="A53" s="16" t="s">
        <v>69</v>
      </c>
      <c r="B53" s="16" t="s">
        <v>762</v>
      </c>
      <c r="C53" s="17">
        <v>0.2</v>
      </c>
      <c r="D53" s="17">
        <v>0.1</v>
      </c>
      <c r="E53" s="17">
        <v>62.7</v>
      </c>
      <c r="F53" s="17">
        <v>22.5</v>
      </c>
      <c r="G53" s="17"/>
      <c r="H53" s="17"/>
      <c r="I53" s="17">
        <v>-6.9</v>
      </c>
      <c r="J53" s="17">
        <v>25.2</v>
      </c>
      <c r="K53" s="17">
        <v>0</v>
      </c>
      <c r="L53" s="17"/>
      <c r="M53" s="17">
        <v>-18.399999999999999</v>
      </c>
      <c r="N53" s="17">
        <v>-9.6</v>
      </c>
      <c r="O53" s="17">
        <v>-22.1</v>
      </c>
      <c r="P53" s="17">
        <v>53.5</v>
      </c>
      <c r="Q53" s="17">
        <v>-3.6</v>
      </c>
      <c r="R53" s="17">
        <v>-4.4000000000000004</v>
      </c>
      <c r="S53" s="17">
        <v>44.2</v>
      </c>
      <c r="T53" s="17">
        <v>0.1</v>
      </c>
      <c r="U53" s="17"/>
      <c r="V53" s="17"/>
      <c r="W53" s="17"/>
      <c r="X53" s="17"/>
      <c r="Y53" s="17">
        <v>0.4</v>
      </c>
      <c r="Z53" s="17">
        <v>1.1000000000000001</v>
      </c>
      <c r="AA53" s="17">
        <v>0</v>
      </c>
      <c r="AB53" s="17">
        <v>0</v>
      </c>
      <c r="AC53" s="17"/>
      <c r="AD53" s="17">
        <v>10.6</v>
      </c>
      <c r="AE53" s="17">
        <v>0</v>
      </c>
      <c r="AF53" s="17"/>
      <c r="AG53" s="17"/>
      <c r="AH53" s="17"/>
      <c r="AI53" s="17">
        <v>12.8</v>
      </c>
      <c r="AJ53" s="17">
        <v>-3.1</v>
      </c>
      <c r="AK53" s="17"/>
      <c r="AL53" s="17"/>
      <c r="AM53" s="17"/>
      <c r="AN53" s="17">
        <v>-0.6</v>
      </c>
      <c r="AO53" s="17">
        <v>54.6</v>
      </c>
      <c r="AP53" s="17">
        <v>9.5</v>
      </c>
      <c r="AQ53" s="17">
        <v>11</v>
      </c>
      <c r="AR53" s="17">
        <v>1.6</v>
      </c>
      <c r="AS53" s="17">
        <v>-0.1</v>
      </c>
      <c r="AT53" s="17">
        <v>2.7</v>
      </c>
      <c r="AU53" s="17">
        <v>0.1</v>
      </c>
      <c r="AV53" s="17">
        <v>19.899999999999999</v>
      </c>
      <c r="AW53" s="17">
        <v>-7.3</v>
      </c>
      <c r="AX53" s="17">
        <v>-42.1</v>
      </c>
      <c r="AY53" s="17">
        <v>9.9</v>
      </c>
      <c r="AZ53" s="17"/>
      <c r="BA53" s="17">
        <v>0.2</v>
      </c>
      <c r="BB53" s="17">
        <v>-4.0999999999999996</v>
      </c>
      <c r="BC53" s="17"/>
      <c r="BD53" s="17">
        <v>1</v>
      </c>
      <c r="BE53" s="17">
        <v>0.1</v>
      </c>
      <c r="BF53" s="17">
        <v>7.6</v>
      </c>
      <c r="BG53" s="17">
        <v>3.2</v>
      </c>
      <c r="BH53" s="17">
        <v>-0.5</v>
      </c>
      <c r="BI53" s="17">
        <v>0</v>
      </c>
      <c r="BJ53" s="17">
        <v>0</v>
      </c>
      <c r="BK53" s="17"/>
      <c r="BL53" s="17"/>
      <c r="BM53" s="17"/>
      <c r="BN53" s="17">
        <v>16.5</v>
      </c>
      <c r="BO53" s="17">
        <v>0</v>
      </c>
      <c r="BP53" s="17">
        <v>0</v>
      </c>
      <c r="BQ53" s="17"/>
      <c r="BR53" s="17">
        <v>13.5</v>
      </c>
      <c r="BS53" s="17"/>
      <c r="BT53" s="17"/>
      <c r="BU53" s="17"/>
      <c r="BV53" s="17"/>
      <c r="BW53" s="17"/>
      <c r="BX53" s="17">
        <v>1.9</v>
      </c>
      <c r="BY53" s="17">
        <v>0</v>
      </c>
      <c r="BZ53" s="17"/>
      <c r="CA53" s="17">
        <v>0</v>
      </c>
      <c r="CB53" s="17">
        <v>56.7</v>
      </c>
      <c r="CC53" s="17">
        <v>57.6</v>
      </c>
      <c r="CD53" s="17">
        <v>5.8</v>
      </c>
      <c r="CE53" s="17">
        <v>17.100000000000001</v>
      </c>
      <c r="CF53" s="17"/>
      <c r="CG53" s="17"/>
      <c r="CH53" s="17"/>
      <c r="CI53" s="17"/>
      <c r="CJ53" s="17"/>
      <c r="CK53" s="17">
        <v>9.1999999999999993</v>
      </c>
      <c r="CL53" s="17"/>
      <c r="CM53" s="17"/>
      <c r="CN53" s="17"/>
      <c r="CO53" s="17"/>
      <c r="CP53" s="17"/>
      <c r="CQ53" s="17"/>
      <c r="CR53" s="17">
        <v>-14.8</v>
      </c>
      <c r="CS53" s="17">
        <v>0</v>
      </c>
      <c r="CT53" s="17"/>
      <c r="CU53" s="17">
        <v>0</v>
      </c>
      <c r="CV53" s="17">
        <v>0</v>
      </c>
      <c r="CW53" s="17">
        <v>0</v>
      </c>
      <c r="CX53" s="17"/>
      <c r="CY53" s="17">
        <v>1.2</v>
      </c>
      <c r="CZ53" s="17">
        <v>0</v>
      </c>
      <c r="DA53" s="17">
        <v>-1</v>
      </c>
      <c r="DB53" s="17">
        <v>-0.2</v>
      </c>
      <c r="DC53" s="17">
        <v>1.2</v>
      </c>
      <c r="DD53" s="17">
        <v>2.2999999999999998</v>
      </c>
      <c r="DE53" s="17">
        <v>-0.7</v>
      </c>
      <c r="DF53" s="17">
        <v>3.3</v>
      </c>
      <c r="DG53" s="17">
        <v>0.5</v>
      </c>
      <c r="DH53" s="17"/>
      <c r="DI53" s="17">
        <v>0</v>
      </c>
      <c r="DJ53" s="17">
        <v>0</v>
      </c>
      <c r="DK53" s="17">
        <v>-4.0999999999999996</v>
      </c>
      <c r="DL53" s="17">
        <v>-4.5</v>
      </c>
      <c r="DM53" s="17">
        <v>1.8</v>
      </c>
      <c r="DN53" s="17">
        <v>0.6</v>
      </c>
      <c r="DO53" s="17">
        <v>0.6</v>
      </c>
      <c r="DP53" s="17">
        <v>1.4</v>
      </c>
      <c r="DQ53" s="17">
        <v>0</v>
      </c>
      <c r="DR53" s="17">
        <v>-0.1</v>
      </c>
      <c r="DS53" s="17">
        <v>0.6</v>
      </c>
      <c r="DT53" s="17">
        <v>0.2</v>
      </c>
      <c r="DU53" s="17"/>
      <c r="DV53" s="17">
        <v>-4.8</v>
      </c>
      <c r="DW53" s="17">
        <v>0.9</v>
      </c>
      <c r="DX53" s="17">
        <v>2.4</v>
      </c>
      <c r="DY53" s="17">
        <v>3.1</v>
      </c>
      <c r="DZ53" s="17">
        <v>1.4</v>
      </c>
      <c r="EA53" s="17">
        <v>0.8</v>
      </c>
      <c r="EB53" s="17">
        <v>4</v>
      </c>
      <c r="EC53" s="17">
        <v>0</v>
      </c>
      <c r="ED53" s="17">
        <v>-8.5</v>
      </c>
      <c r="EE53" s="17">
        <v>-11.6</v>
      </c>
      <c r="EF53" s="17"/>
      <c r="EG53" s="17">
        <v>11.6</v>
      </c>
      <c r="EH53" s="17">
        <v>2.6</v>
      </c>
      <c r="EI53" s="17">
        <v>0</v>
      </c>
      <c r="EJ53" s="17">
        <v>0</v>
      </c>
      <c r="EK53" s="17">
        <v>10.3</v>
      </c>
      <c r="EL53" s="17">
        <v>0.2</v>
      </c>
      <c r="EM53" s="17">
        <v>0.2</v>
      </c>
      <c r="EN53" s="17">
        <v>0</v>
      </c>
      <c r="EO53" s="17">
        <v>0</v>
      </c>
      <c r="EP53" s="17">
        <v>0</v>
      </c>
      <c r="EQ53" s="17"/>
      <c r="ER53" s="17">
        <v>3.2</v>
      </c>
      <c r="ES53" s="17">
        <v>2.4</v>
      </c>
      <c r="ET53" s="17">
        <v>0</v>
      </c>
      <c r="EU53" s="17">
        <v>0</v>
      </c>
      <c r="EV53" s="17">
        <v>0.8</v>
      </c>
      <c r="EW53" s="17">
        <v>2</v>
      </c>
      <c r="EX53" s="17">
        <v>1.1000000000000001</v>
      </c>
      <c r="EY53" s="17"/>
      <c r="EZ53" s="17">
        <v>11.6</v>
      </c>
      <c r="FA53" s="17">
        <v>1.2</v>
      </c>
      <c r="FB53" s="17">
        <v>1.4</v>
      </c>
      <c r="FC53" s="17">
        <v>3.3</v>
      </c>
      <c r="FD53" s="17">
        <v>0</v>
      </c>
      <c r="FE53" s="17">
        <v>2.7</v>
      </c>
      <c r="FF53" s="17">
        <v>440.9</v>
      </c>
      <c r="FG53" s="15"/>
      <c r="FH53" s="17">
        <v>2.5464099999999998</v>
      </c>
      <c r="FI53" s="17"/>
      <c r="FJ53" s="17">
        <v>0.11</v>
      </c>
      <c r="FK53" s="17">
        <v>1.216</v>
      </c>
      <c r="FL53" s="17">
        <v>1.8</v>
      </c>
      <c r="FM53" s="17"/>
      <c r="FN53" s="17">
        <v>2.7003400000000002</v>
      </c>
      <c r="FO53" s="17">
        <v>-0.5</v>
      </c>
      <c r="FP53" s="17">
        <v>4</v>
      </c>
      <c r="FQ53" s="17">
        <v>11.87275</v>
      </c>
    </row>
    <row r="54" spans="1:173" ht="24" customHeight="1" x14ac:dyDescent="0.3">
      <c r="A54" s="16" t="s">
        <v>69</v>
      </c>
      <c r="B54" s="16" t="s">
        <v>763</v>
      </c>
      <c r="C54" s="17">
        <v>0.2</v>
      </c>
      <c r="D54" s="17">
        <v>0.1</v>
      </c>
      <c r="E54" s="17">
        <v>72.8</v>
      </c>
      <c r="F54" s="17">
        <v>23.1</v>
      </c>
      <c r="G54" s="17"/>
      <c r="H54" s="17"/>
      <c r="I54" s="17">
        <v>-9</v>
      </c>
      <c r="J54" s="17">
        <v>32.9</v>
      </c>
      <c r="K54" s="17">
        <v>0</v>
      </c>
      <c r="L54" s="17"/>
      <c r="M54" s="17">
        <v>-12.9</v>
      </c>
      <c r="N54" s="17">
        <v>-10.4</v>
      </c>
      <c r="O54" s="17">
        <v>-23.7</v>
      </c>
      <c r="P54" s="17">
        <v>59.6</v>
      </c>
      <c r="Q54" s="17">
        <v>-2.4</v>
      </c>
      <c r="R54" s="17">
        <v>-2.9</v>
      </c>
      <c r="S54" s="17">
        <v>46.1</v>
      </c>
      <c r="T54" s="17">
        <v>-0.1</v>
      </c>
      <c r="U54" s="17"/>
      <c r="V54" s="17"/>
      <c r="W54" s="17"/>
      <c r="X54" s="17"/>
      <c r="Y54" s="17">
        <v>1.7</v>
      </c>
      <c r="Z54" s="17">
        <v>1.2</v>
      </c>
      <c r="AA54" s="17">
        <v>0</v>
      </c>
      <c r="AB54" s="17">
        <v>0</v>
      </c>
      <c r="AC54" s="17"/>
      <c r="AD54" s="17">
        <v>9.8000000000000007</v>
      </c>
      <c r="AE54" s="17">
        <v>0</v>
      </c>
      <c r="AF54" s="17"/>
      <c r="AG54" s="17"/>
      <c r="AH54" s="17"/>
      <c r="AI54" s="17">
        <v>12.9</v>
      </c>
      <c r="AJ54" s="17">
        <v>-2.7</v>
      </c>
      <c r="AK54" s="17"/>
      <c r="AL54" s="17"/>
      <c r="AM54" s="17"/>
      <c r="AN54" s="17">
        <v>-0.7</v>
      </c>
      <c r="AO54" s="17">
        <v>56</v>
      </c>
      <c r="AP54" s="17">
        <v>9.6</v>
      </c>
      <c r="AQ54" s="17">
        <v>12.3</v>
      </c>
      <c r="AR54" s="17">
        <v>1.3</v>
      </c>
      <c r="AS54" s="17">
        <v>-0.2</v>
      </c>
      <c r="AT54" s="17">
        <v>2.7</v>
      </c>
      <c r="AU54" s="17">
        <v>1.9</v>
      </c>
      <c r="AV54" s="17">
        <v>20.5</v>
      </c>
      <c r="AW54" s="17">
        <v>-6.7</v>
      </c>
      <c r="AX54" s="17">
        <v>-41.4</v>
      </c>
      <c r="AY54" s="17">
        <v>9.8000000000000007</v>
      </c>
      <c r="AZ54" s="17"/>
      <c r="BA54" s="17">
        <v>0.2</v>
      </c>
      <c r="BB54" s="17">
        <v>-4.5999999999999996</v>
      </c>
      <c r="BC54" s="17"/>
      <c r="BD54" s="17">
        <v>1</v>
      </c>
      <c r="BE54" s="17">
        <v>0</v>
      </c>
      <c r="BF54" s="17">
        <v>5.0999999999999996</v>
      </c>
      <c r="BG54" s="17">
        <v>4</v>
      </c>
      <c r="BH54" s="17">
        <v>-4.0999999999999996</v>
      </c>
      <c r="BI54" s="17">
        <v>0</v>
      </c>
      <c r="BJ54" s="17">
        <v>0</v>
      </c>
      <c r="BK54" s="17"/>
      <c r="BL54" s="17"/>
      <c r="BM54" s="17"/>
      <c r="BN54" s="17">
        <v>18.8</v>
      </c>
      <c r="BO54" s="17">
        <v>0</v>
      </c>
      <c r="BP54" s="17">
        <v>0</v>
      </c>
      <c r="BQ54" s="17"/>
      <c r="BR54" s="17">
        <v>13.2</v>
      </c>
      <c r="BS54" s="17"/>
      <c r="BT54" s="17"/>
      <c r="BU54" s="17"/>
      <c r="BV54" s="17"/>
      <c r="BW54" s="17"/>
      <c r="BX54" s="17">
        <v>-2.6</v>
      </c>
      <c r="BY54" s="17">
        <v>0</v>
      </c>
      <c r="BZ54" s="17"/>
      <c r="CA54" s="17">
        <v>0</v>
      </c>
      <c r="CB54" s="17">
        <v>55.9</v>
      </c>
      <c r="CC54" s="17">
        <v>59</v>
      </c>
      <c r="CD54" s="17">
        <v>6.6</v>
      </c>
      <c r="CE54" s="17">
        <v>14.8</v>
      </c>
      <c r="CF54" s="17"/>
      <c r="CG54" s="17"/>
      <c r="CH54" s="17"/>
      <c r="CI54" s="17"/>
      <c r="CJ54" s="17"/>
      <c r="CK54" s="17">
        <v>12.4</v>
      </c>
      <c r="CL54" s="17"/>
      <c r="CM54" s="17"/>
      <c r="CN54" s="17"/>
      <c r="CO54" s="17"/>
      <c r="CP54" s="17"/>
      <c r="CQ54" s="17"/>
      <c r="CR54" s="17">
        <v>0</v>
      </c>
      <c r="CS54" s="17">
        <v>0</v>
      </c>
      <c r="CT54" s="17"/>
      <c r="CU54" s="17">
        <v>0</v>
      </c>
      <c r="CV54" s="17">
        <v>0</v>
      </c>
      <c r="CW54" s="17">
        <v>0</v>
      </c>
      <c r="CX54" s="17"/>
      <c r="CY54" s="17">
        <v>1.2</v>
      </c>
      <c r="CZ54" s="17">
        <v>-0.1</v>
      </c>
      <c r="DA54" s="17">
        <v>-1</v>
      </c>
      <c r="DB54" s="17">
        <v>0</v>
      </c>
      <c r="DC54" s="17">
        <v>1.2</v>
      </c>
      <c r="DD54" s="17">
        <v>2.4</v>
      </c>
      <c r="DE54" s="17">
        <v>-0.8</v>
      </c>
      <c r="DF54" s="17">
        <v>3.2</v>
      </c>
      <c r="DG54" s="17">
        <v>0.6</v>
      </c>
      <c r="DH54" s="17"/>
      <c r="DI54" s="17">
        <v>0</v>
      </c>
      <c r="DJ54" s="17">
        <v>0</v>
      </c>
      <c r="DK54" s="17">
        <v>-3.7</v>
      </c>
      <c r="DL54" s="17">
        <v>-3.1</v>
      </c>
      <c r="DM54" s="17">
        <v>1.8</v>
      </c>
      <c r="DN54" s="17">
        <v>0.6</v>
      </c>
      <c r="DO54" s="17">
        <v>0.6</v>
      </c>
      <c r="DP54" s="17">
        <v>1.4</v>
      </c>
      <c r="DQ54" s="17">
        <v>0</v>
      </c>
      <c r="DR54" s="17">
        <v>0</v>
      </c>
      <c r="DS54" s="17">
        <v>0.6</v>
      </c>
      <c r="DT54" s="17">
        <v>0.2</v>
      </c>
      <c r="DU54" s="17"/>
      <c r="DV54" s="17">
        <v>-4.4000000000000004</v>
      </c>
      <c r="DW54" s="17">
        <v>0.8</v>
      </c>
      <c r="DX54" s="17">
        <v>2.4</v>
      </c>
      <c r="DY54" s="17">
        <v>3.1</v>
      </c>
      <c r="DZ54" s="17">
        <v>1.3</v>
      </c>
      <c r="EA54" s="17">
        <v>0.8</v>
      </c>
      <c r="EB54" s="17">
        <v>4</v>
      </c>
      <c r="EC54" s="17">
        <v>0</v>
      </c>
      <c r="ED54" s="17">
        <v>-9.6999999999999993</v>
      </c>
      <c r="EE54" s="17">
        <v>-11</v>
      </c>
      <c r="EF54" s="17"/>
      <c r="EG54" s="17">
        <v>8.8000000000000007</v>
      </c>
      <c r="EH54" s="17">
        <v>2.6</v>
      </c>
      <c r="EI54" s="17">
        <v>0</v>
      </c>
      <c r="EJ54" s="17">
        <v>0</v>
      </c>
      <c r="EK54" s="17">
        <v>10.3</v>
      </c>
      <c r="EL54" s="17">
        <v>0.2</v>
      </c>
      <c r="EM54" s="17">
        <v>0.2</v>
      </c>
      <c r="EN54" s="17">
        <v>0</v>
      </c>
      <c r="EO54" s="17">
        <v>0</v>
      </c>
      <c r="EP54" s="17">
        <v>0</v>
      </c>
      <c r="EQ54" s="17"/>
      <c r="ER54" s="17">
        <v>3.7</v>
      </c>
      <c r="ES54" s="17">
        <v>2.7</v>
      </c>
      <c r="ET54" s="17">
        <v>0</v>
      </c>
      <c r="EU54" s="17">
        <v>0</v>
      </c>
      <c r="EV54" s="17">
        <v>0.8</v>
      </c>
      <c r="EW54" s="17">
        <v>2</v>
      </c>
      <c r="EX54" s="17">
        <v>1.2</v>
      </c>
      <c r="EY54" s="17"/>
      <c r="EZ54" s="17">
        <v>8.8000000000000007</v>
      </c>
      <c r="FA54" s="17">
        <v>1.2</v>
      </c>
      <c r="FB54" s="17">
        <v>1.9</v>
      </c>
      <c r="FC54" s="17">
        <v>4</v>
      </c>
      <c r="FD54" s="17">
        <v>0</v>
      </c>
      <c r="FE54" s="17">
        <v>2.4</v>
      </c>
      <c r="FF54" s="17">
        <v>484.3</v>
      </c>
      <c r="FG54" s="15"/>
      <c r="FH54" s="17">
        <v>2.5953400000000002</v>
      </c>
      <c r="FI54" s="17"/>
      <c r="FJ54" s="17">
        <v>9.1999999999999998E-2</v>
      </c>
      <c r="FK54" s="17">
        <v>1.08</v>
      </c>
      <c r="FL54" s="17">
        <v>1.6</v>
      </c>
      <c r="FM54" s="17"/>
      <c r="FN54" s="17">
        <v>2.4782700000000002</v>
      </c>
      <c r="FO54" s="17">
        <v>-1</v>
      </c>
      <c r="FP54" s="17">
        <v>3.8</v>
      </c>
      <c r="FQ54" s="17">
        <v>10.64561</v>
      </c>
    </row>
    <row r="55" spans="1:173" ht="24" customHeight="1" x14ac:dyDescent="0.3">
      <c r="A55" s="16" t="s">
        <v>69</v>
      </c>
      <c r="B55" s="16" t="s">
        <v>764</v>
      </c>
      <c r="C55" s="17">
        <v>0.2</v>
      </c>
      <c r="D55" s="17">
        <v>0.1</v>
      </c>
      <c r="E55" s="17">
        <v>73.8</v>
      </c>
      <c r="F55" s="17">
        <v>23.5</v>
      </c>
      <c r="G55" s="17"/>
      <c r="H55" s="17"/>
      <c r="I55" s="17">
        <v>-9</v>
      </c>
      <c r="J55" s="17">
        <v>36.799999999999997</v>
      </c>
      <c r="K55" s="17">
        <v>0</v>
      </c>
      <c r="L55" s="17"/>
      <c r="M55" s="17">
        <v>-14.4</v>
      </c>
      <c r="N55" s="17">
        <v>-11.2</v>
      </c>
      <c r="O55" s="17">
        <v>-24.4</v>
      </c>
      <c r="P55" s="17">
        <v>58.1</v>
      </c>
      <c r="Q55" s="17">
        <v>-4.4000000000000004</v>
      </c>
      <c r="R55" s="17">
        <v>-4.3</v>
      </c>
      <c r="S55" s="17">
        <v>45.9</v>
      </c>
      <c r="T55" s="17">
        <v>-0.1</v>
      </c>
      <c r="U55" s="17"/>
      <c r="V55" s="17"/>
      <c r="W55" s="17"/>
      <c r="X55" s="17"/>
      <c r="Y55" s="17">
        <v>3.6</v>
      </c>
      <c r="Z55" s="17">
        <v>1.3</v>
      </c>
      <c r="AA55" s="17">
        <v>0</v>
      </c>
      <c r="AB55" s="17">
        <v>0</v>
      </c>
      <c r="AC55" s="17"/>
      <c r="AD55" s="17">
        <v>9</v>
      </c>
      <c r="AE55" s="17">
        <v>0</v>
      </c>
      <c r="AF55" s="17"/>
      <c r="AG55" s="17"/>
      <c r="AH55" s="17"/>
      <c r="AI55" s="17">
        <v>11.1</v>
      </c>
      <c r="AJ55" s="17">
        <v>0.1</v>
      </c>
      <c r="AK55" s="17"/>
      <c r="AL55" s="17"/>
      <c r="AM55" s="17"/>
      <c r="AN55" s="17">
        <v>-0.8</v>
      </c>
      <c r="AO55" s="17">
        <v>55.6</v>
      </c>
      <c r="AP55" s="17">
        <v>10</v>
      </c>
      <c r="AQ55" s="17">
        <v>5.8</v>
      </c>
      <c r="AR55" s="17">
        <v>1.3</v>
      </c>
      <c r="AS55" s="17">
        <v>0.2</v>
      </c>
      <c r="AT55" s="17">
        <v>2.7</v>
      </c>
      <c r="AU55" s="17">
        <v>1.8</v>
      </c>
      <c r="AV55" s="17">
        <v>18.100000000000001</v>
      </c>
      <c r="AW55" s="17">
        <v>-9.1999999999999993</v>
      </c>
      <c r="AX55" s="17">
        <v>-43.8</v>
      </c>
      <c r="AY55" s="17">
        <v>10.3</v>
      </c>
      <c r="AZ55" s="17"/>
      <c r="BA55" s="17">
        <v>0.4</v>
      </c>
      <c r="BB55" s="17">
        <v>-4.2</v>
      </c>
      <c r="BC55" s="17"/>
      <c r="BD55" s="17">
        <v>1</v>
      </c>
      <c r="BE55" s="17">
        <v>0</v>
      </c>
      <c r="BF55" s="17">
        <v>6.4</v>
      </c>
      <c r="BG55" s="17">
        <v>2.5</v>
      </c>
      <c r="BH55" s="17">
        <v>0.2</v>
      </c>
      <c r="BI55" s="17">
        <v>0</v>
      </c>
      <c r="BJ55" s="17">
        <v>0</v>
      </c>
      <c r="BK55" s="17"/>
      <c r="BL55" s="17"/>
      <c r="BM55" s="17"/>
      <c r="BN55" s="17">
        <v>18.7</v>
      </c>
      <c r="BO55" s="17">
        <v>0</v>
      </c>
      <c r="BP55" s="17">
        <v>0</v>
      </c>
      <c r="BQ55" s="17"/>
      <c r="BR55" s="17">
        <v>12.5</v>
      </c>
      <c r="BS55" s="17"/>
      <c r="BT55" s="17"/>
      <c r="BU55" s="17"/>
      <c r="BV55" s="17"/>
      <c r="BW55" s="17"/>
      <c r="BX55" s="17">
        <v>-3</v>
      </c>
      <c r="BY55" s="17">
        <v>0</v>
      </c>
      <c r="BZ55" s="17"/>
      <c r="CA55" s="17">
        <v>0</v>
      </c>
      <c r="CB55" s="17">
        <v>56.7</v>
      </c>
      <c r="CC55" s="17">
        <v>58.9</v>
      </c>
      <c r="CD55" s="17">
        <v>6.6</v>
      </c>
      <c r="CE55" s="17">
        <v>14.6</v>
      </c>
      <c r="CF55" s="17"/>
      <c r="CG55" s="17"/>
      <c r="CH55" s="17"/>
      <c r="CI55" s="17"/>
      <c r="CJ55" s="17"/>
      <c r="CK55" s="17">
        <v>7.9</v>
      </c>
      <c r="CL55" s="17"/>
      <c r="CM55" s="17"/>
      <c r="CN55" s="17"/>
      <c r="CO55" s="17"/>
      <c r="CP55" s="17"/>
      <c r="CQ55" s="17"/>
      <c r="CR55" s="17">
        <v>0</v>
      </c>
      <c r="CS55" s="17">
        <v>0</v>
      </c>
      <c r="CT55" s="17"/>
      <c r="CU55" s="17">
        <v>0</v>
      </c>
      <c r="CV55" s="17">
        <v>0</v>
      </c>
      <c r="CW55" s="17">
        <v>0</v>
      </c>
      <c r="CX55" s="17"/>
      <c r="CY55" s="17">
        <v>1.2</v>
      </c>
      <c r="CZ55" s="17">
        <v>-0.1</v>
      </c>
      <c r="DA55" s="17">
        <v>-0.9</v>
      </c>
      <c r="DB55" s="17">
        <v>0</v>
      </c>
      <c r="DC55" s="17">
        <v>1.2</v>
      </c>
      <c r="DD55" s="17">
        <v>2.4</v>
      </c>
      <c r="DE55" s="17">
        <v>-0.9</v>
      </c>
      <c r="DF55" s="17">
        <v>3.2</v>
      </c>
      <c r="DG55" s="17">
        <v>0.6</v>
      </c>
      <c r="DH55" s="17"/>
      <c r="DI55" s="17">
        <v>0</v>
      </c>
      <c r="DJ55" s="17">
        <v>0</v>
      </c>
      <c r="DK55" s="17">
        <v>-3.8</v>
      </c>
      <c r="DL55" s="17">
        <v>-4.0999999999999996</v>
      </c>
      <c r="DM55" s="17">
        <v>1.8</v>
      </c>
      <c r="DN55" s="17">
        <v>0.6</v>
      </c>
      <c r="DO55" s="17">
        <v>0.6</v>
      </c>
      <c r="DP55" s="17">
        <v>1.4</v>
      </c>
      <c r="DQ55" s="17">
        <v>0</v>
      </c>
      <c r="DR55" s="17">
        <v>0</v>
      </c>
      <c r="DS55" s="17">
        <v>0.6</v>
      </c>
      <c r="DT55" s="17">
        <v>0.2</v>
      </c>
      <c r="DU55" s="17"/>
      <c r="DV55" s="17">
        <v>-4.7</v>
      </c>
      <c r="DW55" s="17">
        <v>0.9</v>
      </c>
      <c r="DX55" s="17">
        <v>2.2999999999999998</v>
      </c>
      <c r="DY55" s="17">
        <v>2.9</v>
      </c>
      <c r="DZ55" s="17">
        <v>1.3</v>
      </c>
      <c r="EA55" s="17">
        <v>0.8</v>
      </c>
      <c r="EB55" s="17">
        <v>4</v>
      </c>
      <c r="EC55" s="17">
        <v>0</v>
      </c>
      <c r="ED55" s="17">
        <v>-9.9</v>
      </c>
      <c r="EE55" s="17">
        <v>-11.9</v>
      </c>
      <c r="EF55" s="17"/>
      <c r="EG55" s="17">
        <v>8.3000000000000007</v>
      </c>
      <c r="EH55" s="17">
        <v>2.6</v>
      </c>
      <c r="EI55" s="17">
        <v>0</v>
      </c>
      <c r="EJ55" s="17">
        <v>0</v>
      </c>
      <c r="EK55" s="17">
        <v>10.3</v>
      </c>
      <c r="EL55" s="17">
        <v>0.2</v>
      </c>
      <c r="EM55" s="17">
        <v>0.2</v>
      </c>
      <c r="EN55" s="17">
        <v>0</v>
      </c>
      <c r="EO55" s="17">
        <v>0</v>
      </c>
      <c r="EP55" s="17">
        <v>0</v>
      </c>
      <c r="EQ55" s="17"/>
      <c r="ER55" s="17">
        <v>3.9</v>
      </c>
      <c r="ES55" s="17">
        <v>3</v>
      </c>
      <c r="ET55" s="17">
        <v>0</v>
      </c>
      <c r="EU55" s="17">
        <v>0</v>
      </c>
      <c r="EV55" s="17">
        <v>0.8</v>
      </c>
      <c r="EW55" s="17">
        <v>2</v>
      </c>
      <c r="EX55" s="17">
        <v>1.2</v>
      </c>
      <c r="EY55" s="17"/>
      <c r="EZ55" s="17">
        <v>8.3000000000000007</v>
      </c>
      <c r="FA55" s="17">
        <v>1.2</v>
      </c>
      <c r="FB55" s="17">
        <v>1.7</v>
      </c>
      <c r="FC55" s="17">
        <v>4.3</v>
      </c>
      <c r="FD55" s="17">
        <v>0</v>
      </c>
      <c r="FE55" s="17">
        <v>2.5</v>
      </c>
      <c r="FF55" s="17">
        <v>467.1</v>
      </c>
      <c r="FG55" s="15"/>
      <c r="FH55" s="17">
        <v>2.6369799999999999</v>
      </c>
      <c r="FI55" s="17"/>
      <c r="FJ55" s="17">
        <v>0.97899999999999998</v>
      </c>
      <c r="FK55" s="17">
        <v>1.1140000000000001</v>
      </c>
      <c r="FL55" s="17">
        <v>1.6</v>
      </c>
      <c r="FM55" s="17"/>
      <c r="FN55" s="17">
        <v>0.34969</v>
      </c>
      <c r="FO55" s="17">
        <v>-0.3</v>
      </c>
      <c r="FP55" s="17">
        <v>3.9</v>
      </c>
      <c r="FQ55" s="17">
        <v>10.279669999999999</v>
      </c>
    </row>
    <row r="56" spans="1:173" ht="24" customHeight="1" x14ac:dyDescent="0.3">
      <c r="A56" s="16" t="s">
        <v>69</v>
      </c>
      <c r="B56" s="16" t="s">
        <v>765</v>
      </c>
      <c r="C56" s="17">
        <v>0.2</v>
      </c>
      <c r="D56" s="17">
        <v>0.1</v>
      </c>
      <c r="E56" s="17">
        <v>63.8</v>
      </c>
      <c r="F56" s="17">
        <v>23.1</v>
      </c>
      <c r="G56" s="17"/>
      <c r="H56" s="17"/>
      <c r="I56" s="17">
        <v>-15.8</v>
      </c>
      <c r="J56" s="17">
        <v>14</v>
      </c>
      <c r="K56" s="17">
        <v>0</v>
      </c>
      <c r="L56" s="17"/>
      <c r="M56" s="17">
        <v>-23.8</v>
      </c>
      <c r="N56" s="17">
        <v>-13.1</v>
      </c>
      <c r="O56" s="17">
        <v>-25.1</v>
      </c>
      <c r="P56" s="17">
        <v>47.6</v>
      </c>
      <c r="Q56" s="17">
        <v>-7.8</v>
      </c>
      <c r="R56" s="17">
        <v>-7.6</v>
      </c>
      <c r="S56" s="17">
        <v>41.2</v>
      </c>
      <c r="T56" s="17">
        <v>0</v>
      </c>
      <c r="U56" s="17"/>
      <c r="V56" s="17"/>
      <c r="W56" s="17"/>
      <c r="X56" s="17"/>
      <c r="Y56" s="17">
        <v>0.3</v>
      </c>
      <c r="Z56" s="17">
        <v>1.8</v>
      </c>
      <c r="AA56" s="17">
        <v>0</v>
      </c>
      <c r="AB56" s="17">
        <v>0</v>
      </c>
      <c r="AC56" s="17"/>
      <c r="AD56" s="17">
        <v>5.5</v>
      </c>
      <c r="AE56" s="17">
        <v>0</v>
      </c>
      <c r="AF56" s="17"/>
      <c r="AG56" s="17"/>
      <c r="AH56" s="17"/>
      <c r="AI56" s="17">
        <v>10.3</v>
      </c>
      <c r="AJ56" s="17">
        <v>-4.7</v>
      </c>
      <c r="AK56" s="17"/>
      <c r="AL56" s="17"/>
      <c r="AM56" s="17"/>
      <c r="AN56" s="17">
        <v>-0.9</v>
      </c>
      <c r="AO56" s="17">
        <v>54</v>
      </c>
      <c r="AP56" s="17">
        <v>10</v>
      </c>
      <c r="AQ56" s="17">
        <v>4.3</v>
      </c>
      <c r="AR56" s="17">
        <v>1.7</v>
      </c>
      <c r="AS56" s="17">
        <v>0.4</v>
      </c>
      <c r="AT56" s="17">
        <v>2.7</v>
      </c>
      <c r="AU56" s="17">
        <v>1.9</v>
      </c>
      <c r="AV56" s="17">
        <v>12.4</v>
      </c>
      <c r="AW56" s="17">
        <v>-33.799999999999997</v>
      </c>
      <c r="AX56" s="17">
        <v>-44.5</v>
      </c>
      <c r="AY56" s="17">
        <v>8.8000000000000007</v>
      </c>
      <c r="AZ56" s="17"/>
      <c r="BA56" s="17">
        <v>0.4</v>
      </c>
      <c r="BB56" s="17">
        <v>-2.8</v>
      </c>
      <c r="BC56" s="17"/>
      <c r="BD56" s="17">
        <v>1</v>
      </c>
      <c r="BE56" s="17">
        <v>0.1</v>
      </c>
      <c r="BF56" s="17">
        <v>8.8000000000000007</v>
      </c>
      <c r="BG56" s="17">
        <v>0.3</v>
      </c>
      <c r="BH56" s="17">
        <v>-6.8</v>
      </c>
      <c r="BI56" s="17">
        <v>0</v>
      </c>
      <c r="BJ56" s="17">
        <v>0</v>
      </c>
      <c r="BK56" s="17"/>
      <c r="BL56" s="17"/>
      <c r="BM56" s="17"/>
      <c r="BN56" s="17">
        <v>16.3</v>
      </c>
      <c r="BO56" s="17">
        <v>0</v>
      </c>
      <c r="BP56" s="17">
        <v>0</v>
      </c>
      <c r="BQ56" s="17"/>
      <c r="BR56" s="17">
        <v>6.7</v>
      </c>
      <c r="BS56" s="17"/>
      <c r="BT56" s="17"/>
      <c r="BU56" s="17"/>
      <c r="BV56" s="17"/>
      <c r="BW56" s="17"/>
      <c r="BX56" s="17">
        <v>-2.1</v>
      </c>
      <c r="BY56" s="17">
        <v>0</v>
      </c>
      <c r="BZ56" s="17"/>
      <c r="CA56" s="17">
        <v>-0.2</v>
      </c>
      <c r="CB56" s="17">
        <v>58</v>
      </c>
      <c r="CC56" s="17">
        <v>49.9</v>
      </c>
      <c r="CD56" s="17">
        <v>5.0999999999999996</v>
      </c>
      <c r="CE56" s="17">
        <v>8</v>
      </c>
      <c r="CF56" s="17"/>
      <c r="CG56" s="17"/>
      <c r="CH56" s="17"/>
      <c r="CI56" s="17"/>
      <c r="CJ56" s="17"/>
      <c r="CK56" s="17">
        <v>-1.3</v>
      </c>
      <c r="CL56" s="17"/>
      <c r="CM56" s="17"/>
      <c r="CN56" s="17"/>
      <c r="CO56" s="17"/>
      <c r="CP56" s="17"/>
      <c r="CQ56" s="17"/>
      <c r="CR56" s="17">
        <v>0</v>
      </c>
      <c r="CS56" s="17">
        <v>0</v>
      </c>
      <c r="CT56" s="17"/>
      <c r="CU56" s="17">
        <v>0</v>
      </c>
      <c r="CV56" s="17">
        <v>0</v>
      </c>
      <c r="CW56" s="17">
        <v>0</v>
      </c>
      <c r="CX56" s="17"/>
      <c r="CY56" s="17">
        <v>1.2</v>
      </c>
      <c r="CZ56" s="17">
        <v>-0.1</v>
      </c>
      <c r="DA56" s="17">
        <v>-0.8</v>
      </c>
      <c r="DB56" s="17">
        <v>0</v>
      </c>
      <c r="DC56" s="17">
        <v>1.2</v>
      </c>
      <c r="DD56" s="17">
        <v>2.2999999999999998</v>
      </c>
      <c r="DE56" s="17">
        <v>-1</v>
      </c>
      <c r="DF56" s="17">
        <v>2.7</v>
      </c>
      <c r="DG56" s="17">
        <v>0.5</v>
      </c>
      <c r="DH56" s="17"/>
      <c r="DI56" s="17">
        <v>0</v>
      </c>
      <c r="DJ56" s="17">
        <v>0</v>
      </c>
      <c r="DK56" s="17">
        <v>-3.4</v>
      </c>
      <c r="DL56" s="17">
        <v>-2.1</v>
      </c>
      <c r="DM56" s="17">
        <v>1.8</v>
      </c>
      <c r="DN56" s="17">
        <v>0.6</v>
      </c>
      <c r="DO56" s="17">
        <v>0.6</v>
      </c>
      <c r="DP56" s="17">
        <v>1.4</v>
      </c>
      <c r="DQ56" s="17">
        <v>0</v>
      </c>
      <c r="DR56" s="17">
        <v>-0.3</v>
      </c>
      <c r="DS56" s="17">
        <v>-0.8</v>
      </c>
      <c r="DT56" s="17">
        <v>0.2</v>
      </c>
      <c r="DU56" s="17"/>
      <c r="DV56" s="17">
        <v>-4.8</v>
      </c>
      <c r="DW56" s="17">
        <v>0.6</v>
      </c>
      <c r="DX56" s="17">
        <v>2.2000000000000002</v>
      </c>
      <c r="DY56" s="17">
        <v>2.9</v>
      </c>
      <c r="DZ56" s="17">
        <v>1.2</v>
      </c>
      <c r="EA56" s="17">
        <v>0.8</v>
      </c>
      <c r="EB56" s="17">
        <v>4</v>
      </c>
      <c r="EC56" s="17">
        <v>0</v>
      </c>
      <c r="ED56" s="17">
        <v>-13.1</v>
      </c>
      <c r="EE56" s="17">
        <v>-13.7</v>
      </c>
      <c r="EF56" s="17"/>
      <c r="EG56" s="17">
        <v>9.4</v>
      </c>
      <c r="EH56" s="17">
        <v>2.6</v>
      </c>
      <c r="EI56" s="17">
        <v>0</v>
      </c>
      <c r="EJ56" s="17">
        <v>0</v>
      </c>
      <c r="EK56" s="17">
        <v>10.3</v>
      </c>
      <c r="EL56" s="17">
        <v>0.2</v>
      </c>
      <c r="EM56" s="17">
        <v>0.2</v>
      </c>
      <c r="EN56" s="17">
        <v>0</v>
      </c>
      <c r="EO56" s="17">
        <v>0</v>
      </c>
      <c r="EP56" s="17">
        <v>0</v>
      </c>
      <c r="EQ56" s="17"/>
      <c r="ER56" s="17">
        <v>3.8</v>
      </c>
      <c r="ES56" s="17">
        <v>2.9</v>
      </c>
      <c r="ET56" s="17">
        <v>0</v>
      </c>
      <c r="EU56" s="17">
        <v>0</v>
      </c>
      <c r="EV56" s="17">
        <v>0.8</v>
      </c>
      <c r="EW56" s="17">
        <v>1.9</v>
      </c>
      <c r="EX56" s="17">
        <v>1.2</v>
      </c>
      <c r="EY56" s="17"/>
      <c r="EZ56" s="17">
        <v>9.4</v>
      </c>
      <c r="FA56" s="17">
        <v>1.2</v>
      </c>
      <c r="FB56" s="17">
        <v>1.2</v>
      </c>
      <c r="FC56" s="17">
        <v>4</v>
      </c>
      <c r="FD56" s="17">
        <v>0</v>
      </c>
      <c r="FE56" s="17">
        <v>2.7</v>
      </c>
      <c r="FF56" s="17">
        <v>304.3</v>
      </c>
      <c r="FG56" s="15"/>
      <c r="FH56" s="17">
        <v>2.6615099999999998</v>
      </c>
      <c r="FI56" s="17"/>
      <c r="FJ56" s="17">
        <v>0.7</v>
      </c>
      <c r="FK56" s="17">
        <v>0.96799999999999997</v>
      </c>
      <c r="FL56" s="17">
        <v>1.7</v>
      </c>
      <c r="FM56" s="17"/>
      <c r="FN56" s="17">
        <v>0.30736999999999998</v>
      </c>
      <c r="FO56" s="17">
        <v>-1</v>
      </c>
      <c r="FP56" s="17">
        <v>3.8</v>
      </c>
      <c r="FQ56" s="17">
        <v>9.1368799999999997</v>
      </c>
    </row>
    <row r="57" spans="1:173" ht="24" customHeight="1" x14ac:dyDescent="0.3">
      <c r="A57" s="16" t="s">
        <v>69</v>
      </c>
      <c r="B57" s="16" t="s">
        <v>766</v>
      </c>
      <c r="C57" s="17">
        <v>0.2</v>
      </c>
      <c r="D57" s="17">
        <v>0.1</v>
      </c>
      <c r="E57" s="17">
        <v>88.2</v>
      </c>
      <c r="F57" s="17">
        <v>25.3</v>
      </c>
      <c r="G57" s="17"/>
      <c r="H57" s="17"/>
      <c r="I57" s="17">
        <v>-13.9</v>
      </c>
      <c r="J57" s="17">
        <v>28.7</v>
      </c>
      <c r="K57" s="17">
        <v>0</v>
      </c>
      <c r="L57" s="17"/>
      <c r="M57" s="17">
        <v>-17.899999999999999</v>
      </c>
      <c r="N57" s="17">
        <v>-10.7</v>
      </c>
      <c r="O57" s="17">
        <v>-23.2</v>
      </c>
      <c r="P57" s="17">
        <v>52.7</v>
      </c>
      <c r="Q57" s="17">
        <v>-6.3</v>
      </c>
      <c r="R57" s="17">
        <v>-5.9</v>
      </c>
      <c r="S57" s="17">
        <v>63.1</v>
      </c>
      <c r="T57" s="17">
        <v>-0.1</v>
      </c>
      <c r="U57" s="17"/>
      <c r="V57" s="17"/>
      <c r="W57" s="17"/>
      <c r="X57" s="17"/>
      <c r="Y57" s="17">
        <v>3.2</v>
      </c>
      <c r="Z57" s="17">
        <v>2.1</v>
      </c>
      <c r="AA57" s="17">
        <v>0</v>
      </c>
      <c r="AB57" s="17">
        <v>0</v>
      </c>
      <c r="AC57" s="17"/>
      <c r="AD57" s="17">
        <v>6.1</v>
      </c>
      <c r="AE57" s="17">
        <v>0</v>
      </c>
      <c r="AF57" s="17"/>
      <c r="AG57" s="17"/>
      <c r="AH57" s="17"/>
      <c r="AI57" s="17">
        <v>11.1</v>
      </c>
      <c r="AJ57" s="17">
        <v>-3.3</v>
      </c>
      <c r="AK57" s="17"/>
      <c r="AL57" s="17"/>
      <c r="AM57" s="17"/>
      <c r="AN57" s="17">
        <v>-1.1000000000000001</v>
      </c>
      <c r="AO57" s="17">
        <v>53.7</v>
      </c>
      <c r="AP57" s="17">
        <v>10.1</v>
      </c>
      <c r="AQ57" s="17">
        <v>4.9000000000000004</v>
      </c>
      <c r="AR57" s="17">
        <v>1.3</v>
      </c>
      <c r="AS57" s="17">
        <v>-0.7</v>
      </c>
      <c r="AT57" s="17">
        <v>2.7</v>
      </c>
      <c r="AU57" s="17">
        <v>1.2</v>
      </c>
      <c r="AV57" s="17">
        <v>16.899999999999999</v>
      </c>
      <c r="AW57" s="17">
        <v>-29.7</v>
      </c>
      <c r="AX57" s="17">
        <v>-39.799999999999997</v>
      </c>
      <c r="AY57" s="17">
        <v>9.8000000000000007</v>
      </c>
      <c r="AZ57" s="17"/>
      <c r="BA57" s="17">
        <v>0.4</v>
      </c>
      <c r="BB57" s="17">
        <v>-2.8</v>
      </c>
      <c r="BC57" s="17"/>
      <c r="BD57" s="17">
        <v>1</v>
      </c>
      <c r="BE57" s="17">
        <v>0</v>
      </c>
      <c r="BF57" s="17">
        <v>7.3</v>
      </c>
      <c r="BG57" s="17">
        <v>4</v>
      </c>
      <c r="BH57" s="17">
        <v>1.8</v>
      </c>
      <c r="BI57" s="17">
        <v>0</v>
      </c>
      <c r="BJ57" s="17">
        <v>0</v>
      </c>
      <c r="BK57" s="17"/>
      <c r="BL57" s="17"/>
      <c r="BM57" s="17"/>
      <c r="BN57" s="17">
        <v>19.7</v>
      </c>
      <c r="BO57" s="17">
        <v>0</v>
      </c>
      <c r="BP57" s="17">
        <v>0</v>
      </c>
      <c r="BQ57" s="17"/>
      <c r="BR57" s="17">
        <v>9.1999999999999993</v>
      </c>
      <c r="BS57" s="17"/>
      <c r="BT57" s="17"/>
      <c r="BU57" s="17"/>
      <c r="BV57" s="17"/>
      <c r="BW57" s="17"/>
      <c r="BX57" s="17">
        <v>-3.1</v>
      </c>
      <c r="BY57" s="17">
        <v>0</v>
      </c>
      <c r="BZ57" s="17"/>
      <c r="CA57" s="17">
        <v>-0.1</v>
      </c>
      <c r="CB57" s="17">
        <v>31.9</v>
      </c>
      <c r="CC57" s="17">
        <v>21.7</v>
      </c>
      <c r="CD57" s="17">
        <v>5.9</v>
      </c>
      <c r="CE57" s="17">
        <v>4.2</v>
      </c>
      <c r="CF57" s="17"/>
      <c r="CG57" s="17"/>
      <c r="CH57" s="17"/>
      <c r="CI57" s="17"/>
      <c r="CJ57" s="17"/>
      <c r="CK57" s="17">
        <v>14.3</v>
      </c>
      <c r="CL57" s="17"/>
      <c r="CM57" s="17"/>
      <c r="CN57" s="17"/>
      <c r="CO57" s="17"/>
      <c r="CP57" s="17"/>
      <c r="CQ57" s="17"/>
      <c r="CR57" s="17">
        <v>0</v>
      </c>
      <c r="CS57" s="17">
        <v>0</v>
      </c>
      <c r="CT57" s="17"/>
      <c r="CU57" s="17">
        <v>0</v>
      </c>
      <c r="CV57" s="17">
        <v>0</v>
      </c>
      <c r="CW57" s="17">
        <v>0</v>
      </c>
      <c r="CX57" s="17"/>
      <c r="CY57" s="17">
        <v>1.3</v>
      </c>
      <c r="CZ57" s="17">
        <v>0</v>
      </c>
      <c r="DA57" s="17">
        <v>-0.8</v>
      </c>
      <c r="DB57" s="17">
        <v>0</v>
      </c>
      <c r="DC57" s="17">
        <v>1.2</v>
      </c>
      <c r="DD57" s="17">
        <v>2.4</v>
      </c>
      <c r="DE57" s="17">
        <v>-1.4</v>
      </c>
      <c r="DF57" s="17">
        <v>1.8</v>
      </c>
      <c r="DG57" s="17">
        <v>0.6</v>
      </c>
      <c r="DH57" s="17"/>
      <c r="DI57" s="17">
        <v>0</v>
      </c>
      <c r="DJ57" s="17">
        <v>0</v>
      </c>
      <c r="DK57" s="17">
        <v>-2.6</v>
      </c>
      <c r="DL57" s="17">
        <v>0.1</v>
      </c>
      <c r="DM57" s="17">
        <v>1.8</v>
      </c>
      <c r="DN57" s="17">
        <v>0.6</v>
      </c>
      <c r="DO57" s="17">
        <v>0.6</v>
      </c>
      <c r="DP57" s="17">
        <v>1.4</v>
      </c>
      <c r="DQ57" s="17">
        <v>0</v>
      </c>
      <c r="DR57" s="17">
        <v>0</v>
      </c>
      <c r="DS57" s="17">
        <v>-0.4</v>
      </c>
      <c r="DT57" s="17">
        <v>0.2</v>
      </c>
      <c r="DU57" s="17"/>
      <c r="DV57" s="17">
        <v>-4.5</v>
      </c>
      <c r="DW57" s="17">
        <v>0.9</v>
      </c>
      <c r="DX57" s="17">
        <v>2.2999999999999998</v>
      </c>
      <c r="DY57" s="17">
        <v>3</v>
      </c>
      <c r="DZ57" s="17">
        <v>1.5</v>
      </c>
      <c r="EA57" s="17">
        <v>0.8</v>
      </c>
      <c r="EB57" s="17">
        <v>4</v>
      </c>
      <c r="EC57" s="17">
        <v>0</v>
      </c>
      <c r="ED57" s="17">
        <v>-10.7</v>
      </c>
      <c r="EE57" s="17">
        <v>-12.6</v>
      </c>
      <c r="EF57" s="17"/>
      <c r="EG57" s="17">
        <v>7.3</v>
      </c>
      <c r="EH57" s="17">
        <v>2.6</v>
      </c>
      <c r="EI57" s="17">
        <v>0</v>
      </c>
      <c r="EJ57" s="17">
        <v>0</v>
      </c>
      <c r="EK57" s="17">
        <v>10.3</v>
      </c>
      <c r="EL57" s="17">
        <v>0.2</v>
      </c>
      <c r="EM57" s="17">
        <v>0.2</v>
      </c>
      <c r="EN57" s="17">
        <v>0</v>
      </c>
      <c r="EO57" s="17">
        <v>0</v>
      </c>
      <c r="EP57" s="17">
        <v>0</v>
      </c>
      <c r="EQ57" s="17"/>
      <c r="ER57" s="17">
        <v>3.2</v>
      </c>
      <c r="ES57" s="17">
        <v>3</v>
      </c>
      <c r="ET57" s="17">
        <v>0</v>
      </c>
      <c r="EU57" s="17">
        <v>0</v>
      </c>
      <c r="EV57" s="17">
        <v>0.8</v>
      </c>
      <c r="EW57" s="17">
        <v>1.8</v>
      </c>
      <c r="EX57" s="17">
        <v>1.1000000000000001</v>
      </c>
      <c r="EY57" s="17"/>
      <c r="EZ57" s="17">
        <v>7.3</v>
      </c>
      <c r="FA57" s="17">
        <v>1.2</v>
      </c>
      <c r="FB57" s="17">
        <v>2</v>
      </c>
      <c r="FC57" s="17">
        <v>3</v>
      </c>
      <c r="FD57" s="17">
        <v>0</v>
      </c>
      <c r="FE57" s="17">
        <v>3</v>
      </c>
      <c r="FF57" s="17">
        <v>382.7</v>
      </c>
      <c r="FG57" s="15"/>
      <c r="FH57" s="17">
        <v>2.8426999999999998</v>
      </c>
      <c r="FI57" s="17"/>
      <c r="FJ57" s="17">
        <v>0.94599999999999995</v>
      </c>
      <c r="FK57" s="17">
        <v>1.3580000000000001</v>
      </c>
      <c r="FL57" s="17">
        <v>1.7</v>
      </c>
      <c r="FM57" s="17"/>
      <c r="FN57" s="17">
        <v>0.33157999999999999</v>
      </c>
      <c r="FO57" s="17">
        <v>-0.4</v>
      </c>
      <c r="FP57" s="17">
        <v>1.1000000000000001</v>
      </c>
      <c r="FQ57" s="17">
        <v>7.8782800000000002</v>
      </c>
    </row>
    <row r="58" spans="1:173" ht="24" customHeight="1" x14ac:dyDescent="0.3">
      <c r="A58" s="18" t="s">
        <v>767</v>
      </c>
      <c r="B58" s="18" t="s">
        <v>70</v>
      </c>
      <c r="C58" s="19">
        <v>0.2</v>
      </c>
      <c r="D58" s="19">
        <v>0.1</v>
      </c>
      <c r="E58" s="19">
        <v>91.6</v>
      </c>
      <c r="F58" s="19">
        <v>25.5</v>
      </c>
      <c r="G58" s="19"/>
      <c r="H58" s="19"/>
      <c r="I58" s="19">
        <v>-15.8</v>
      </c>
      <c r="J58" s="19">
        <v>29.1</v>
      </c>
      <c r="K58" s="19">
        <v>0</v>
      </c>
      <c r="L58" s="19"/>
      <c r="M58" s="19">
        <v>-16.100000000000001</v>
      </c>
      <c r="N58" s="19">
        <v>-11.2</v>
      </c>
      <c r="O58" s="19">
        <v>-23.8</v>
      </c>
      <c r="P58" s="19">
        <v>54.8</v>
      </c>
      <c r="Q58" s="19">
        <v>-15.4</v>
      </c>
      <c r="R58" s="19">
        <v>-9.5</v>
      </c>
      <c r="S58" s="19">
        <v>60.9</v>
      </c>
      <c r="T58" s="19">
        <v>-0.1</v>
      </c>
      <c r="U58" s="19"/>
      <c r="V58" s="19"/>
      <c r="W58" s="19"/>
      <c r="X58" s="19"/>
      <c r="Y58" s="19">
        <v>3.8</v>
      </c>
      <c r="Z58" s="19">
        <v>1.7</v>
      </c>
      <c r="AA58" s="19">
        <v>0</v>
      </c>
      <c r="AB58" s="19">
        <v>0</v>
      </c>
      <c r="AC58" s="19"/>
      <c r="AD58" s="19">
        <v>4.8</v>
      </c>
      <c r="AE58" s="19">
        <v>0</v>
      </c>
      <c r="AF58" s="19"/>
      <c r="AG58" s="19"/>
      <c r="AH58" s="19"/>
      <c r="AI58" s="19">
        <v>10.4</v>
      </c>
      <c r="AJ58" s="19">
        <v>12.9</v>
      </c>
      <c r="AK58" s="19"/>
      <c r="AL58" s="19"/>
      <c r="AM58" s="19"/>
      <c r="AN58" s="19">
        <v>-1.2</v>
      </c>
      <c r="AO58" s="19">
        <v>54.2</v>
      </c>
      <c r="AP58" s="19">
        <v>11.4</v>
      </c>
      <c r="AQ58" s="19">
        <v>6.1</v>
      </c>
      <c r="AR58" s="19">
        <v>1.3</v>
      </c>
      <c r="AS58" s="19">
        <v>-1</v>
      </c>
      <c r="AT58" s="19">
        <v>2.7</v>
      </c>
      <c r="AU58" s="19">
        <v>-0.1</v>
      </c>
      <c r="AV58" s="19">
        <v>13.5</v>
      </c>
      <c r="AW58" s="19">
        <v>-32.9</v>
      </c>
      <c r="AX58" s="19">
        <v>-42.4</v>
      </c>
      <c r="AY58" s="19">
        <v>9.6</v>
      </c>
      <c r="AZ58" s="19"/>
      <c r="BA58" s="19">
        <v>0.4</v>
      </c>
      <c r="BB58" s="19">
        <v>-3.4</v>
      </c>
      <c r="BC58" s="19"/>
      <c r="BD58" s="19">
        <v>0.9</v>
      </c>
      <c r="BE58" s="19">
        <v>-0.1</v>
      </c>
      <c r="BF58" s="19">
        <v>6.3</v>
      </c>
      <c r="BG58" s="19">
        <v>2.2000000000000002</v>
      </c>
      <c r="BH58" s="19">
        <v>-0.5</v>
      </c>
      <c r="BI58" s="19">
        <v>0</v>
      </c>
      <c r="BJ58" s="19">
        <v>0</v>
      </c>
      <c r="BK58" s="19"/>
      <c r="BL58" s="19"/>
      <c r="BM58" s="19"/>
      <c r="BN58" s="19">
        <v>19.5</v>
      </c>
      <c r="BO58" s="19">
        <v>0</v>
      </c>
      <c r="BP58" s="19">
        <v>0</v>
      </c>
      <c r="BQ58" s="19"/>
      <c r="BR58" s="19">
        <v>4.4000000000000004</v>
      </c>
      <c r="BS58" s="19"/>
      <c r="BT58" s="19"/>
      <c r="BU58" s="19"/>
      <c r="BV58" s="19"/>
      <c r="BW58" s="19"/>
      <c r="BX58" s="19">
        <v>-7.6</v>
      </c>
      <c r="BY58" s="19">
        <v>0</v>
      </c>
      <c r="BZ58" s="19"/>
      <c r="CA58" s="19">
        <v>-0.1</v>
      </c>
      <c r="CB58" s="19">
        <v>31.2</v>
      </c>
      <c r="CC58" s="19">
        <v>22.9</v>
      </c>
      <c r="CD58" s="19">
        <v>6.9</v>
      </c>
      <c r="CE58" s="19">
        <v>4</v>
      </c>
      <c r="CF58" s="19"/>
      <c r="CG58" s="19"/>
      <c r="CH58" s="19"/>
      <c r="CI58" s="19"/>
      <c r="CJ58" s="19"/>
      <c r="CK58" s="19">
        <v>10.199999999999999</v>
      </c>
      <c r="CL58" s="19"/>
      <c r="CM58" s="19"/>
      <c r="CN58" s="19"/>
      <c r="CO58" s="19"/>
      <c r="CP58" s="19"/>
      <c r="CQ58" s="19"/>
      <c r="CR58" s="19">
        <v>0</v>
      </c>
      <c r="CS58" s="19">
        <v>0</v>
      </c>
      <c r="CT58" s="19"/>
      <c r="CU58" s="19">
        <v>0</v>
      </c>
      <c r="CV58" s="19">
        <v>0</v>
      </c>
      <c r="CW58" s="19">
        <v>0</v>
      </c>
      <c r="CX58" s="19"/>
      <c r="CY58" s="19">
        <v>1.2</v>
      </c>
      <c r="CZ58" s="19">
        <v>-0.1</v>
      </c>
      <c r="DA58" s="19">
        <v>-1</v>
      </c>
      <c r="DB58" s="19">
        <v>-0.2</v>
      </c>
      <c r="DC58" s="19">
        <v>1.3</v>
      </c>
      <c r="DD58" s="19">
        <v>2.4</v>
      </c>
      <c r="DE58" s="19">
        <v>-1.7</v>
      </c>
      <c r="DF58" s="19">
        <v>0.1</v>
      </c>
      <c r="DG58" s="19">
        <v>0.5</v>
      </c>
      <c r="DH58" s="19"/>
      <c r="DI58" s="19">
        <v>0</v>
      </c>
      <c r="DJ58" s="19">
        <v>0</v>
      </c>
      <c r="DK58" s="19">
        <v>-2.7</v>
      </c>
      <c r="DL58" s="19">
        <v>-0.7</v>
      </c>
      <c r="DM58" s="19">
        <v>1.8</v>
      </c>
      <c r="DN58" s="19">
        <v>0.6</v>
      </c>
      <c r="DO58" s="19">
        <v>0.6</v>
      </c>
      <c r="DP58" s="19">
        <v>1.4</v>
      </c>
      <c r="DQ58" s="19">
        <v>0</v>
      </c>
      <c r="DR58" s="19">
        <v>0</v>
      </c>
      <c r="DS58" s="19">
        <v>-0.2</v>
      </c>
      <c r="DT58" s="19">
        <v>0.2</v>
      </c>
      <c r="DU58" s="19"/>
      <c r="DV58" s="19">
        <v>-4.4000000000000004</v>
      </c>
      <c r="DW58" s="19">
        <v>0.8</v>
      </c>
      <c r="DX58" s="19">
        <v>2.2000000000000002</v>
      </c>
      <c r="DY58" s="19">
        <v>2.9</v>
      </c>
      <c r="DZ58" s="19">
        <v>1.6</v>
      </c>
      <c r="EA58" s="19">
        <v>0.8</v>
      </c>
      <c r="EB58" s="19">
        <v>4</v>
      </c>
      <c r="EC58" s="19">
        <v>0</v>
      </c>
      <c r="ED58" s="19">
        <v>-10</v>
      </c>
      <c r="EE58" s="19">
        <v>-13.2</v>
      </c>
      <c r="EF58" s="19"/>
      <c r="EG58" s="19">
        <v>9.8000000000000007</v>
      </c>
      <c r="EH58" s="19">
        <v>2.6</v>
      </c>
      <c r="EI58" s="19">
        <v>-0.1</v>
      </c>
      <c r="EJ58" s="19">
        <v>0</v>
      </c>
      <c r="EK58" s="19">
        <v>10.3</v>
      </c>
      <c r="EL58" s="19">
        <v>0.2</v>
      </c>
      <c r="EM58" s="19">
        <v>0.2</v>
      </c>
      <c r="EN58" s="19">
        <v>0</v>
      </c>
      <c r="EO58" s="19">
        <v>0</v>
      </c>
      <c r="EP58" s="19">
        <v>0</v>
      </c>
      <c r="EQ58" s="19"/>
      <c r="ER58" s="19">
        <v>3.7</v>
      </c>
      <c r="ES58" s="19">
        <v>3.1</v>
      </c>
      <c r="ET58" s="19">
        <v>0</v>
      </c>
      <c r="EU58" s="19">
        <v>0</v>
      </c>
      <c r="EV58" s="19">
        <v>0.8</v>
      </c>
      <c r="EW58" s="19">
        <v>1.6</v>
      </c>
      <c r="EX58" s="19">
        <v>0.9</v>
      </c>
      <c r="EY58" s="19"/>
      <c r="EZ58" s="19">
        <v>9.8000000000000007</v>
      </c>
      <c r="FA58" s="19">
        <v>1.2</v>
      </c>
      <c r="FB58" s="19">
        <v>1.8</v>
      </c>
      <c r="FC58" s="19">
        <v>2.2999999999999998</v>
      </c>
      <c r="FD58" s="19">
        <v>0</v>
      </c>
      <c r="FE58" s="19">
        <v>2.8</v>
      </c>
      <c r="FF58" s="19">
        <v>361.5</v>
      </c>
      <c r="FG58" s="15"/>
      <c r="FH58" s="19">
        <v>2.8426999999999998</v>
      </c>
      <c r="FI58" s="19"/>
      <c r="FJ58" s="19">
        <v>0.77200000000000002</v>
      </c>
      <c r="FK58" s="19">
        <v>1.3979999999999999</v>
      </c>
      <c r="FL58" s="19">
        <v>1.7</v>
      </c>
      <c r="FM58" s="19"/>
      <c r="FN58" s="19">
        <v>0.33550999999999997</v>
      </c>
      <c r="FO58" s="19">
        <v>-0.6</v>
      </c>
      <c r="FP58" s="19">
        <v>1.1000000000000001</v>
      </c>
      <c r="FQ58" s="19">
        <v>7.5482100000000001</v>
      </c>
    </row>
    <row r="59" spans="1:173" ht="25.05" customHeight="1" x14ac:dyDescent="0.3">
      <c r="A59" s="203" t="s">
        <v>768</v>
      </c>
      <c r="B59" s="204"/>
      <c r="C59" s="20">
        <v>4.7</v>
      </c>
      <c r="D59" s="20">
        <v>2.4</v>
      </c>
      <c r="E59" s="20">
        <v>2223.3000000000002</v>
      </c>
      <c r="F59" s="20">
        <v>663.65</v>
      </c>
      <c r="G59" s="20">
        <v>0</v>
      </c>
      <c r="H59" s="20">
        <v>0</v>
      </c>
      <c r="I59" s="20">
        <v>-74.849999999999994</v>
      </c>
      <c r="J59" s="20">
        <v>443.7</v>
      </c>
      <c r="K59" s="20">
        <v>79.3</v>
      </c>
      <c r="L59" s="20">
        <v>0</v>
      </c>
      <c r="M59" s="20">
        <v>-284.3</v>
      </c>
      <c r="N59" s="20">
        <v>-349.85</v>
      </c>
      <c r="O59" s="20">
        <v>-413.5</v>
      </c>
      <c r="P59" s="20">
        <v>1532.25</v>
      </c>
      <c r="Q59" s="20">
        <v>-5.65</v>
      </c>
      <c r="R59" s="20">
        <v>-33.049999999999997</v>
      </c>
      <c r="S59" s="20">
        <v>1154.7</v>
      </c>
      <c r="T59" s="20">
        <v>0.25</v>
      </c>
      <c r="U59" s="20">
        <v>0</v>
      </c>
      <c r="V59" s="20">
        <v>0</v>
      </c>
      <c r="W59" s="20">
        <v>0</v>
      </c>
      <c r="X59" s="20">
        <v>0</v>
      </c>
      <c r="Y59" s="20">
        <v>36.25</v>
      </c>
      <c r="Z59" s="20">
        <v>25.7</v>
      </c>
      <c r="AA59" s="20">
        <v>7.5</v>
      </c>
      <c r="AB59" s="20">
        <v>-42.6</v>
      </c>
      <c r="AC59" s="20">
        <v>0</v>
      </c>
      <c r="AD59" s="20">
        <v>267.25</v>
      </c>
      <c r="AE59" s="20">
        <v>12.3</v>
      </c>
      <c r="AF59" s="20">
        <v>0</v>
      </c>
      <c r="AG59" s="20">
        <v>0</v>
      </c>
      <c r="AH59" s="20">
        <v>0</v>
      </c>
      <c r="AI59" s="20">
        <v>321.39999999999998</v>
      </c>
      <c r="AJ59" s="20">
        <v>107.35</v>
      </c>
      <c r="AK59" s="20">
        <v>0</v>
      </c>
      <c r="AL59" s="20">
        <v>0</v>
      </c>
      <c r="AM59" s="20">
        <v>0</v>
      </c>
      <c r="AN59" s="20">
        <v>-19.5</v>
      </c>
      <c r="AO59" s="20">
        <v>1236.3</v>
      </c>
      <c r="AP59" s="20">
        <v>261.64999999999998</v>
      </c>
      <c r="AQ59" s="20">
        <v>201.7</v>
      </c>
      <c r="AR59" s="20">
        <v>36.549999999999997</v>
      </c>
      <c r="AS59" s="20">
        <v>6.5</v>
      </c>
      <c r="AT59" s="20">
        <v>64.8</v>
      </c>
      <c r="AU59" s="20">
        <v>28</v>
      </c>
      <c r="AV59" s="20">
        <v>536.85</v>
      </c>
      <c r="AW59" s="20">
        <v>-147</v>
      </c>
      <c r="AX59" s="20">
        <v>-1142.1500000000001</v>
      </c>
      <c r="AY59" s="20">
        <v>255.9</v>
      </c>
      <c r="AZ59" s="20">
        <v>0</v>
      </c>
      <c r="BA59" s="20">
        <v>3.95</v>
      </c>
      <c r="BB59" s="20">
        <v>-74.05</v>
      </c>
      <c r="BC59" s="20">
        <v>0</v>
      </c>
      <c r="BD59" s="20">
        <v>23</v>
      </c>
      <c r="BE59" s="20">
        <v>-1</v>
      </c>
      <c r="BF59" s="20">
        <v>254.65</v>
      </c>
      <c r="BG59" s="20">
        <v>115.2</v>
      </c>
      <c r="BH59" s="20">
        <v>39.5</v>
      </c>
      <c r="BI59" s="20">
        <v>-21.3</v>
      </c>
      <c r="BJ59" s="20">
        <v>4.5999999999999996</v>
      </c>
      <c r="BK59" s="20">
        <v>0</v>
      </c>
      <c r="BL59" s="20">
        <v>0</v>
      </c>
      <c r="BM59" s="20">
        <v>0</v>
      </c>
      <c r="BN59" s="20">
        <v>389.65</v>
      </c>
      <c r="BO59" s="20">
        <v>-229.1</v>
      </c>
      <c r="BP59" s="20">
        <v>-238.55</v>
      </c>
      <c r="BQ59" s="20">
        <v>0</v>
      </c>
      <c r="BR59" s="20">
        <v>196.2</v>
      </c>
      <c r="BS59" s="20">
        <v>0</v>
      </c>
      <c r="BT59" s="20">
        <v>0</v>
      </c>
      <c r="BU59" s="20">
        <v>0</v>
      </c>
      <c r="BV59" s="20">
        <v>0</v>
      </c>
      <c r="BW59" s="20">
        <v>0</v>
      </c>
      <c r="BX59" s="20">
        <v>-10.75</v>
      </c>
      <c r="BY59" s="20">
        <v>22.15</v>
      </c>
      <c r="BZ59" s="20">
        <v>0</v>
      </c>
      <c r="CA59" s="20">
        <v>-1.4</v>
      </c>
      <c r="CB59" s="20">
        <v>1372.15</v>
      </c>
      <c r="CC59" s="20">
        <v>860.85</v>
      </c>
      <c r="CD59" s="20">
        <v>95.9</v>
      </c>
      <c r="CE59" s="20">
        <v>217.15</v>
      </c>
      <c r="CF59" s="20">
        <v>0</v>
      </c>
      <c r="CG59" s="20">
        <v>0</v>
      </c>
      <c r="CH59" s="20">
        <v>0</v>
      </c>
      <c r="CI59" s="20">
        <v>0</v>
      </c>
      <c r="CJ59" s="20">
        <v>0</v>
      </c>
      <c r="CK59" s="20">
        <v>965.45</v>
      </c>
      <c r="CL59" s="20">
        <v>0</v>
      </c>
      <c r="CM59" s="20">
        <v>0</v>
      </c>
      <c r="CN59" s="20">
        <v>0</v>
      </c>
      <c r="CO59" s="20">
        <v>0</v>
      </c>
      <c r="CP59" s="20">
        <v>0</v>
      </c>
      <c r="CQ59" s="20">
        <v>0</v>
      </c>
      <c r="CR59" s="20">
        <v>-32.1</v>
      </c>
      <c r="CS59" s="20">
        <v>-15.25</v>
      </c>
      <c r="CT59" s="20">
        <v>0</v>
      </c>
      <c r="CU59" s="20">
        <v>-72.3</v>
      </c>
      <c r="CV59" s="20">
        <v>72.650000000000006</v>
      </c>
      <c r="CW59" s="20">
        <v>0.1</v>
      </c>
      <c r="CX59" s="20">
        <v>0</v>
      </c>
      <c r="CY59" s="20">
        <v>29.7</v>
      </c>
      <c r="CZ59" s="20">
        <v>-2.25</v>
      </c>
      <c r="DA59" s="20">
        <v>-5.55</v>
      </c>
      <c r="DB59" s="20">
        <v>-3.3</v>
      </c>
      <c r="DC59" s="20">
        <v>28.35</v>
      </c>
      <c r="DD59" s="20">
        <v>57.2</v>
      </c>
      <c r="DE59" s="20">
        <v>-19.2</v>
      </c>
      <c r="DF59" s="20">
        <v>58.5</v>
      </c>
      <c r="DG59" s="20">
        <v>13.6</v>
      </c>
      <c r="DH59" s="20">
        <v>0</v>
      </c>
      <c r="DI59" s="20">
        <v>-7.4</v>
      </c>
      <c r="DJ59" s="20">
        <v>-19.149999999999999</v>
      </c>
      <c r="DK59" s="20">
        <v>-126.45</v>
      </c>
      <c r="DL59" s="20">
        <v>-171.85</v>
      </c>
      <c r="DM59" s="20">
        <v>40.950000000000003</v>
      </c>
      <c r="DN59" s="20">
        <v>14.4</v>
      </c>
      <c r="DO59" s="20">
        <v>13.3</v>
      </c>
      <c r="DP59" s="20">
        <v>28.9</v>
      </c>
      <c r="DQ59" s="20">
        <v>-31.35</v>
      </c>
      <c r="DR59" s="20">
        <v>1</v>
      </c>
      <c r="DS59" s="20">
        <v>11.1</v>
      </c>
      <c r="DT59" s="20">
        <v>5.75</v>
      </c>
      <c r="DU59" s="20">
        <v>0</v>
      </c>
      <c r="DV59" s="20">
        <v>-110.75</v>
      </c>
      <c r="DW59" s="20">
        <v>17.600000000000001</v>
      </c>
      <c r="DX59" s="20">
        <v>56.7</v>
      </c>
      <c r="DY59" s="20">
        <v>69.650000000000006</v>
      </c>
      <c r="DZ59" s="20">
        <v>36.4</v>
      </c>
      <c r="EA59" s="20">
        <v>18.3</v>
      </c>
      <c r="EB59" s="20">
        <v>97.05</v>
      </c>
      <c r="EC59" s="20">
        <v>12.55</v>
      </c>
      <c r="ED59" s="20">
        <v>-159.4</v>
      </c>
      <c r="EE59" s="20">
        <v>-169.65</v>
      </c>
      <c r="EF59" s="20">
        <v>0</v>
      </c>
      <c r="EG59" s="20">
        <v>235.1</v>
      </c>
      <c r="EH59" s="20">
        <v>55.7</v>
      </c>
      <c r="EI59" s="20">
        <v>-1.6</v>
      </c>
      <c r="EJ59" s="20">
        <v>3.75</v>
      </c>
      <c r="EK59" s="20">
        <v>156.05000000000001</v>
      </c>
      <c r="EL59" s="20">
        <v>4.7</v>
      </c>
      <c r="EM59" s="20">
        <v>4.25</v>
      </c>
      <c r="EN59" s="20">
        <v>0.25</v>
      </c>
      <c r="EO59" s="20">
        <v>13.6</v>
      </c>
      <c r="EP59" s="20">
        <v>128.30000000000001</v>
      </c>
      <c r="EQ59" s="20">
        <v>0</v>
      </c>
      <c r="ER59" s="20">
        <v>33.15</v>
      </c>
      <c r="ES59" s="20">
        <v>33.700000000000003</v>
      </c>
      <c r="ET59" s="20">
        <v>-29.05</v>
      </c>
      <c r="EU59" s="20">
        <v>8.3000000000000007</v>
      </c>
      <c r="EV59" s="20">
        <v>18.2</v>
      </c>
      <c r="EW59" s="20">
        <v>44</v>
      </c>
      <c r="EX59" s="20">
        <v>29.05</v>
      </c>
      <c r="EY59" s="20">
        <v>0</v>
      </c>
      <c r="EZ59" s="20">
        <v>235.1</v>
      </c>
      <c r="FA59" s="20">
        <v>28.8</v>
      </c>
      <c r="FB59" s="20">
        <v>42.45</v>
      </c>
      <c r="FC59" s="20">
        <v>68.45</v>
      </c>
      <c r="FD59" s="20">
        <v>7.55</v>
      </c>
      <c r="FE59" s="20">
        <v>65.150000000000006</v>
      </c>
      <c r="FF59" s="20">
        <v>11904.8</v>
      </c>
      <c r="FG59" s="21"/>
      <c r="FH59" s="20">
        <v>73.317025000000001</v>
      </c>
      <c r="FI59" s="20">
        <v>0</v>
      </c>
      <c r="FJ59" s="20">
        <v>-12.194000000000001</v>
      </c>
      <c r="FK59" s="20">
        <v>32.420999999999999</v>
      </c>
      <c r="FL59" s="20">
        <v>41.8</v>
      </c>
      <c r="FM59" s="20">
        <v>0</v>
      </c>
      <c r="FN59" s="20">
        <v>40.480820000000001</v>
      </c>
      <c r="FO59" s="20">
        <v>7.55</v>
      </c>
      <c r="FP59" s="20">
        <v>47.55</v>
      </c>
      <c r="FQ59" s="20">
        <v>230.924845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771</v>
      </c>
      <c r="C5" s="1"/>
      <c r="D5" s="1"/>
      <c r="E5" s="1"/>
      <c r="F5" s="1"/>
      <c r="G5" s="1"/>
      <c r="H5" s="1"/>
    </row>
    <row r="6" spans="1:8" ht="22.95" customHeight="1" x14ac:dyDescent="0.3">
      <c r="A6" s="1"/>
      <c r="B6" s="205" t="s">
        <v>772</v>
      </c>
      <c r="C6" s="205" t="s">
        <v>773</v>
      </c>
      <c r="D6" s="205"/>
      <c r="E6" s="205" t="s">
        <v>774</v>
      </c>
      <c r="F6" s="205"/>
      <c r="G6" s="205"/>
      <c r="H6" s="205" t="s">
        <v>775</v>
      </c>
    </row>
    <row r="7" spans="1:8" ht="31.05" customHeight="1" x14ac:dyDescent="0.3">
      <c r="A7" s="1"/>
      <c r="B7" s="205"/>
      <c r="C7" s="24" t="s">
        <v>776</v>
      </c>
      <c r="D7" s="24" t="s">
        <v>777</v>
      </c>
      <c r="E7" s="24" t="s">
        <v>500</v>
      </c>
      <c r="F7" s="24" t="s">
        <v>499</v>
      </c>
      <c r="G7" s="24" t="s">
        <v>501</v>
      </c>
      <c r="H7" s="24" t="s">
        <v>778</v>
      </c>
    </row>
    <row r="8" spans="1:8" ht="10.95" customHeight="1" x14ac:dyDescent="0.3">
      <c r="A8" s="1"/>
      <c r="B8" s="25" t="s">
        <v>720</v>
      </c>
      <c r="C8" s="26">
        <v>0</v>
      </c>
      <c r="D8" s="26">
        <v>6923.4</v>
      </c>
      <c r="E8" s="27">
        <v>1040.479</v>
      </c>
      <c r="F8" s="27">
        <v>4156.3710000000001</v>
      </c>
      <c r="G8" s="27">
        <v>1726.55</v>
      </c>
      <c r="H8" s="27">
        <v>224.399</v>
      </c>
    </row>
    <row r="9" spans="1:8" ht="10.95" customHeight="1" x14ac:dyDescent="0.3">
      <c r="A9" s="1"/>
      <c r="B9" s="25" t="s">
        <v>721</v>
      </c>
      <c r="C9" s="26">
        <v>0</v>
      </c>
      <c r="D9" s="26">
        <v>6841.7</v>
      </c>
      <c r="E9" s="27">
        <v>1011.61</v>
      </c>
      <c r="F9" s="27">
        <v>4101.4799999999996</v>
      </c>
      <c r="G9" s="27">
        <v>1728.61</v>
      </c>
      <c r="H9" s="27">
        <v>222.65367000000001</v>
      </c>
    </row>
    <row r="10" spans="1:8" ht="10.95" customHeight="1" x14ac:dyDescent="0.3">
      <c r="A10" s="1"/>
      <c r="B10" s="25" t="s">
        <v>722</v>
      </c>
      <c r="C10" s="26">
        <v>0</v>
      </c>
      <c r="D10" s="26">
        <v>6689.4</v>
      </c>
      <c r="E10" s="27">
        <v>986.54399999999998</v>
      </c>
      <c r="F10" s="27">
        <v>4000.4459999999999</v>
      </c>
      <c r="G10" s="27">
        <v>1702.41</v>
      </c>
      <c r="H10" s="27">
        <v>225.71233000000001</v>
      </c>
    </row>
    <row r="11" spans="1:8" ht="10.95" customHeight="1" x14ac:dyDescent="0.3">
      <c r="A11" s="1"/>
      <c r="B11" s="25" t="s">
        <v>723</v>
      </c>
      <c r="C11" s="26">
        <v>0</v>
      </c>
      <c r="D11" s="26">
        <v>6648.7</v>
      </c>
      <c r="E11" s="27">
        <v>968.56700000000001</v>
      </c>
      <c r="F11" s="27">
        <v>3982.7730000000001</v>
      </c>
      <c r="G11" s="27">
        <v>1697.36</v>
      </c>
      <c r="H11" s="27">
        <v>224.81800000000001</v>
      </c>
    </row>
    <row r="12" spans="1:8" ht="10.95" customHeight="1" x14ac:dyDescent="0.3">
      <c r="A12" s="1"/>
      <c r="B12" s="25" t="s">
        <v>724</v>
      </c>
      <c r="C12" s="26">
        <v>0</v>
      </c>
      <c r="D12" s="26">
        <v>6606.9</v>
      </c>
      <c r="E12" s="27">
        <v>969.73699999999997</v>
      </c>
      <c r="F12" s="27">
        <v>3956.6930000000002</v>
      </c>
      <c r="G12" s="27">
        <v>1680.47</v>
      </c>
      <c r="H12" s="27">
        <v>225.63800000000001</v>
      </c>
    </row>
    <row r="13" spans="1:8" ht="10.95" customHeight="1" x14ac:dyDescent="0.3">
      <c r="A13" s="1"/>
      <c r="B13" s="25" t="s">
        <v>725</v>
      </c>
      <c r="C13" s="26">
        <v>0</v>
      </c>
      <c r="D13" s="26">
        <v>6508.4</v>
      </c>
      <c r="E13" s="27">
        <v>962.59100000000001</v>
      </c>
      <c r="F13" s="27">
        <v>3838.4690000000001</v>
      </c>
      <c r="G13" s="27">
        <v>1707.34</v>
      </c>
      <c r="H13" s="27">
        <v>230.899</v>
      </c>
    </row>
    <row r="14" spans="1:8" ht="10.95" customHeight="1" x14ac:dyDescent="0.3">
      <c r="A14" s="1"/>
      <c r="B14" s="25" t="s">
        <v>726</v>
      </c>
      <c r="C14" s="26">
        <v>0</v>
      </c>
      <c r="D14" s="26">
        <v>6627.1</v>
      </c>
      <c r="E14" s="27">
        <v>991.32500000000005</v>
      </c>
      <c r="F14" s="27">
        <v>3922.3049999999998</v>
      </c>
      <c r="G14" s="27">
        <v>1713.47</v>
      </c>
      <c r="H14" s="27">
        <v>231.84800000000001</v>
      </c>
    </row>
    <row r="15" spans="1:8" ht="10.95" customHeight="1" x14ac:dyDescent="0.3">
      <c r="A15" s="1"/>
      <c r="B15" s="25" t="s">
        <v>727</v>
      </c>
      <c r="C15" s="26">
        <v>0</v>
      </c>
      <c r="D15" s="26">
        <v>6546.2</v>
      </c>
      <c r="E15" s="27">
        <v>952.61</v>
      </c>
      <c r="F15" s="27">
        <v>3877.88</v>
      </c>
      <c r="G15" s="27">
        <v>1715.71</v>
      </c>
      <c r="H15" s="27">
        <v>228.245</v>
      </c>
    </row>
    <row r="16" spans="1:8" ht="10.95" customHeight="1" x14ac:dyDescent="0.3">
      <c r="A16" s="1"/>
      <c r="B16" s="25" t="s">
        <v>728</v>
      </c>
      <c r="C16" s="26">
        <v>0</v>
      </c>
      <c r="D16" s="26">
        <v>6589.3</v>
      </c>
      <c r="E16" s="27">
        <v>998.46400000000006</v>
      </c>
      <c r="F16" s="27">
        <v>3890.826</v>
      </c>
      <c r="G16" s="27">
        <v>1700.01</v>
      </c>
      <c r="H16" s="27">
        <v>224.45099999999999</v>
      </c>
    </row>
    <row r="17" spans="1:8" ht="10.95" customHeight="1" x14ac:dyDescent="0.3">
      <c r="A17" s="1"/>
      <c r="B17" s="25" t="s">
        <v>729</v>
      </c>
      <c r="C17" s="26">
        <v>0</v>
      </c>
      <c r="D17" s="26">
        <v>6562.8</v>
      </c>
      <c r="E17" s="27">
        <v>999.95500000000004</v>
      </c>
      <c r="F17" s="27">
        <v>3891.5749999999998</v>
      </c>
      <c r="G17" s="27">
        <v>1671.27</v>
      </c>
      <c r="H17" s="27">
        <v>225.17099999999999</v>
      </c>
    </row>
    <row r="18" spans="1:8" ht="10.95" customHeight="1" x14ac:dyDescent="0.3">
      <c r="A18" s="1"/>
      <c r="B18" s="25" t="s">
        <v>730</v>
      </c>
      <c r="C18" s="26">
        <v>0</v>
      </c>
      <c r="D18" s="26">
        <v>6602.2</v>
      </c>
      <c r="E18" s="27">
        <v>1003.807</v>
      </c>
      <c r="F18" s="27">
        <v>3934.1930000000002</v>
      </c>
      <c r="G18" s="27">
        <v>1664.2</v>
      </c>
      <c r="H18" s="27">
        <v>222.70400000000001</v>
      </c>
    </row>
    <row r="19" spans="1:8" ht="10.95" customHeight="1" x14ac:dyDescent="0.3">
      <c r="A19" s="1"/>
      <c r="B19" s="25" t="s">
        <v>731</v>
      </c>
      <c r="C19" s="26">
        <v>0</v>
      </c>
      <c r="D19" s="26">
        <v>6554.7</v>
      </c>
      <c r="E19" s="27">
        <v>977.61599999999999</v>
      </c>
      <c r="F19" s="27">
        <v>3924.9940000000001</v>
      </c>
      <c r="G19" s="27">
        <v>1652.09</v>
      </c>
      <c r="H19" s="27">
        <v>215.15299999999999</v>
      </c>
    </row>
    <row r="20" spans="1:8" ht="10.95" customHeight="1" x14ac:dyDescent="0.3">
      <c r="A20" s="1"/>
      <c r="B20" s="25" t="s">
        <v>732</v>
      </c>
      <c r="C20" s="26">
        <v>0</v>
      </c>
      <c r="D20" s="26">
        <v>6420</v>
      </c>
      <c r="E20" s="27">
        <v>984.101</v>
      </c>
      <c r="F20" s="27">
        <v>3798.6889999999999</v>
      </c>
      <c r="G20" s="27">
        <v>1637.21</v>
      </c>
      <c r="H20" s="27">
        <v>205.18799999999999</v>
      </c>
    </row>
    <row r="21" spans="1:8" ht="10.95" customHeight="1" x14ac:dyDescent="0.3">
      <c r="A21" s="1"/>
      <c r="B21" s="25" t="s">
        <v>733</v>
      </c>
      <c r="C21" s="26">
        <v>0</v>
      </c>
      <c r="D21" s="26">
        <v>6418.7</v>
      </c>
      <c r="E21" s="27">
        <v>1008.797</v>
      </c>
      <c r="F21" s="27">
        <v>3831.0230000000001</v>
      </c>
      <c r="G21" s="27">
        <v>1578.88</v>
      </c>
      <c r="H21" s="27">
        <v>201.547</v>
      </c>
    </row>
    <row r="22" spans="1:8" ht="10.95" customHeight="1" x14ac:dyDescent="0.3">
      <c r="A22" s="1"/>
      <c r="B22" s="25" t="s">
        <v>734</v>
      </c>
      <c r="C22" s="26">
        <v>0</v>
      </c>
      <c r="D22" s="26">
        <v>6614.8</v>
      </c>
      <c r="E22" s="27">
        <v>1005.63</v>
      </c>
      <c r="F22" s="27">
        <v>4011.98</v>
      </c>
      <c r="G22" s="27">
        <v>1597.19</v>
      </c>
      <c r="H22" s="27">
        <v>196.321</v>
      </c>
    </row>
    <row r="23" spans="1:8" ht="10.95" customHeight="1" x14ac:dyDescent="0.3">
      <c r="A23" s="1"/>
      <c r="B23" s="25" t="s">
        <v>735</v>
      </c>
      <c r="C23" s="26">
        <v>0</v>
      </c>
      <c r="D23" s="26">
        <v>6863.2</v>
      </c>
      <c r="E23" s="27">
        <v>1090.1849999999999</v>
      </c>
      <c r="F23" s="27">
        <v>4095.8850000000002</v>
      </c>
      <c r="G23" s="27">
        <v>1677.13</v>
      </c>
      <c r="H23" s="27">
        <v>207.613</v>
      </c>
    </row>
    <row r="24" spans="1:8" ht="10.95" customHeight="1" x14ac:dyDescent="0.3">
      <c r="A24" s="1"/>
      <c r="B24" s="25" t="s">
        <v>736</v>
      </c>
      <c r="C24" s="26">
        <v>0</v>
      </c>
      <c r="D24" s="26">
        <v>7105.7</v>
      </c>
      <c r="E24" s="27">
        <v>1112.982</v>
      </c>
      <c r="F24" s="27">
        <v>4308.058</v>
      </c>
      <c r="G24" s="27">
        <v>1684.66</v>
      </c>
      <c r="H24" s="27">
        <v>209.50800000000001</v>
      </c>
    </row>
    <row r="25" spans="1:8" ht="10.95" customHeight="1" x14ac:dyDescent="0.3">
      <c r="A25" s="1"/>
      <c r="B25" s="25" t="s">
        <v>737</v>
      </c>
      <c r="C25" s="26">
        <v>0</v>
      </c>
      <c r="D25" s="26">
        <v>7348.5</v>
      </c>
      <c r="E25" s="27">
        <v>1118.501</v>
      </c>
      <c r="F25" s="27">
        <v>4518.8890000000001</v>
      </c>
      <c r="G25" s="27">
        <v>1711.11</v>
      </c>
      <c r="H25" s="27">
        <v>206.96299999999999</v>
      </c>
    </row>
    <row r="26" spans="1:8" ht="10.95" customHeight="1" x14ac:dyDescent="0.3">
      <c r="A26" s="1"/>
      <c r="B26" s="25" t="s">
        <v>738</v>
      </c>
      <c r="C26" s="26">
        <v>0</v>
      </c>
      <c r="D26" s="26">
        <v>7453.53</v>
      </c>
      <c r="E26" s="27">
        <v>1171.5429999999999</v>
      </c>
      <c r="F26" s="27">
        <v>4592.0870000000004</v>
      </c>
      <c r="G26" s="27">
        <v>1689.9</v>
      </c>
      <c r="H26" s="27">
        <v>211.52600000000001</v>
      </c>
    </row>
    <row r="27" spans="1:8" ht="10.95" customHeight="1" x14ac:dyDescent="0.3">
      <c r="A27" s="1"/>
      <c r="B27" s="25" t="s">
        <v>739</v>
      </c>
      <c r="C27" s="26">
        <v>0</v>
      </c>
      <c r="D27" s="26">
        <v>7502.79</v>
      </c>
      <c r="E27" s="27">
        <v>1142.123</v>
      </c>
      <c r="F27" s="27">
        <v>4660.4769999999999</v>
      </c>
      <c r="G27" s="27">
        <v>1700.19</v>
      </c>
      <c r="H27" s="27">
        <v>205.25399999999999</v>
      </c>
    </row>
    <row r="28" spans="1:8" ht="10.95" customHeight="1" x14ac:dyDescent="0.3">
      <c r="A28" s="1"/>
      <c r="B28" s="25" t="s">
        <v>740</v>
      </c>
      <c r="C28" s="26">
        <v>0</v>
      </c>
      <c r="D28" s="26">
        <v>7540.08</v>
      </c>
      <c r="E28" s="27">
        <v>1212.5640000000001</v>
      </c>
      <c r="F28" s="27">
        <v>4624.9359999999997</v>
      </c>
      <c r="G28" s="27">
        <v>1702.58</v>
      </c>
      <c r="H28" s="27">
        <v>204.37700000000001</v>
      </c>
    </row>
    <row r="29" spans="1:8" ht="10.95" customHeight="1" x14ac:dyDescent="0.3">
      <c r="A29" s="1"/>
      <c r="B29" s="25" t="s">
        <v>741</v>
      </c>
      <c r="C29" s="26">
        <v>0</v>
      </c>
      <c r="D29" s="26">
        <v>7693.75</v>
      </c>
      <c r="E29" s="27">
        <v>1189.548</v>
      </c>
      <c r="F29" s="27">
        <v>4777.1620000000003</v>
      </c>
      <c r="G29" s="27">
        <v>1727.04</v>
      </c>
      <c r="H29" s="27">
        <v>207.29300000000001</v>
      </c>
    </row>
    <row r="30" spans="1:8" ht="10.95" customHeight="1" x14ac:dyDescent="0.3">
      <c r="A30" s="1"/>
      <c r="B30" s="25" t="s">
        <v>742</v>
      </c>
      <c r="C30" s="26">
        <v>0</v>
      </c>
      <c r="D30" s="26">
        <v>7744.44</v>
      </c>
      <c r="E30" s="27">
        <v>1196.1559999999999</v>
      </c>
      <c r="F30" s="27">
        <v>4780.2340000000004</v>
      </c>
      <c r="G30" s="27">
        <v>1768.05</v>
      </c>
      <c r="H30" s="27">
        <v>212.10400000000001</v>
      </c>
    </row>
    <row r="31" spans="1:8" ht="10.95" customHeight="1" x14ac:dyDescent="0.3">
      <c r="A31" s="1"/>
      <c r="B31" s="25" t="s">
        <v>743</v>
      </c>
      <c r="C31" s="26">
        <v>0</v>
      </c>
      <c r="D31" s="26">
        <v>7820.48</v>
      </c>
      <c r="E31" s="27">
        <v>1218.6099999999999</v>
      </c>
      <c r="F31" s="27">
        <v>4824.43</v>
      </c>
      <c r="G31" s="27">
        <v>1777.44</v>
      </c>
      <c r="H31" s="27">
        <v>211.267</v>
      </c>
    </row>
    <row r="32" spans="1:8" ht="10.95" customHeight="1" x14ac:dyDescent="0.3">
      <c r="A32" s="1"/>
      <c r="B32" s="25" t="s">
        <v>744</v>
      </c>
      <c r="C32" s="26">
        <v>0</v>
      </c>
      <c r="D32" s="26">
        <v>7669.14</v>
      </c>
      <c r="E32" s="27">
        <v>1208.212</v>
      </c>
      <c r="F32" s="27">
        <v>4736.1379999999999</v>
      </c>
      <c r="G32" s="27">
        <v>1724.79</v>
      </c>
      <c r="H32" s="27">
        <v>214.86767</v>
      </c>
    </row>
    <row r="33" spans="1:8" ht="10.95" customHeight="1" x14ac:dyDescent="0.3">
      <c r="A33" s="1"/>
      <c r="B33" s="25" t="s">
        <v>745</v>
      </c>
      <c r="C33" s="26">
        <v>0</v>
      </c>
      <c r="D33" s="26">
        <v>7608.38</v>
      </c>
      <c r="E33" s="27">
        <v>1222.4359999999999</v>
      </c>
      <c r="F33" s="27">
        <v>4699.5339999999997</v>
      </c>
      <c r="G33" s="27">
        <v>1686.41</v>
      </c>
      <c r="H33" s="27">
        <v>212.77922000000001</v>
      </c>
    </row>
    <row r="34" spans="1:8" ht="10.95" customHeight="1" x14ac:dyDescent="0.3">
      <c r="A34" s="1"/>
      <c r="B34" s="25" t="s">
        <v>746</v>
      </c>
      <c r="C34" s="26">
        <v>0</v>
      </c>
      <c r="D34" s="26">
        <v>7520.84</v>
      </c>
      <c r="E34" s="27">
        <v>1209.568</v>
      </c>
      <c r="F34" s="27">
        <v>4627.5519999999997</v>
      </c>
      <c r="G34" s="27">
        <v>1683.72</v>
      </c>
      <c r="H34" s="27">
        <v>220.52063000000001</v>
      </c>
    </row>
    <row r="35" spans="1:8" ht="10.95" customHeight="1" x14ac:dyDescent="0.3">
      <c r="A35" s="1"/>
      <c r="B35" s="25" t="s">
        <v>747</v>
      </c>
      <c r="C35" s="26">
        <v>0</v>
      </c>
      <c r="D35" s="26">
        <v>7578.21</v>
      </c>
      <c r="E35" s="27">
        <v>1188.25</v>
      </c>
      <c r="F35" s="27">
        <v>4726.0200000000004</v>
      </c>
      <c r="G35" s="27">
        <v>1663.94</v>
      </c>
      <c r="H35" s="27">
        <v>222.73763</v>
      </c>
    </row>
    <row r="36" spans="1:8" ht="10.95" customHeight="1" x14ac:dyDescent="0.3">
      <c r="A36" s="1"/>
      <c r="B36" s="25" t="s">
        <v>748</v>
      </c>
      <c r="C36" s="26">
        <v>0</v>
      </c>
      <c r="D36" s="26">
        <v>7542.36</v>
      </c>
      <c r="E36" s="27">
        <v>1154.183</v>
      </c>
      <c r="F36" s="27">
        <v>4726.777</v>
      </c>
      <c r="G36" s="27">
        <v>1661.4</v>
      </c>
      <c r="H36" s="27">
        <v>218.65299999999999</v>
      </c>
    </row>
    <row r="37" spans="1:8" ht="10.95" customHeight="1" x14ac:dyDescent="0.3">
      <c r="A37" s="1"/>
      <c r="B37" s="25" t="s">
        <v>749</v>
      </c>
      <c r="C37" s="26">
        <v>0</v>
      </c>
      <c r="D37" s="26">
        <v>7459.01</v>
      </c>
      <c r="E37" s="27">
        <v>1198.7550000000001</v>
      </c>
      <c r="F37" s="27">
        <v>4599.3249999999998</v>
      </c>
      <c r="G37" s="27">
        <v>1660.93</v>
      </c>
      <c r="H37" s="27">
        <v>216.095</v>
      </c>
    </row>
    <row r="38" spans="1:8" ht="10.95" customHeight="1" x14ac:dyDescent="0.3">
      <c r="A38" s="1"/>
      <c r="B38" s="25" t="s">
        <v>750</v>
      </c>
      <c r="C38" s="26">
        <v>0</v>
      </c>
      <c r="D38" s="26">
        <v>7510.78</v>
      </c>
      <c r="E38" s="27">
        <v>1150.595</v>
      </c>
      <c r="F38" s="27">
        <v>4700.0550000000003</v>
      </c>
      <c r="G38" s="27">
        <v>1660.13</v>
      </c>
      <c r="H38" s="27">
        <v>219.65600000000001</v>
      </c>
    </row>
    <row r="39" spans="1:8" ht="10.95" customHeight="1" x14ac:dyDescent="0.3">
      <c r="A39" s="1"/>
      <c r="B39" s="25" t="s">
        <v>751</v>
      </c>
      <c r="C39" s="26">
        <v>0</v>
      </c>
      <c r="D39" s="26">
        <v>7499.3</v>
      </c>
      <c r="E39" s="27">
        <v>1178.1379999999999</v>
      </c>
      <c r="F39" s="27">
        <v>4655.5919999999996</v>
      </c>
      <c r="G39" s="27">
        <v>1665.57</v>
      </c>
      <c r="H39" s="27">
        <v>216.51499999999999</v>
      </c>
    </row>
    <row r="40" spans="1:8" ht="10.95" customHeight="1" x14ac:dyDescent="0.3">
      <c r="A40" s="1"/>
      <c r="B40" s="25" t="s">
        <v>752</v>
      </c>
      <c r="C40" s="26">
        <v>0</v>
      </c>
      <c r="D40" s="26">
        <v>7462.08</v>
      </c>
      <c r="E40" s="27">
        <v>1172.0619999999999</v>
      </c>
      <c r="F40" s="27">
        <v>4609.018</v>
      </c>
      <c r="G40" s="27">
        <v>1681</v>
      </c>
      <c r="H40" s="27">
        <v>211.62200000000001</v>
      </c>
    </row>
    <row r="41" spans="1:8" ht="10.95" customHeight="1" x14ac:dyDescent="0.3">
      <c r="A41" s="1"/>
      <c r="B41" s="25" t="s">
        <v>753</v>
      </c>
      <c r="C41" s="26">
        <v>0</v>
      </c>
      <c r="D41" s="26">
        <v>7273.5</v>
      </c>
      <c r="E41" s="27">
        <v>1145.0920000000001</v>
      </c>
      <c r="F41" s="27">
        <v>4441.1279999999997</v>
      </c>
      <c r="G41" s="27">
        <v>1687.28</v>
      </c>
      <c r="H41" s="27">
        <v>206.25299999999999</v>
      </c>
    </row>
    <row r="42" spans="1:8" ht="10.95" customHeight="1" x14ac:dyDescent="0.3">
      <c r="A42" s="1"/>
      <c r="B42" s="25" t="s">
        <v>754</v>
      </c>
      <c r="C42" s="26">
        <v>0</v>
      </c>
      <c r="D42" s="26">
        <v>7276.3</v>
      </c>
      <c r="E42" s="27">
        <v>1148.9179999999999</v>
      </c>
      <c r="F42" s="27">
        <v>4418.7020000000002</v>
      </c>
      <c r="G42" s="27">
        <v>1708.68</v>
      </c>
      <c r="H42" s="27">
        <v>213.45699999999999</v>
      </c>
    </row>
    <row r="43" spans="1:8" ht="10.95" customHeight="1" x14ac:dyDescent="0.3">
      <c r="A43" s="1"/>
      <c r="B43" s="25" t="s">
        <v>755</v>
      </c>
      <c r="C43" s="26">
        <v>0</v>
      </c>
      <c r="D43" s="26">
        <v>7130.3</v>
      </c>
      <c r="E43" s="27">
        <v>1076.5619999999999</v>
      </c>
      <c r="F43" s="27">
        <v>4331.4679999999998</v>
      </c>
      <c r="G43" s="27">
        <v>1722.27</v>
      </c>
      <c r="H43" s="27">
        <v>194.39099999999999</v>
      </c>
    </row>
    <row r="44" spans="1:8" ht="10.95" customHeight="1" x14ac:dyDescent="0.3">
      <c r="A44" s="1"/>
      <c r="B44" s="25" t="s">
        <v>756</v>
      </c>
      <c r="C44" s="26">
        <v>0</v>
      </c>
      <c r="D44" s="26">
        <v>7166.6</v>
      </c>
      <c r="E44" s="27">
        <v>1138.627</v>
      </c>
      <c r="F44" s="27">
        <v>4235.5230000000001</v>
      </c>
      <c r="G44" s="27">
        <v>1792.45</v>
      </c>
      <c r="H44" s="27">
        <v>193.27199999999999</v>
      </c>
    </row>
    <row r="45" spans="1:8" ht="10.95" customHeight="1" x14ac:dyDescent="0.3">
      <c r="A45" s="1"/>
      <c r="B45" s="25" t="s">
        <v>757</v>
      </c>
      <c r="C45" s="26">
        <v>0</v>
      </c>
      <c r="D45" s="26">
        <v>7492.3</v>
      </c>
      <c r="E45" s="27">
        <v>1246.5709999999999</v>
      </c>
      <c r="F45" s="27">
        <v>4458.3689999999997</v>
      </c>
      <c r="G45" s="27">
        <v>1787.36</v>
      </c>
      <c r="H45" s="27">
        <v>193.97399999999999</v>
      </c>
    </row>
    <row r="46" spans="1:8" ht="10.95" customHeight="1" x14ac:dyDescent="0.3">
      <c r="A46" s="1"/>
      <c r="B46" s="25" t="s">
        <v>758</v>
      </c>
      <c r="C46" s="26">
        <v>0</v>
      </c>
      <c r="D46" s="26">
        <v>7544.3</v>
      </c>
      <c r="E46" s="27">
        <v>1276.164</v>
      </c>
      <c r="F46" s="27">
        <v>4470.8860000000004</v>
      </c>
      <c r="G46" s="27">
        <v>1797.25</v>
      </c>
      <c r="H46" s="27">
        <v>193.97</v>
      </c>
    </row>
    <row r="47" spans="1:8" ht="10.95" customHeight="1" x14ac:dyDescent="0.3">
      <c r="A47" s="1"/>
      <c r="B47" s="25" t="s">
        <v>759</v>
      </c>
      <c r="C47" s="26">
        <v>0</v>
      </c>
      <c r="D47" s="26">
        <v>7591.8</v>
      </c>
      <c r="E47" s="27">
        <v>1267.3689999999999</v>
      </c>
      <c r="F47" s="27">
        <v>4525.0410000000002</v>
      </c>
      <c r="G47" s="27">
        <v>1799.39</v>
      </c>
      <c r="H47" s="27">
        <v>197.45</v>
      </c>
    </row>
    <row r="48" spans="1:8" ht="10.95" customHeight="1" x14ac:dyDescent="0.3">
      <c r="A48" s="1"/>
      <c r="B48" s="25" t="s">
        <v>760</v>
      </c>
      <c r="C48" s="26">
        <v>0</v>
      </c>
      <c r="D48" s="26">
        <v>7509.7</v>
      </c>
      <c r="E48" s="27">
        <v>1245.846</v>
      </c>
      <c r="F48" s="27">
        <v>4475.2640000000001</v>
      </c>
      <c r="G48" s="27">
        <v>1788.59</v>
      </c>
      <c r="H48" s="27">
        <v>206.05199999999999</v>
      </c>
    </row>
    <row r="49" spans="1:8" ht="10.95" customHeight="1" x14ac:dyDescent="0.3">
      <c r="A49" s="1"/>
      <c r="B49" s="25" t="s">
        <v>761</v>
      </c>
      <c r="C49" s="26">
        <v>0</v>
      </c>
      <c r="D49" s="26">
        <v>7476.5</v>
      </c>
      <c r="E49" s="27">
        <v>1260.203</v>
      </c>
      <c r="F49" s="27">
        <v>4441.1369999999997</v>
      </c>
      <c r="G49" s="27">
        <v>1775.16</v>
      </c>
      <c r="H49" s="27">
        <v>206.786</v>
      </c>
    </row>
    <row r="50" spans="1:8" ht="10.95" customHeight="1" x14ac:dyDescent="0.3">
      <c r="A50" s="1"/>
      <c r="B50" s="25" t="s">
        <v>762</v>
      </c>
      <c r="C50" s="26">
        <v>0</v>
      </c>
      <c r="D50" s="26">
        <v>7343.4</v>
      </c>
      <c r="E50" s="27">
        <v>1237.3979999999999</v>
      </c>
      <c r="F50" s="27">
        <v>4354.7920000000004</v>
      </c>
      <c r="G50" s="27">
        <v>1751.21</v>
      </c>
      <c r="H50" s="27">
        <v>206.59100000000001</v>
      </c>
    </row>
    <row r="51" spans="1:8" ht="10.95" customHeight="1" x14ac:dyDescent="0.3">
      <c r="A51" s="1"/>
      <c r="B51" s="25" t="s">
        <v>763</v>
      </c>
      <c r="C51" s="26">
        <v>0</v>
      </c>
      <c r="D51" s="26">
        <v>7325.9</v>
      </c>
      <c r="E51" s="27">
        <v>1191.749</v>
      </c>
      <c r="F51" s="27">
        <v>4396.2209999999995</v>
      </c>
      <c r="G51" s="27">
        <v>1737.93</v>
      </c>
      <c r="H51" s="27">
        <v>213.08</v>
      </c>
    </row>
    <row r="52" spans="1:8" ht="10.95" customHeight="1" x14ac:dyDescent="0.3">
      <c r="A52" s="1"/>
      <c r="B52" s="25" t="s">
        <v>764</v>
      </c>
      <c r="C52" s="26">
        <v>0</v>
      </c>
      <c r="D52" s="26">
        <v>7308.1</v>
      </c>
      <c r="E52" s="27">
        <v>1177.4760000000001</v>
      </c>
      <c r="F52" s="27">
        <v>4404.2439999999997</v>
      </c>
      <c r="G52" s="27">
        <v>1726.38</v>
      </c>
      <c r="H52" s="27">
        <v>210.45599999999999</v>
      </c>
    </row>
    <row r="53" spans="1:8" ht="10.95" customHeight="1" x14ac:dyDescent="0.3">
      <c r="A53" s="1"/>
      <c r="B53" s="25" t="s">
        <v>765</v>
      </c>
      <c r="C53" s="26">
        <v>0</v>
      </c>
      <c r="D53" s="26">
        <v>7083.4</v>
      </c>
      <c r="E53" s="27">
        <v>1107.125</v>
      </c>
      <c r="F53" s="27">
        <v>4264.9750000000004</v>
      </c>
      <c r="G53" s="27">
        <v>1711.3</v>
      </c>
      <c r="H53" s="27">
        <v>212.72200000000001</v>
      </c>
    </row>
    <row r="54" spans="1:8" ht="10.95" customHeight="1" x14ac:dyDescent="0.3">
      <c r="A54" s="1"/>
      <c r="B54" s="25" t="s">
        <v>766</v>
      </c>
      <c r="C54" s="26">
        <v>0</v>
      </c>
      <c r="D54" s="26">
        <v>6951.6</v>
      </c>
      <c r="E54" s="27">
        <v>1116.3389999999999</v>
      </c>
      <c r="F54" s="27">
        <v>4140.0510000000004</v>
      </c>
      <c r="G54" s="27">
        <v>1695.21</v>
      </c>
      <c r="H54" s="27">
        <v>216.45599999999999</v>
      </c>
    </row>
    <row r="55" spans="1:8" ht="10.95" customHeight="1" x14ac:dyDescent="0.3">
      <c r="A55" s="1"/>
      <c r="B55" s="25" t="s">
        <v>70</v>
      </c>
      <c r="C55" s="26">
        <v>0</v>
      </c>
      <c r="D55" s="26">
        <v>6822.5</v>
      </c>
      <c r="E55" s="27">
        <v>1087.0239999999999</v>
      </c>
      <c r="F55" s="27">
        <v>4062.7959999999998</v>
      </c>
      <c r="G55" s="27">
        <v>1672.68</v>
      </c>
      <c r="H55" s="27">
        <v>217.786</v>
      </c>
    </row>
    <row r="56" spans="1:8" ht="16.95" customHeight="1" x14ac:dyDescent="0.3">
      <c r="A56" s="1"/>
      <c r="B56" s="28" t="s">
        <v>779</v>
      </c>
      <c r="C56" s="29">
        <v>0</v>
      </c>
      <c r="D56" s="29">
        <v>7820.48</v>
      </c>
      <c r="E56" s="30">
        <v>1276.164</v>
      </c>
      <c r="F56" s="30">
        <v>4824.43</v>
      </c>
      <c r="G56" s="30">
        <v>1799.39</v>
      </c>
      <c r="H56" s="30">
        <v>231.84800000000001</v>
      </c>
    </row>
    <row r="57" spans="1:8" ht="16.95" customHeight="1" x14ac:dyDescent="0.3">
      <c r="A57" s="1"/>
      <c r="B57" s="28" t="s">
        <v>780</v>
      </c>
      <c r="C57" s="29">
        <v>0</v>
      </c>
      <c r="D57" s="29">
        <v>6418.7</v>
      </c>
      <c r="E57" s="30">
        <v>952.61</v>
      </c>
      <c r="F57" s="30">
        <v>3798.6889999999999</v>
      </c>
      <c r="G57" s="30">
        <v>1578.88</v>
      </c>
      <c r="H57" s="30">
        <v>193.27199999999999</v>
      </c>
    </row>
    <row r="58" spans="1:8" ht="16.95" customHeight="1" x14ac:dyDescent="0.3">
      <c r="A58" s="1"/>
      <c r="B58" s="28" t="s">
        <v>781</v>
      </c>
      <c r="C58" s="29">
        <v>0</v>
      </c>
      <c r="D58" s="29">
        <v>7153.6056250000001</v>
      </c>
      <c r="E58" s="30">
        <v>1119.1397291666665</v>
      </c>
      <c r="F58" s="30">
        <v>4329.2179791666658</v>
      </c>
      <c r="G58" s="30">
        <v>1705.2479166666665</v>
      </c>
      <c r="H58" s="30">
        <v>212.84989895833331</v>
      </c>
    </row>
    <row r="59" spans="1:8" ht="16.95" customHeight="1" x14ac:dyDescent="0.3">
      <c r="A59" s="1"/>
      <c r="B59" s="23" t="s">
        <v>782</v>
      </c>
      <c r="C59" s="31">
        <v>0</v>
      </c>
      <c r="D59" s="31">
        <v>171686.535</v>
      </c>
      <c r="E59" s="32">
        <v>26859.353500000001</v>
      </c>
      <c r="F59" s="32">
        <v>103901.23149999999</v>
      </c>
      <c r="G59" s="32">
        <v>40925.949999999997</v>
      </c>
      <c r="H59" s="32">
        <v>5108.397575</v>
      </c>
    </row>
    <row r="60" spans="1:8" x14ac:dyDescent="0.3">
      <c r="A60" s="1"/>
      <c r="B60" s="1"/>
      <c r="C60" s="1"/>
      <c r="D60" s="1"/>
      <c r="E60" s="1"/>
      <c r="F60" s="1"/>
      <c r="G60" s="1"/>
      <c r="H60" s="1"/>
    </row>
    <row r="61" spans="1:8" ht="15.6" x14ac:dyDescent="0.3">
      <c r="A61" s="1"/>
      <c r="B61" s="33" t="s">
        <v>783</v>
      </c>
      <c r="C61" s="1"/>
      <c r="D61" s="1"/>
      <c r="E61" s="1"/>
      <c r="F61" s="1"/>
      <c r="G61" s="1"/>
      <c r="H61" s="1"/>
    </row>
    <row r="62" spans="1:8" ht="15.6" x14ac:dyDescent="0.3">
      <c r="A62" s="1"/>
      <c r="B62" s="33"/>
      <c r="C62" s="1"/>
      <c r="D62" s="1"/>
      <c r="E62" s="1"/>
      <c r="F62" s="1"/>
      <c r="G62" s="1"/>
      <c r="H62" s="1"/>
    </row>
    <row r="63" spans="1:8" x14ac:dyDescent="0.3">
      <c r="A63" s="1"/>
      <c r="B63" s="34"/>
      <c r="C63" s="34"/>
      <c r="D63" s="1" t="s">
        <v>784</v>
      </c>
      <c r="E63" s="35"/>
      <c r="F63" s="1"/>
      <c r="G63" s="1"/>
      <c r="H63" s="1"/>
    </row>
    <row r="64" spans="1:8" x14ac:dyDescent="0.3">
      <c r="A64" s="1"/>
      <c r="B64" s="36"/>
      <c r="C64" s="36"/>
      <c r="D64" s="1" t="s">
        <v>785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772</v>
      </c>
      <c r="C6" s="206" t="s">
        <v>787</v>
      </c>
      <c r="D6" s="206"/>
      <c r="E6" s="206"/>
      <c r="F6" s="206"/>
      <c r="G6" s="206"/>
      <c r="H6" s="206"/>
      <c r="I6" s="206"/>
      <c r="J6" s="206"/>
      <c r="K6" s="206"/>
      <c r="L6" s="206"/>
      <c r="M6" s="206"/>
      <c r="N6" s="206"/>
      <c r="O6" s="206"/>
      <c r="P6" s="206"/>
      <c r="Q6" s="206"/>
      <c r="R6" s="206"/>
      <c r="S6" s="206"/>
      <c r="T6" s="206"/>
      <c r="U6" s="206"/>
      <c r="V6" s="206"/>
      <c r="W6" s="206"/>
      <c r="X6" s="207" t="s">
        <v>788</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789</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790</v>
      </c>
      <c r="D7" s="38" t="s">
        <v>791</v>
      </c>
      <c r="E7" s="38" t="s">
        <v>792</v>
      </c>
      <c r="F7" s="38" t="s">
        <v>793</v>
      </c>
      <c r="G7" s="38" t="s">
        <v>794</v>
      </c>
      <c r="H7" s="38" t="s">
        <v>795</v>
      </c>
      <c r="I7" s="38" t="s">
        <v>796</v>
      </c>
      <c r="J7" s="38" t="s">
        <v>797</v>
      </c>
      <c r="K7" s="38" t="s">
        <v>798</v>
      </c>
      <c r="L7" s="38" t="s">
        <v>799</v>
      </c>
      <c r="M7" s="38" t="s">
        <v>800</v>
      </c>
      <c r="N7" s="38" t="s">
        <v>801</v>
      </c>
      <c r="O7" s="38" t="s">
        <v>802</v>
      </c>
      <c r="P7" s="38" t="s">
        <v>803</v>
      </c>
      <c r="Q7" s="38" t="s">
        <v>804</v>
      </c>
      <c r="R7" s="38" t="s">
        <v>805</v>
      </c>
      <c r="S7" s="38" t="s">
        <v>806</v>
      </c>
      <c r="T7" s="38" t="s">
        <v>807</v>
      </c>
      <c r="U7" s="38" t="s">
        <v>808</v>
      </c>
      <c r="V7" s="38" t="s">
        <v>809</v>
      </c>
      <c r="W7" s="38" t="s">
        <v>810</v>
      </c>
      <c r="X7" s="39" t="s">
        <v>811</v>
      </c>
      <c r="Y7" s="39" t="s">
        <v>812</v>
      </c>
      <c r="Z7" s="39" t="s">
        <v>813</v>
      </c>
      <c r="AA7" s="39" t="s">
        <v>790</v>
      </c>
      <c r="AB7" s="39" t="s">
        <v>791</v>
      </c>
      <c r="AC7" s="39" t="s">
        <v>814</v>
      </c>
      <c r="AD7" s="39" t="s">
        <v>793</v>
      </c>
      <c r="AE7" s="39" t="s">
        <v>794</v>
      </c>
      <c r="AF7" s="39" t="s">
        <v>815</v>
      </c>
      <c r="AG7" s="39" t="s">
        <v>795</v>
      </c>
      <c r="AH7" s="39" t="s">
        <v>816</v>
      </c>
      <c r="AI7" s="39" t="s">
        <v>817</v>
      </c>
      <c r="AJ7" s="39" t="s">
        <v>818</v>
      </c>
      <c r="AK7" s="39" t="s">
        <v>819</v>
      </c>
      <c r="AL7" s="39" t="s">
        <v>820</v>
      </c>
      <c r="AM7" s="39" t="s">
        <v>821</v>
      </c>
      <c r="AN7" s="39" t="s">
        <v>822</v>
      </c>
      <c r="AO7" s="39" t="s">
        <v>823</v>
      </c>
      <c r="AP7" s="39" t="s">
        <v>306</v>
      </c>
      <c r="AQ7" s="39" t="s">
        <v>824</v>
      </c>
      <c r="AR7" s="39" t="s">
        <v>825</v>
      </c>
      <c r="AS7" s="39" t="s">
        <v>826</v>
      </c>
      <c r="AT7" s="39" t="s">
        <v>827</v>
      </c>
      <c r="AU7" s="39" t="s">
        <v>828</v>
      </c>
      <c r="AV7" s="39" t="s">
        <v>829</v>
      </c>
      <c r="AW7" s="39" t="s">
        <v>830</v>
      </c>
      <c r="AX7" s="39" t="s">
        <v>803</v>
      </c>
      <c r="AY7" s="39" t="s">
        <v>831</v>
      </c>
      <c r="AZ7" s="39" t="s">
        <v>832</v>
      </c>
      <c r="BA7" s="39" t="s">
        <v>833</v>
      </c>
      <c r="BB7" s="39" t="s">
        <v>804</v>
      </c>
      <c r="BC7" s="39" t="s">
        <v>834</v>
      </c>
      <c r="BD7" s="39" t="s">
        <v>806</v>
      </c>
      <c r="BE7" s="39" t="s">
        <v>835</v>
      </c>
      <c r="BF7" s="39" t="s">
        <v>836</v>
      </c>
      <c r="BG7" s="39" t="s">
        <v>837</v>
      </c>
      <c r="BH7" s="39" t="s">
        <v>838</v>
      </c>
      <c r="BI7" s="39" t="s">
        <v>839</v>
      </c>
      <c r="BJ7" s="39" t="s">
        <v>808</v>
      </c>
      <c r="BK7" s="39" t="s">
        <v>840</v>
      </c>
      <c r="BL7" s="39" t="s">
        <v>841</v>
      </c>
      <c r="BM7" s="39" t="s">
        <v>809</v>
      </c>
      <c r="BN7" s="39" t="s">
        <v>555</v>
      </c>
      <c r="BO7" s="39" t="s">
        <v>810</v>
      </c>
      <c r="BP7" s="38" t="s">
        <v>842</v>
      </c>
      <c r="BQ7" s="38" t="s">
        <v>790</v>
      </c>
      <c r="BR7" s="38" t="s">
        <v>843</v>
      </c>
      <c r="BS7" s="38" t="s">
        <v>844</v>
      </c>
      <c r="BT7" s="38" t="s">
        <v>845</v>
      </c>
      <c r="BU7" s="38" t="s">
        <v>846</v>
      </c>
      <c r="BV7" s="38" t="s">
        <v>847</v>
      </c>
      <c r="BW7" s="38" t="s">
        <v>848</v>
      </c>
      <c r="BX7" s="38" t="s">
        <v>849</v>
      </c>
      <c r="BY7" s="38" t="s">
        <v>795</v>
      </c>
      <c r="BZ7" s="38" t="s">
        <v>850</v>
      </c>
      <c r="CA7" s="38" t="s">
        <v>851</v>
      </c>
      <c r="CB7" s="38" t="s">
        <v>820</v>
      </c>
      <c r="CC7" s="38" t="s">
        <v>823</v>
      </c>
      <c r="CD7" s="38" t="s">
        <v>306</v>
      </c>
      <c r="CE7" s="38" t="s">
        <v>310</v>
      </c>
      <c r="CF7" s="38" t="s">
        <v>852</v>
      </c>
      <c r="CG7" s="38" t="s">
        <v>853</v>
      </c>
      <c r="CH7" s="38" t="s">
        <v>826</v>
      </c>
      <c r="CI7" s="38" t="s">
        <v>827</v>
      </c>
      <c r="CJ7" s="38" t="s">
        <v>828</v>
      </c>
      <c r="CK7" s="38" t="s">
        <v>830</v>
      </c>
      <c r="CL7" s="38" t="s">
        <v>854</v>
      </c>
      <c r="CM7" s="38" t="s">
        <v>804</v>
      </c>
      <c r="CN7" s="38" t="s">
        <v>806</v>
      </c>
      <c r="CO7" s="38" t="s">
        <v>855</v>
      </c>
      <c r="CP7" s="38" t="s">
        <v>856</v>
      </c>
      <c r="CQ7" s="38" t="s">
        <v>808</v>
      </c>
      <c r="CR7" s="38" t="s">
        <v>555</v>
      </c>
      <c r="CS7" s="38" t="s">
        <v>810</v>
      </c>
      <c r="CT7" s="38" t="s">
        <v>857</v>
      </c>
    </row>
    <row r="8" spans="1:98" ht="15.6" x14ac:dyDescent="0.3">
      <c r="A8" s="1"/>
      <c r="B8" s="40" t="s">
        <v>720</v>
      </c>
      <c r="C8" s="41"/>
      <c r="D8" s="41"/>
      <c r="E8" s="41">
        <v>43.412030000000001</v>
      </c>
      <c r="F8" s="41"/>
      <c r="G8" s="41"/>
      <c r="H8" s="41"/>
      <c r="I8" s="41"/>
      <c r="J8" s="41">
        <v>19.798400000000001</v>
      </c>
      <c r="K8" s="41">
        <v>26.36261</v>
      </c>
      <c r="L8" s="41">
        <v>11.332000000000001</v>
      </c>
      <c r="M8" s="41">
        <v>13.641299999999999</v>
      </c>
      <c r="N8" s="41">
        <v>12.63</v>
      </c>
      <c r="O8" s="41">
        <v>35.026000000000003</v>
      </c>
      <c r="P8" s="41"/>
      <c r="Q8" s="41"/>
      <c r="R8" s="41">
        <v>45.304000000000002</v>
      </c>
      <c r="S8" s="41"/>
      <c r="T8" s="41">
        <v>40.112299999999998</v>
      </c>
      <c r="U8" s="41"/>
      <c r="V8" s="41">
        <v>0.8</v>
      </c>
      <c r="W8" s="41"/>
      <c r="X8" s="41">
        <v>70.079340000000002</v>
      </c>
      <c r="Y8" s="41"/>
      <c r="Z8" s="41"/>
      <c r="AA8" s="41"/>
      <c r="AB8" s="41"/>
      <c r="AC8" s="41">
        <v>15.16</v>
      </c>
      <c r="AD8" s="41"/>
      <c r="AE8" s="41"/>
      <c r="AF8" s="41"/>
      <c r="AG8" s="41"/>
      <c r="AH8" s="41"/>
      <c r="AI8" s="41"/>
      <c r="AJ8" s="41">
        <v>5.33786</v>
      </c>
      <c r="AK8" s="41">
        <v>0</v>
      </c>
      <c r="AL8" s="41">
        <v>1.3694999999999999</v>
      </c>
      <c r="AM8" s="41">
        <v>43.844790000000003</v>
      </c>
      <c r="AN8" s="41">
        <v>123.05364</v>
      </c>
      <c r="AO8" s="41">
        <v>25.238289999999999</v>
      </c>
      <c r="AP8" s="41">
        <v>0.81</v>
      </c>
      <c r="AQ8" s="41">
        <v>154.72999999999999</v>
      </c>
      <c r="AR8" s="41"/>
      <c r="AS8" s="41">
        <v>37.227829999999997</v>
      </c>
      <c r="AT8" s="41">
        <v>27.92</v>
      </c>
      <c r="AU8" s="41"/>
      <c r="AV8" s="41">
        <v>187.54202000000001</v>
      </c>
      <c r="AW8" s="41">
        <v>18.524999999999999</v>
      </c>
      <c r="AX8" s="41"/>
      <c r="AY8" s="41"/>
      <c r="AZ8" s="41"/>
      <c r="BA8" s="41">
        <v>1.5</v>
      </c>
      <c r="BB8" s="41"/>
      <c r="BC8" s="41">
        <v>73.268609999999995</v>
      </c>
      <c r="BD8" s="41"/>
      <c r="BE8" s="41">
        <v>12.5</v>
      </c>
      <c r="BF8" s="41"/>
      <c r="BG8" s="41"/>
      <c r="BH8" s="41"/>
      <c r="BI8" s="41">
        <v>22.014410000000002</v>
      </c>
      <c r="BJ8" s="41"/>
      <c r="BK8" s="41"/>
      <c r="BL8" s="41"/>
      <c r="BM8" s="41">
        <v>7.0919999999999996</v>
      </c>
      <c r="BN8" s="41"/>
      <c r="BO8" s="41">
        <v>2.52</v>
      </c>
      <c r="BP8" s="41">
        <v>147.45171999999999</v>
      </c>
      <c r="BQ8" s="41"/>
      <c r="BR8" s="41">
        <v>5.8170999999999999</v>
      </c>
      <c r="BS8" s="41">
        <v>120.91267999999999</v>
      </c>
      <c r="BT8" s="41">
        <v>11.1912</v>
      </c>
      <c r="BU8" s="41"/>
      <c r="BV8" s="41">
        <v>33.904600000000002</v>
      </c>
      <c r="BW8" s="41">
        <v>3.85819</v>
      </c>
      <c r="BX8" s="41"/>
      <c r="BY8" s="41"/>
      <c r="BZ8" s="41">
        <v>90.86403</v>
      </c>
      <c r="CA8" s="41">
        <v>22.376999999999999</v>
      </c>
      <c r="CB8" s="41">
        <v>0.41089999999999999</v>
      </c>
      <c r="CC8" s="41">
        <v>0.98699999999999999</v>
      </c>
      <c r="CD8" s="41">
        <v>29.5581</v>
      </c>
      <c r="CE8" s="41">
        <v>428.58935000000002</v>
      </c>
      <c r="CF8" s="41">
        <v>11.401999999999999</v>
      </c>
      <c r="CG8" s="41">
        <v>149.4143</v>
      </c>
      <c r="CH8" s="41">
        <v>18.718360000000001</v>
      </c>
      <c r="CI8" s="41"/>
      <c r="CJ8" s="41"/>
      <c r="CK8" s="41">
        <v>14.0844</v>
      </c>
      <c r="CL8" s="41">
        <v>4.8760700000000003</v>
      </c>
      <c r="CM8" s="41"/>
      <c r="CN8" s="41"/>
      <c r="CO8" s="41"/>
      <c r="CP8" s="41">
        <v>258.10000000000002</v>
      </c>
      <c r="CQ8" s="41"/>
      <c r="CR8" s="41">
        <v>31.382999999999999</v>
      </c>
      <c r="CS8" s="41"/>
      <c r="CT8" s="41">
        <v>26.29438</v>
      </c>
    </row>
    <row r="9" spans="1:98" ht="15.6" x14ac:dyDescent="0.3">
      <c r="A9" s="1"/>
      <c r="B9" s="42" t="s">
        <v>721</v>
      </c>
      <c r="C9" s="43"/>
      <c r="D9" s="43"/>
      <c r="E9" s="43">
        <v>44.004989999999999</v>
      </c>
      <c r="F9" s="43"/>
      <c r="G9" s="43"/>
      <c r="H9" s="43"/>
      <c r="I9" s="43"/>
      <c r="J9" s="43">
        <v>20.139600000000002</v>
      </c>
      <c r="K9" s="43">
        <v>25.728449999999999</v>
      </c>
      <c r="L9" s="43">
        <v>12.237</v>
      </c>
      <c r="M9" s="43">
        <v>13.488</v>
      </c>
      <c r="N9" s="43">
        <v>12.95</v>
      </c>
      <c r="O9" s="43">
        <v>34.978000000000002</v>
      </c>
      <c r="P9" s="43"/>
      <c r="Q9" s="43"/>
      <c r="R9" s="43">
        <v>45.281999999999996</v>
      </c>
      <c r="S9" s="43"/>
      <c r="T9" s="43">
        <v>40.4101</v>
      </c>
      <c r="U9" s="43"/>
      <c r="V9" s="43">
        <v>0.8</v>
      </c>
      <c r="W9" s="43"/>
      <c r="X9" s="43">
        <v>164.57766000000001</v>
      </c>
      <c r="Y9" s="43"/>
      <c r="Z9" s="43"/>
      <c r="AA9" s="43"/>
      <c r="AB9" s="43"/>
      <c r="AC9" s="43">
        <v>15.75</v>
      </c>
      <c r="AD9" s="43"/>
      <c r="AE9" s="43"/>
      <c r="AF9" s="43"/>
      <c r="AG9" s="43"/>
      <c r="AH9" s="43"/>
      <c r="AI9" s="43"/>
      <c r="AJ9" s="43">
        <v>5.3343100000000003</v>
      </c>
      <c r="AK9" s="43">
        <v>0</v>
      </c>
      <c r="AL9" s="43">
        <v>1.1623000000000001</v>
      </c>
      <c r="AM9" s="43">
        <v>43.643459999999997</v>
      </c>
      <c r="AN9" s="43">
        <v>122.06372</v>
      </c>
      <c r="AO9" s="43">
        <v>26.216149999999999</v>
      </c>
      <c r="AP9" s="43">
        <v>0.7</v>
      </c>
      <c r="AQ9" s="43">
        <v>156.74</v>
      </c>
      <c r="AR9" s="43"/>
      <c r="AS9" s="43">
        <v>37.617049999999999</v>
      </c>
      <c r="AT9" s="43">
        <v>29.14</v>
      </c>
      <c r="AU9" s="43"/>
      <c r="AV9" s="43">
        <v>187.93604999999999</v>
      </c>
      <c r="AW9" s="43">
        <v>18.795200000000001</v>
      </c>
      <c r="AX9" s="43"/>
      <c r="AY9" s="43"/>
      <c r="AZ9" s="43"/>
      <c r="BA9" s="43">
        <v>2.1</v>
      </c>
      <c r="BB9" s="43"/>
      <c r="BC9" s="43">
        <v>72.759979999999999</v>
      </c>
      <c r="BD9" s="43"/>
      <c r="BE9" s="43">
        <v>12.5</v>
      </c>
      <c r="BF9" s="43"/>
      <c r="BG9" s="43"/>
      <c r="BH9" s="43"/>
      <c r="BI9" s="43">
        <v>21.699110000000001</v>
      </c>
      <c r="BJ9" s="43"/>
      <c r="BK9" s="43"/>
      <c r="BL9" s="43"/>
      <c r="BM9" s="43">
        <v>7.0410000000000004</v>
      </c>
      <c r="BN9" s="43"/>
      <c r="BO9" s="43">
        <v>2.31</v>
      </c>
      <c r="BP9" s="43">
        <v>147.45098999999999</v>
      </c>
      <c r="BQ9" s="43"/>
      <c r="BR9" s="43">
        <v>5.8426999999999998</v>
      </c>
      <c r="BS9" s="43">
        <v>119.79019</v>
      </c>
      <c r="BT9" s="43">
        <v>11.239319999999999</v>
      </c>
      <c r="BU9" s="43"/>
      <c r="BV9" s="43">
        <v>33.802500000000002</v>
      </c>
      <c r="BW9" s="43">
        <v>3.9634800000000001</v>
      </c>
      <c r="BX9" s="43"/>
      <c r="BY9" s="43"/>
      <c r="BZ9" s="43">
        <v>91.171109999999999</v>
      </c>
      <c r="CA9" s="43">
        <v>22.408940000000001</v>
      </c>
      <c r="CB9" s="43">
        <v>0.37940000000000002</v>
      </c>
      <c r="CC9" s="43">
        <v>0.94399999999999995</v>
      </c>
      <c r="CD9" s="43">
        <v>29.75095</v>
      </c>
      <c r="CE9" s="43">
        <v>428.13767000000001</v>
      </c>
      <c r="CF9" s="43">
        <v>11.8154</v>
      </c>
      <c r="CG9" s="43">
        <v>141.8306</v>
      </c>
      <c r="CH9" s="43">
        <v>18.21387</v>
      </c>
      <c r="CI9" s="43"/>
      <c r="CJ9" s="43"/>
      <c r="CK9" s="43">
        <v>14.492100000000001</v>
      </c>
      <c r="CL9" s="43">
        <v>4.82864</v>
      </c>
      <c r="CM9" s="43"/>
      <c r="CN9" s="43"/>
      <c r="CO9" s="43"/>
      <c r="CP9" s="43">
        <v>252.31</v>
      </c>
      <c r="CQ9" s="43"/>
      <c r="CR9" s="43">
        <v>32.851999999999997</v>
      </c>
      <c r="CS9" s="43"/>
      <c r="CT9" s="43">
        <v>30.124790000000001</v>
      </c>
    </row>
    <row r="10" spans="1:98" ht="15.6" x14ac:dyDescent="0.3">
      <c r="A10" s="1"/>
      <c r="B10" s="42" t="s">
        <v>722</v>
      </c>
      <c r="C10" s="43"/>
      <c r="D10" s="43"/>
      <c r="E10" s="43">
        <v>48.05247</v>
      </c>
      <c r="F10" s="43"/>
      <c r="G10" s="43"/>
      <c r="H10" s="43"/>
      <c r="I10" s="43"/>
      <c r="J10" s="43">
        <v>19.940200000000001</v>
      </c>
      <c r="K10" s="43">
        <v>25.424340000000001</v>
      </c>
      <c r="L10" s="43">
        <v>12.259</v>
      </c>
      <c r="M10" s="43">
        <v>13.896100000000001</v>
      </c>
      <c r="N10" s="43">
        <v>13.42</v>
      </c>
      <c r="O10" s="43">
        <v>35.277999999999999</v>
      </c>
      <c r="P10" s="43"/>
      <c r="Q10" s="43"/>
      <c r="R10" s="43">
        <v>45.354999999999997</v>
      </c>
      <c r="S10" s="43"/>
      <c r="T10" s="43">
        <v>20.979900000000001</v>
      </c>
      <c r="U10" s="43"/>
      <c r="V10" s="43">
        <v>0.8</v>
      </c>
      <c r="W10" s="43"/>
      <c r="X10" s="43">
        <v>129.56186</v>
      </c>
      <c r="Y10" s="43"/>
      <c r="Z10" s="43"/>
      <c r="AA10" s="43"/>
      <c r="AB10" s="43"/>
      <c r="AC10" s="43">
        <v>16.350000000000001</v>
      </c>
      <c r="AD10" s="43"/>
      <c r="AE10" s="43"/>
      <c r="AF10" s="43"/>
      <c r="AG10" s="43"/>
      <c r="AH10" s="43"/>
      <c r="AI10" s="43"/>
      <c r="AJ10" s="43">
        <v>5.31128</v>
      </c>
      <c r="AK10" s="43">
        <v>0</v>
      </c>
      <c r="AL10" s="43">
        <v>1.0639000000000001</v>
      </c>
      <c r="AM10" s="43">
        <v>42.073970000000003</v>
      </c>
      <c r="AN10" s="43">
        <v>121.3545</v>
      </c>
      <c r="AO10" s="43">
        <v>26.0519</v>
      </c>
      <c r="AP10" s="43">
        <v>0.64</v>
      </c>
      <c r="AQ10" s="43">
        <v>158.63</v>
      </c>
      <c r="AR10" s="43"/>
      <c r="AS10" s="43">
        <v>37.487430000000003</v>
      </c>
      <c r="AT10" s="43">
        <v>30.82</v>
      </c>
      <c r="AU10" s="43"/>
      <c r="AV10" s="43">
        <v>189.26320000000001</v>
      </c>
      <c r="AW10" s="43">
        <v>20.129899999999999</v>
      </c>
      <c r="AX10" s="43"/>
      <c r="AY10" s="43"/>
      <c r="AZ10" s="43"/>
      <c r="BA10" s="43">
        <v>2</v>
      </c>
      <c r="BB10" s="43"/>
      <c r="BC10" s="43">
        <v>73.691119999999998</v>
      </c>
      <c r="BD10" s="43"/>
      <c r="BE10" s="43">
        <v>12.5</v>
      </c>
      <c r="BF10" s="43"/>
      <c r="BG10" s="43"/>
      <c r="BH10" s="43"/>
      <c r="BI10" s="43">
        <v>21.835699999999999</v>
      </c>
      <c r="BJ10" s="43"/>
      <c r="BK10" s="43"/>
      <c r="BL10" s="43"/>
      <c r="BM10" s="43">
        <v>7.0789999999999997</v>
      </c>
      <c r="BN10" s="43"/>
      <c r="BO10" s="43">
        <v>2.34</v>
      </c>
      <c r="BP10" s="43">
        <v>146.49270000000001</v>
      </c>
      <c r="BQ10" s="43"/>
      <c r="BR10" s="43">
        <v>5.8406000000000002</v>
      </c>
      <c r="BS10" s="43">
        <v>122.11167</v>
      </c>
      <c r="BT10" s="43">
        <v>11.86408</v>
      </c>
      <c r="BU10" s="43"/>
      <c r="BV10" s="43">
        <v>34.757599999999996</v>
      </c>
      <c r="BW10" s="43">
        <v>4.0072999999999999</v>
      </c>
      <c r="BX10" s="43"/>
      <c r="BY10" s="43"/>
      <c r="BZ10" s="43">
        <v>90.453440000000001</v>
      </c>
      <c r="CA10" s="43">
        <v>22.425360000000001</v>
      </c>
      <c r="CB10" s="43">
        <v>0.36420000000000002</v>
      </c>
      <c r="CC10" s="43">
        <v>0.98299999999999998</v>
      </c>
      <c r="CD10" s="43">
        <v>30.681930000000001</v>
      </c>
      <c r="CE10" s="43">
        <v>422.14568000000003</v>
      </c>
      <c r="CF10" s="43">
        <v>11.8195</v>
      </c>
      <c r="CG10" s="43">
        <v>141.44499999999999</v>
      </c>
      <c r="CH10" s="43">
        <v>18.56532</v>
      </c>
      <c r="CI10" s="43"/>
      <c r="CJ10" s="43"/>
      <c r="CK10" s="43">
        <v>13.65</v>
      </c>
      <c r="CL10" s="43">
        <v>4.8601700000000001</v>
      </c>
      <c r="CM10" s="43"/>
      <c r="CN10" s="43"/>
      <c r="CO10" s="43"/>
      <c r="CP10" s="43">
        <v>252.41</v>
      </c>
      <c r="CQ10" s="43"/>
      <c r="CR10" s="43">
        <v>37.902000000000001</v>
      </c>
      <c r="CS10" s="43"/>
      <c r="CT10" s="43">
        <v>30.057300000000001</v>
      </c>
    </row>
    <row r="11" spans="1:98" ht="15.6" x14ac:dyDescent="0.3">
      <c r="A11" s="1"/>
      <c r="B11" s="42" t="s">
        <v>723</v>
      </c>
      <c r="C11" s="43"/>
      <c r="D11" s="43"/>
      <c r="E11" s="43">
        <v>48.302079999999997</v>
      </c>
      <c r="F11" s="43"/>
      <c r="G11" s="43"/>
      <c r="H11" s="43"/>
      <c r="I11" s="43"/>
      <c r="J11" s="43">
        <v>19.582899999999999</v>
      </c>
      <c r="K11" s="43">
        <v>25.34449</v>
      </c>
      <c r="L11" s="43">
        <v>13.489000000000001</v>
      </c>
      <c r="M11" s="43">
        <v>13.922700000000001</v>
      </c>
      <c r="N11" s="43">
        <v>13.5</v>
      </c>
      <c r="O11" s="43">
        <v>34.213999999999999</v>
      </c>
      <c r="P11" s="43"/>
      <c r="Q11" s="43"/>
      <c r="R11" s="43">
        <v>45.732999999999997</v>
      </c>
      <c r="S11" s="43"/>
      <c r="T11" s="43">
        <v>11.976000000000001</v>
      </c>
      <c r="U11" s="43"/>
      <c r="V11" s="43">
        <v>1.3</v>
      </c>
      <c r="W11" s="43"/>
      <c r="X11" s="43">
        <v>115.7453</v>
      </c>
      <c r="Y11" s="43"/>
      <c r="Z11" s="43"/>
      <c r="AA11" s="43"/>
      <c r="AB11" s="43"/>
      <c r="AC11" s="43">
        <v>15.96</v>
      </c>
      <c r="AD11" s="43"/>
      <c r="AE11" s="43"/>
      <c r="AF11" s="43"/>
      <c r="AG11" s="43"/>
      <c r="AH11" s="43"/>
      <c r="AI11" s="43"/>
      <c r="AJ11" s="43">
        <v>5.2735900000000004</v>
      </c>
      <c r="AK11" s="43">
        <v>0</v>
      </c>
      <c r="AL11" s="43">
        <v>1.0161</v>
      </c>
      <c r="AM11" s="43">
        <v>42.979059999999997</v>
      </c>
      <c r="AN11" s="43">
        <v>119.79134000000001</v>
      </c>
      <c r="AO11" s="43">
        <v>26.547170000000001</v>
      </c>
      <c r="AP11" s="43">
        <v>0.44</v>
      </c>
      <c r="AQ11" s="43">
        <v>157.77000000000001</v>
      </c>
      <c r="AR11" s="43"/>
      <c r="AS11" s="43">
        <v>37.654679999999999</v>
      </c>
      <c r="AT11" s="43">
        <v>32.64</v>
      </c>
      <c r="AU11" s="43"/>
      <c r="AV11" s="43">
        <v>186.80128999999999</v>
      </c>
      <c r="AW11" s="43">
        <v>19.622599999999998</v>
      </c>
      <c r="AX11" s="43"/>
      <c r="AY11" s="43"/>
      <c r="AZ11" s="43"/>
      <c r="BA11" s="43">
        <v>2.2999999999999998</v>
      </c>
      <c r="BB11" s="43"/>
      <c r="BC11" s="43">
        <v>73.644779999999997</v>
      </c>
      <c r="BD11" s="43"/>
      <c r="BE11" s="43">
        <v>12.5</v>
      </c>
      <c r="BF11" s="43"/>
      <c r="BG11" s="43"/>
      <c r="BH11" s="43"/>
      <c r="BI11" s="43">
        <v>22.040310000000002</v>
      </c>
      <c r="BJ11" s="43"/>
      <c r="BK11" s="43"/>
      <c r="BL11" s="43"/>
      <c r="BM11" s="43">
        <v>7.016</v>
      </c>
      <c r="BN11" s="43"/>
      <c r="BO11" s="43">
        <v>2.23</v>
      </c>
      <c r="BP11" s="43">
        <v>145.73177000000001</v>
      </c>
      <c r="BQ11" s="43"/>
      <c r="BR11" s="43">
        <v>5.7527999999999997</v>
      </c>
      <c r="BS11" s="43">
        <v>118.02437999999999</v>
      </c>
      <c r="BT11" s="43">
        <v>11.06766</v>
      </c>
      <c r="BU11" s="43"/>
      <c r="BV11" s="43">
        <v>35.287300000000002</v>
      </c>
      <c r="BW11" s="43">
        <v>3.7307000000000001</v>
      </c>
      <c r="BX11" s="43"/>
      <c r="BY11" s="43"/>
      <c r="BZ11" s="43">
        <v>90.638270000000006</v>
      </c>
      <c r="CA11" s="43">
        <v>22.423439999999999</v>
      </c>
      <c r="CB11" s="43">
        <v>0.34279999999999999</v>
      </c>
      <c r="CC11" s="43">
        <v>0.91400000000000003</v>
      </c>
      <c r="CD11" s="43">
        <v>29.891480000000001</v>
      </c>
      <c r="CE11" s="43">
        <v>427.08046000000002</v>
      </c>
      <c r="CF11" s="43">
        <v>11.8126</v>
      </c>
      <c r="CG11" s="43">
        <v>137.48490000000001</v>
      </c>
      <c r="CH11" s="43">
        <v>18.213640000000002</v>
      </c>
      <c r="CI11" s="43"/>
      <c r="CJ11" s="43"/>
      <c r="CK11" s="43">
        <v>13.9322</v>
      </c>
      <c r="CL11" s="43">
        <v>4.6184000000000003</v>
      </c>
      <c r="CM11" s="43"/>
      <c r="CN11" s="43"/>
      <c r="CO11" s="43"/>
      <c r="CP11" s="43">
        <v>243.73</v>
      </c>
      <c r="CQ11" s="43"/>
      <c r="CR11" s="43">
        <v>37.664000000000001</v>
      </c>
      <c r="CS11" s="43"/>
      <c r="CT11" s="43">
        <v>25.592659999999999</v>
      </c>
    </row>
    <row r="12" spans="1:98" ht="15.6" x14ac:dyDescent="0.3">
      <c r="A12" s="1"/>
      <c r="B12" s="42" t="s">
        <v>724</v>
      </c>
      <c r="C12" s="43"/>
      <c r="D12" s="43"/>
      <c r="E12" s="43">
        <v>48.199739999999998</v>
      </c>
      <c r="F12" s="43"/>
      <c r="G12" s="43"/>
      <c r="H12" s="43"/>
      <c r="I12" s="43"/>
      <c r="J12" s="43">
        <v>20.060199999999998</v>
      </c>
      <c r="K12" s="43">
        <v>25.613620000000001</v>
      </c>
      <c r="L12" s="43">
        <v>13.108000000000001</v>
      </c>
      <c r="M12" s="43">
        <v>13.946099999999999</v>
      </c>
      <c r="N12" s="43">
        <v>13.64</v>
      </c>
      <c r="O12" s="43">
        <v>34.61</v>
      </c>
      <c r="P12" s="43"/>
      <c r="Q12" s="43"/>
      <c r="R12" s="43">
        <v>45.963999999999999</v>
      </c>
      <c r="S12" s="43"/>
      <c r="T12" s="43">
        <v>15.450699999999999</v>
      </c>
      <c r="U12" s="43"/>
      <c r="V12" s="43">
        <v>1.9</v>
      </c>
      <c r="W12" s="43"/>
      <c r="X12" s="43">
        <v>100.38848</v>
      </c>
      <c r="Y12" s="43"/>
      <c r="Z12" s="43"/>
      <c r="AA12" s="43"/>
      <c r="AB12" s="43"/>
      <c r="AC12" s="43">
        <v>15.63</v>
      </c>
      <c r="AD12" s="43"/>
      <c r="AE12" s="43"/>
      <c r="AF12" s="43"/>
      <c r="AG12" s="43"/>
      <c r="AH12" s="43"/>
      <c r="AI12" s="43"/>
      <c r="AJ12" s="43">
        <v>5.2218400000000003</v>
      </c>
      <c r="AK12" s="43">
        <v>0</v>
      </c>
      <c r="AL12" s="43">
        <v>1.0043</v>
      </c>
      <c r="AM12" s="43">
        <v>43.453229999999998</v>
      </c>
      <c r="AN12" s="43">
        <v>120.00121</v>
      </c>
      <c r="AO12" s="43">
        <v>26.656210000000002</v>
      </c>
      <c r="AP12" s="43">
        <v>0.41</v>
      </c>
      <c r="AQ12" s="43">
        <v>157.30000000000001</v>
      </c>
      <c r="AR12" s="43"/>
      <c r="AS12" s="43">
        <v>38.085709999999999</v>
      </c>
      <c r="AT12" s="43">
        <v>33.729999999999997</v>
      </c>
      <c r="AU12" s="43"/>
      <c r="AV12" s="43">
        <v>187.63221999999999</v>
      </c>
      <c r="AW12" s="43">
        <v>20.1662</v>
      </c>
      <c r="AX12" s="43"/>
      <c r="AY12" s="43"/>
      <c r="AZ12" s="43"/>
      <c r="BA12" s="43">
        <v>3.2</v>
      </c>
      <c r="BB12" s="43"/>
      <c r="BC12" s="43">
        <v>73.712149999999994</v>
      </c>
      <c r="BD12" s="43"/>
      <c r="BE12" s="43">
        <v>12.5</v>
      </c>
      <c r="BF12" s="43"/>
      <c r="BG12" s="43"/>
      <c r="BH12" s="43"/>
      <c r="BI12" s="43">
        <v>21.588259999999998</v>
      </c>
      <c r="BJ12" s="43"/>
      <c r="BK12" s="43"/>
      <c r="BL12" s="43"/>
      <c r="BM12" s="43">
        <v>6.73</v>
      </c>
      <c r="BN12" s="43"/>
      <c r="BO12" s="43">
        <v>2.2200000000000002</v>
      </c>
      <c r="BP12" s="43">
        <v>146.93134000000001</v>
      </c>
      <c r="BQ12" s="43"/>
      <c r="BR12" s="43">
        <v>5.6760999999999999</v>
      </c>
      <c r="BS12" s="43">
        <v>120.99257</v>
      </c>
      <c r="BT12" s="43">
        <v>11.21518</v>
      </c>
      <c r="BU12" s="43"/>
      <c r="BV12" s="43">
        <v>36.586399999999998</v>
      </c>
      <c r="BW12" s="43">
        <v>3.87202</v>
      </c>
      <c r="BX12" s="43"/>
      <c r="BY12" s="43"/>
      <c r="BZ12" s="43">
        <v>91.213840000000005</v>
      </c>
      <c r="CA12" s="43">
        <v>22.43665</v>
      </c>
      <c r="CB12" s="43">
        <v>0.33900000000000002</v>
      </c>
      <c r="CC12" s="43">
        <v>0.95599999999999996</v>
      </c>
      <c r="CD12" s="43">
        <v>30.108550000000001</v>
      </c>
      <c r="CE12" s="43">
        <v>410.42126000000002</v>
      </c>
      <c r="CF12" s="43">
        <v>11.6904</v>
      </c>
      <c r="CG12" s="43">
        <v>141.60650000000001</v>
      </c>
      <c r="CH12" s="43">
        <v>18.36327</v>
      </c>
      <c r="CI12" s="43"/>
      <c r="CJ12" s="43"/>
      <c r="CK12" s="43">
        <v>13.077</v>
      </c>
      <c r="CL12" s="43">
        <v>4.6059599999999996</v>
      </c>
      <c r="CM12" s="43"/>
      <c r="CN12" s="43"/>
      <c r="CO12" s="43"/>
      <c r="CP12" s="43">
        <v>244.13</v>
      </c>
      <c r="CQ12" s="43"/>
      <c r="CR12" s="43">
        <v>37.186999999999998</v>
      </c>
      <c r="CS12" s="43"/>
      <c r="CT12" s="43">
        <v>24.807279999999999</v>
      </c>
    </row>
    <row r="13" spans="1:98" ht="15.6" x14ac:dyDescent="0.3">
      <c r="A13" s="1"/>
      <c r="B13" s="42" t="s">
        <v>725</v>
      </c>
      <c r="C13" s="43"/>
      <c r="D13" s="43"/>
      <c r="E13" s="43">
        <v>47.847619999999999</v>
      </c>
      <c r="F13" s="43"/>
      <c r="G13" s="43"/>
      <c r="H13" s="43"/>
      <c r="I13" s="43"/>
      <c r="J13" s="43">
        <v>20.254799999999999</v>
      </c>
      <c r="K13" s="43">
        <v>25.7972</v>
      </c>
      <c r="L13" s="43">
        <v>13.215999999999999</v>
      </c>
      <c r="M13" s="43">
        <v>14.159800000000001</v>
      </c>
      <c r="N13" s="43">
        <v>13.33</v>
      </c>
      <c r="O13" s="43">
        <v>34.770000000000003</v>
      </c>
      <c r="P13" s="43"/>
      <c r="Q13" s="43"/>
      <c r="R13" s="43">
        <v>45.648000000000003</v>
      </c>
      <c r="S13" s="43"/>
      <c r="T13" s="43">
        <v>43.767299999999999</v>
      </c>
      <c r="U13" s="43"/>
      <c r="V13" s="43">
        <v>0.8</v>
      </c>
      <c r="W13" s="43"/>
      <c r="X13" s="43">
        <v>153.58058</v>
      </c>
      <c r="Y13" s="43"/>
      <c r="Z13" s="43"/>
      <c r="AA13" s="43"/>
      <c r="AB13" s="43"/>
      <c r="AC13" s="43">
        <v>15.72</v>
      </c>
      <c r="AD13" s="43"/>
      <c r="AE13" s="43"/>
      <c r="AF13" s="43"/>
      <c r="AG13" s="43"/>
      <c r="AH13" s="43"/>
      <c r="AI13" s="43"/>
      <c r="AJ13" s="43">
        <v>4.8159200000000002</v>
      </c>
      <c r="AK13" s="43">
        <v>0</v>
      </c>
      <c r="AL13" s="43">
        <v>0.97719999999999996</v>
      </c>
      <c r="AM13" s="43">
        <v>43.366750000000003</v>
      </c>
      <c r="AN13" s="43">
        <v>120.54609000000001</v>
      </c>
      <c r="AO13" s="43">
        <v>26.553290000000001</v>
      </c>
      <c r="AP13" s="43">
        <v>0.67</v>
      </c>
      <c r="AQ13" s="43">
        <v>157.91999999999999</v>
      </c>
      <c r="AR13" s="43"/>
      <c r="AS13" s="43">
        <v>36.899760000000001</v>
      </c>
      <c r="AT13" s="43">
        <v>33.54</v>
      </c>
      <c r="AU13" s="43"/>
      <c r="AV13" s="43">
        <v>189.11330000000001</v>
      </c>
      <c r="AW13" s="43">
        <v>26.063800000000001</v>
      </c>
      <c r="AX13" s="43"/>
      <c r="AY13" s="43"/>
      <c r="AZ13" s="43"/>
      <c r="BA13" s="43">
        <v>3.8</v>
      </c>
      <c r="BB13" s="43"/>
      <c r="BC13" s="43">
        <v>73.605980000000002</v>
      </c>
      <c r="BD13" s="43"/>
      <c r="BE13" s="43">
        <v>12.5</v>
      </c>
      <c r="BF13" s="43"/>
      <c r="BG13" s="43"/>
      <c r="BH13" s="43"/>
      <c r="BI13" s="43">
        <v>20.750889999999998</v>
      </c>
      <c r="BJ13" s="43"/>
      <c r="BK13" s="43"/>
      <c r="BL13" s="43"/>
      <c r="BM13" s="43">
        <v>7.0609999999999999</v>
      </c>
      <c r="BN13" s="43"/>
      <c r="BO13" s="43">
        <v>2.2999999999999998</v>
      </c>
      <c r="BP13" s="43">
        <v>144.18386000000001</v>
      </c>
      <c r="BQ13" s="43"/>
      <c r="BR13" s="43">
        <v>5.5850999999999997</v>
      </c>
      <c r="BS13" s="43">
        <v>123.38411000000001</v>
      </c>
      <c r="BT13" s="43">
        <v>11.04161</v>
      </c>
      <c r="BU13" s="43"/>
      <c r="BV13" s="43">
        <v>36.858800000000002</v>
      </c>
      <c r="BW13" s="43">
        <v>3.9659300000000002</v>
      </c>
      <c r="BX13" s="43"/>
      <c r="BY13" s="43"/>
      <c r="BZ13" s="43">
        <v>92.099339999999998</v>
      </c>
      <c r="CA13" s="43">
        <v>22.457809999999998</v>
      </c>
      <c r="CB13" s="43">
        <v>0.32440000000000002</v>
      </c>
      <c r="CC13" s="43">
        <v>0.96399999999999997</v>
      </c>
      <c r="CD13" s="43">
        <v>29.3432</v>
      </c>
      <c r="CE13" s="43">
        <v>415.74455</v>
      </c>
      <c r="CF13" s="43">
        <v>11.762499999999999</v>
      </c>
      <c r="CG13" s="43">
        <v>144.15649999999999</v>
      </c>
      <c r="CH13" s="43">
        <v>18.485910000000001</v>
      </c>
      <c r="CI13" s="43"/>
      <c r="CJ13" s="43"/>
      <c r="CK13" s="43">
        <v>13.9039</v>
      </c>
      <c r="CL13" s="43">
        <v>4.6415699999999998</v>
      </c>
      <c r="CM13" s="43"/>
      <c r="CN13" s="43"/>
      <c r="CO13" s="43"/>
      <c r="CP13" s="43">
        <v>261.64999999999998</v>
      </c>
      <c r="CQ13" s="43"/>
      <c r="CR13" s="43">
        <v>37.069000000000003</v>
      </c>
      <c r="CS13" s="43"/>
      <c r="CT13" s="43">
        <v>27.592020000000002</v>
      </c>
    </row>
    <row r="14" spans="1:98" ht="15.6" x14ac:dyDescent="0.3">
      <c r="A14" s="1"/>
      <c r="B14" s="42" t="s">
        <v>726</v>
      </c>
      <c r="C14" s="43"/>
      <c r="D14" s="43"/>
      <c r="E14" s="43">
        <v>48.154960000000003</v>
      </c>
      <c r="F14" s="43"/>
      <c r="G14" s="43"/>
      <c r="H14" s="43"/>
      <c r="I14" s="43"/>
      <c r="J14" s="43">
        <v>20.497</v>
      </c>
      <c r="K14" s="43">
        <v>25.819949999999999</v>
      </c>
      <c r="L14" s="43">
        <v>12.185</v>
      </c>
      <c r="M14" s="43">
        <v>14.2707</v>
      </c>
      <c r="N14" s="43">
        <v>12.95</v>
      </c>
      <c r="O14" s="43">
        <v>34.363999999999997</v>
      </c>
      <c r="P14" s="43"/>
      <c r="Q14" s="43"/>
      <c r="R14" s="43">
        <v>45.473999999999997</v>
      </c>
      <c r="S14" s="43"/>
      <c r="T14" s="43">
        <v>28.9818</v>
      </c>
      <c r="U14" s="43"/>
      <c r="V14" s="43">
        <v>0.8</v>
      </c>
      <c r="W14" s="43"/>
      <c r="X14" s="43">
        <v>146.97022999999999</v>
      </c>
      <c r="Y14" s="43"/>
      <c r="Z14" s="43"/>
      <c r="AA14" s="43"/>
      <c r="AB14" s="43"/>
      <c r="AC14" s="43">
        <v>15.5</v>
      </c>
      <c r="AD14" s="43"/>
      <c r="AE14" s="43"/>
      <c r="AF14" s="43"/>
      <c r="AG14" s="43"/>
      <c r="AH14" s="43"/>
      <c r="AI14" s="43"/>
      <c r="AJ14" s="43">
        <v>5.0571900000000003</v>
      </c>
      <c r="AK14" s="43">
        <v>0</v>
      </c>
      <c r="AL14" s="43">
        <v>0.96509999999999996</v>
      </c>
      <c r="AM14" s="43">
        <v>42.818249999999999</v>
      </c>
      <c r="AN14" s="43">
        <v>119.99834</v>
      </c>
      <c r="AO14" s="43">
        <v>26.711539999999999</v>
      </c>
      <c r="AP14" s="43">
        <v>0.48</v>
      </c>
      <c r="AQ14" s="43">
        <v>156.88999999999999</v>
      </c>
      <c r="AR14" s="43"/>
      <c r="AS14" s="43">
        <v>37.304180000000002</v>
      </c>
      <c r="AT14" s="43">
        <v>33.06</v>
      </c>
      <c r="AU14" s="43"/>
      <c r="AV14" s="43">
        <v>188.42706999999999</v>
      </c>
      <c r="AW14" s="43">
        <v>26.863299999999999</v>
      </c>
      <c r="AX14" s="43"/>
      <c r="AY14" s="43"/>
      <c r="AZ14" s="43"/>
      <c r="BA14" s="43">
        <v>2.9</v>
      </c>
      <c r="BB14" s="43"/>
      <c r="BC14" s="43">
        <v>73.218779999999995</v>
      </c>
      <c r="BD14" s="43"/>
      <c r="BE14" s="43">
        <v>12.5</v>
      </c>
      <c r="BF14" s="43"/>
      <c r="BG14" s="43"/>
      <c r="BH14" s="43"/>
      <c r="BI14" s="43">
        <v>21.030059999999999</v>
      </c>
      <c r="BJ14" s="43"/>
      <c r="BK14" s="43"/>
      <c r="BL14" s="43"/>
      <c r="BM14" s="43">
        <v>7.1109999999999998</v>
      </c>
      <c r="BN14" s="43"/>
      <c r="BO14" s="43">
        <v>2.21</v>
      </c>
      <c r="BP14" s="43">
        <v>146.85320999999999</v>
      </c>
      <c r="BQ14" s="43"/>
      <c r="BR14" s="43">
        <v>5.6432000000000002</v>
      </c>
      <c r="BS14" s="43">
        <v>123.06054</v>
      </c>
      <c r="BT14" s="43">
        <v>12.63185</v>
      </c>
      <c r="BU14" s="43"/>
      <c r="BV14" s="43">
        <v>36.699599999999997</v>
      </c>
      <c r="BW14" s="43">
        <v>4.0273599999999998</v>
      </c>
      <c r="BX14" s="43"/>
      <c r="BY14" s="43"/>
      <c r="BZ14" s="43">
        <v>90.571929999999995</v>
      </c>
      <c r="CA14" s="43">
        <v>22.478729999999999</v>
      </c>
      <c r="CB14" s="43">
        <v>0.31590000000000001</v>
      </c>
      <c r="CC14" s="43">
        <v>0.95</v>
      </c>
      <c r="CD14" s="43">
        <v>29.83691</v>
      </c>
      <c r="CE14" s="43">
        <v>419.39566000000002</v>
      </c>
      <c r="CF14" s="43">
        <v>11.5189</v>
      </c>
      <c r="CG14" s="43">
        <v>146.75460000000001</v>
      </c>
      <c r="CH14" s="43">
        <v>18.606999999999999</v>
      </c>
      <c r="CI14" s="43"/>
      <c r="CJ14" s="43"/>
      <c r="CK14" s="43">
        <v>13.922000000000001</v>
      </c>
      <c r="CL14" s="43">
        <v>4.5781499999999999</v>
      </c>
      <c r="CM14" s="43"/>
      <c r="CN14" s="43"/>
      <c r="CO14" s="43"/>
      <c r="CP14" s="43">
        <v>261.98</v>
      </c>
      <c r="CQ14" s="43"/>
      <c r="CR14" s="43">
        <v>36.484999999999999</v>
      </c>
      <c r="CS14" s="43"/>
      <c r="CT14" s="43">
        <v>30.25564</v>
      </c>
    </row>
    <row r="15" spans="1:98" ht="15.6" x14ac:dyDescent="0.3">
      <c r="A15" s="1"/>
      <c r="B15" s="42" t="s">
        <v>727</v>
      </c>
      <c r="C15" s="43"/>
      <c r="D15" s="43"/>
      <c r="E15" s="43">
        <v>48.065779999999997</v>
      </c>
      <c r="F15" s="43"/>
      <c r="G15" s="43"/>
      <c r="H15" s="43"/>
      <c r="I15" s="43"/>
      <c r="J15" s="43">
        <v>19.3491</v>
      </c>
      <c r="K15" s="43">
        <v>25.758759999999999</v>
      </c>
      <c r="L15" s="43">
        <v>12.007</v>
      </c>
      <c r="M15" s="43">
        <v>14.6698</v>
      </c>
      <c r="N15" s="43">
        <v>13.27</v>
      </c>
      <c r="O15" s="43">
        <v>34.51</v>
      </c>
      <c r="P15" s="43"/>
      <c r="Q15" s="43"/>
      <c r="R15" s="43">
        <v>46.018000000000001</v>
      </c>
      <c r="S15" s="43"/>
      <c r="T15" s="43">
        <v>45.1066</v>
      </c>
      <c r="U15" s="43"/>
      <c r="V15" s="43">
        <v>2</v>
      </c>
      <c r="W15" s="43"/>
      <c r="X15" s="43">
        <v>141.01912999999999</v>
      </c>
      <c r="Y15" s="43"/>
      <c r="Z15" s="43"/>
      <c r="AA15" s="43"/>
      <c r="AB15" s="43"/>
      <c r="AC15" s="43">
        <v>15.42</v>
      </c>
      <c r="AD15" s="43"/>
      <c r="AE15" s="43"/>
      <c r="AF15" s="43"/>
      <c r="AG15" s="43"/>
      <c r="AH15" s="43"/>
      <c r="AI15" s="43"/>
      <c r="AJ15" s="43">
        <v>5.19055</v>
      </c>
      <c r="AK15" s="43">
        <v>0</v>
      </c>
      <c r="AL15" s="43">
        <v>0.94979999999999998</v>
      </c>
      <c r="AM15" s="43">
        <v>43.183480000000003</v>
      </c>
      <c r="AN15" s="43">
        <v>121.25740999999999</v>
      </c>
      <c r="AO15" s="43">
        <v>26.39132</v>
      </c>
      <c r="AP15" s="43">
        <v>0.18</v>
      </c>
      <c r="AQ15" s="43">
        <v>157</v>
      </c>
      <c r="AR15" s="43"/>
      <c r="AS15" s="43">
        <v>38.634329999999999</v>
      </c>
      <c r="AT15" s="43">
        <v>31.38</v>
      </c>
      <c r="AU15" s="43"/>
      <c r="AV15" s="43">
        <v>188.70887999999999</v>
      </c>
      <c r="AW15" s="43">
        <v>27.043299999999999</v>
      </c>
      <c r="AX15" s="43"/>
      <c r="AY15" s="43"/>
      <c r="AZ15" s="43"/>
      <c r="BA15" s="43">
        <v>3.3</v>
      </c>
      <c r="BB15" s="43"/>
      <c r="BC15" s="43">
        <v>72.959760000000003</v>
      </c>
      <c r="BD15" s="43"/>
      <c r="BE15" s="43">
        <v>12.5</v>
      </c>
      <c r="BF15" s="43"/>
      <c r="BG15" s="43"/>
      <c r="BH15" s="43"/>
      <c r="BI15" s="43">
        <v>20.825769999999999</v>
      </c>
      <c r="BJ15" s="43"/>
      <c r="BK15" s="43"/>
      <c r="BL15" s="43"/>
      <c r="BM15" s="43">
        <v>6.9169999999999998</v>
      </c>
      <c r="BN15" s="43"/>
      <c r="BO15" s="43">
        <v>2.21</v>
      </c>
      <c r="BP15" s="43">
        <v>149.07923</v>
      </c>
      <c r="BQ15" s="43"/>
      <c r="BR15" s="43">
        <v>5.8021000000000003</v>
      </c>
      <c r="BS15" s="43">
        <v>123.12047</v>
      </c>
      <c r="BT15" s="43">
        <v>12.75521</v>
      </c>
      <c r="BU15" s="43"/>
      <c r="BV15" s="43">
        <v>36.285899999999998</v>
      </c>
      <c r="BW15" s="43">
        <v>3.8865599999999998</v>
      </c>
      <c r="BX15" s="43"/>
      <c r="BY15" s="43"/>
      <c r="BZ15" s="43">
        <v>91.449089999999998</v>
      </c>
      <c r="CA15" s="43">
        <v>22.47343</v>
      </c>
      <c r="CB15" s="43">
        <v>0.31040000000000001</v>
      </c>
      <c r="CC15" s="43">
        <v>0.96499999999999997</v>
      </c>
      <c r="CD15" s="43">
        <v>30.10933</v>
      </c>
      <c r="CE15" s="43">
        <v>430.47314</v>
      </c>
      <c r="CF15" s="43">
        <v>11.415800000000001</v>
      </c>
      <c r="CG15" s="43">
        <v>145.39099999999999</v>
      </c>
      <c r="CH15" s="43">
        <v>19.011320000000001</v>
      </c>
      <c r="CI15" s="43"/>
      <c r="CJ15" s="43"/>
      <c r="CK15" s="43">
        <v>14.626099999999999</v>
      </c>
      <c r="CL15" s="43">
        <v>4.6188599999999997</v>
      </c>
      <c r="CM15" s="43"/>
      <c r="CN15" s="43"/>
      <c r="CO15" s="43"/>
      <c r="CP15" s="43">
        <v>261.8</v>
      </c>
      <c r="CQ15" s="43"/>
      <c r="CR15" s="43">
        <v>37.140999999999998</v>
      </c>
      <c r="CS15" s="43"/>
      <c r="CT15" s="43">
        <v>29.68364</v>
      </c>
    </row>
    <row r="16" spans="1:98" ht="15.6" x14ac:dyDescent="0.3">
      <c r="A16" s="1"/>
      <c r="B16" s="42" t="s">
        <v>728</v>
      </c>
      <c r="C16" s="43"/>
      <c r="D16" s="43"/>
      <c r="E16" s="43">
        <v>48.525230000000001</v>
      </c>
      <c r="F16" s="43"/>
      <c r="G16" s="43"/>
      <c r="H16" s="43"/>
      <c r="I16" s="43"/>
      <c r="J16" s="43">
        <v>20.248999999999999</v>
      </c>
      <c r="K16" s="43">
        <v>25.87979</v>
      </c>
      <c r="L16" s="43">
        <v>12.141999999999999</v>
      </c>
      <c r="M16" s="43">
        <v>14.168100000000001</v>
      </c>
      <c r="N16" s="43">
        <v>13.28</v>
      </c>
      <c r="O16" s="43">
        <v>34.646000000000001</v>
      </c>
      <c r="P16" s="43"/>
      <c r="Q16" s="43"/>
      <c r="R16" s="43">
        <v>45.243000000000002</v>
      </c>
      <c r="S16" s="43"/>
      <c r="T16" s="43">
        <v>46.923499999999997</v>
      </c>
      <c r="U16" s="43"/>
      <c r="V16" s="43">
        <v>2</v>
      </c>
      <c r="W16" s="43"/>
      <c r="X16" s="43">
        <v>107.80501</v>
      </c>
      <c r="Y16" s="43"/>
      <c r="Z16" s="43"/>
      <c r="AA16" s="43"/>
      <c r="AB16" s="43"/>
      <c r="AC16" s="43">
        <v>15.04</v>
      </c>
      <c r="AD16" s="43"/>
      <c r="AE16" s="43"/>
      <c r="AF16" s="43"/>
      <c r="AG16" s="43"/>
      <c r="AH16" s="43"/>
      <c r="AI16" s="43"/>
      <c r="AJ16" s="43">
        <v>5.2815200000000004</v>
      </c>
      <c r="AK16" s="43">
        <v>0</v>
      </c>
      <c r="AL16" s="43">
        <v>0.94450000000000001</v>
      </c>
      <c r="AM16" s="43">
        <v>43.196339999999999</v>
      </c>
      <c r="AN16" s="43">
        <v>120.50624999999999</v>
      </c>
      <c r="AO16" s="43">
        <v>26.58257</v>
      </c>
      <c r="AP16" s="43">
        <v>1.65</v>
      </c>
      <c r="AQ16" s="43">
        <v>155.44999999999999</v>
      </c>
      <c r="AR16" s="43"/>
      <c r="AS16" s="43">
        <v>37.519869999999997</v>
      </c>
      <c r="AT16" s="43">
        <v>30.63</v>
      </c>
      <c r="AU16" s="43"/>
      <c r="AV16" s="43">
        <v>187.96992</v>
      </c>
      <c r="AW16" s="43">
        <v>32.2988</v>
      </c>
      <c r="AX16" s="43"/>
      <c r="AY16" s="43"/>
      <c r="AZ16" s="43"/>
      <c r="BA16" s="43">
        <v>3.38</v>
      </c>
      <c r="BB16" s="43"/>
      <c r="BC16" s="43">
        <v>72.807040000000001</v>
      </c>
      <c r="BD16" s="43"/>
      <c r="BE16" s="43">
        <v>12.5</v>
      </c>
      <c r="BF16" s="43"/>
      <c r="BG16" s="43"/>
      <c r="BH16" s="43"/>
      <c r="BI16" s="43">
        <v>20.729649999999999</v>
      </c>
      <c r="BJ16" s="43"/>
      <c r="BK16" s="43"/>
      <c r="BL16" s="43"/>
      <c r="BM16" s="43">
        <v>7.2249999999999996</v>
      </c>
      <c r="BN16" s="43"/>
      <c r="BO16" s="43">
        <v>2.19</v>
      </c>
      <c r="BP16" s="43">
        <v>141.6618</v>
      </c>
      <c r="BQ16" s="43"/>
      <c r="BR16" s="43">
        <v>5.7847</v>
      </c>
      <c r="BS16" s="43">
        <v>121.70923999999999</v>
      </c>
      <c r="BT16" s="43">
        <v>12.383649999999999</v>
      </c>
      <c r="BU16" s="43"/>
      <c r="BV16" s="43">
        <v>36.1785</v>
      </c>
      <c r="BW16" s="43">
        <v>3.9036599999999999</v>
      </c>
      <c r="BX16" s="43"/>
      <c r="BY16" s="43"/>
      <c r="BZ16" s="43">
        <v>92.046300000000002</v>
      </c>
      <c r="CA16" s="43">
        <v>22.756730000000001</v>
      </c>
      <c r="CB16" s="43">
        <v>0.30109999999999998</v>
      </c>
      <c r="CC16" s="43">
        <v>0.94599999999999995</v>
      </c>
      <c r="CD16" s="43">
        <v>29.55462</v>
      </c>
      <c r="CE16" s="43">
        <v>428.40328</v>
      </c>
      <c r="CF16" s="43">
        <v>11.778499999999999</v>
      </c>
      <c r="CG16" s="43">
        <v>145.5737</v>
      </c>
      <c r="CH16" s="43">
        <v>18.879449999999999</v>
      </c>
      <c r="CI16" s="43"/>
      <c r="CJ16" s="43"/>
      <c r="CK16" s="43">
        <v>13.5608</v>
      </c>
      <c r="CL16" s="43">
        <v>4.7823900000000004</v>
      </c>
      <c r="CM16" s="43"/>
      <c r="CN16" s="43"/>
      <c r="CO16" s="43"/>
      <c r="CP16" s="43">
        <v>272.49</v>
      </c>
      <c r="CQ16" s="43"/>
      <c r="CR16" s="43">
        <v>36.332999999999998</v>
      </c>
      <c r="CS16" s="43"/>
      <c r="CT16" s="43">
        <v>29.801449999999999</v>
      </c>
    </row>
    <row r="17" spans="1:98" ht="15.6" x14ac:dyDescent="0.3">
      <c r="A17" s="1"/>
      <c r="B17" s="42" t="s">
        <v>729</v>
      </c>
      <c r="C17" s="43"/>
      <c r="D17" s="43"/>
      <c r="E17" s="43">
        <v>48.373980000000003</v>
      </c>
      <c r="F17" s="43"/>
      <c r="G17" s="43"/>
      <c r="H17" s="43"/>
      <c r="I17" s="43"/>
      <c r="J17" s="43">
        <v>20.095500000000001</v>
      </c>
      <c r="K17" s="43">
        <v>25.863959999999999</v>
      </c>
      <c r="L17" s="43">
        <v>11.364000000000001</v>
      </c>
      <c r="M17" s="43">
        <v>14.712400000000001</v>
      </c>
      <c r="N17" s="43">
        <v>13.24</v>
      </c>
      <c r="O17" s="43">
        <v>34.216000000000001</v>
      </c>
      <c r="P17" s="43"/>
      <c r="Q17" s="43"/>
      <c r="R17" s="43">
        <v>45.234000000000002</v>
      </c>
      <c r="S17" s="43"/>
      <c r="T17" s="43">
        <v>48.743400000000001</v>
      </c>
      <c r="U17" s="43"/>
      <c r="V17" s="43">
        <v>2.1</v>
      </c>
      <c r="W17" s="43"/>
      <c r="X17" s="43">
        <v>115.0643</v>
      </c>
      <c r="Y17" s="43"/>
      <c r="Z17" s="43"/>
      <c r="AA17" s="43"/>
      <c r="AB17" s="43"/>
      <c r="AC17" s="43">
        <v>15.09</v>
      </c>
      <c r="AD17" s="43"/>
      <c r="AE17" s="43"/>
      <c r="AF17" s="43"/>
      <c r="AG17" s="43"/>
      <c r="AH17" s="43"/>
      <c r="AI17" s="43"/>
      <c r="AJ17" s="43">
        <v>5.03627</v>
      </c>
      <c r="AK17" s="43">
        <v>0</v>
      </c>
      <c r="AL17" s="43">
        <v>0.93559999999999999</v>
      </c>
      <c r="AM17" s="43">
        <v>44.800289999999997</v>
      </c>
      <c r="AN17" s="43">
        <v>121.86673</v>
      </c>
      <c r="AO17" s="43">
        <v>26.773</v>
      </c>
      <c r="AP17" s="43">
        <v>2.1</v>
      </c>
      <c r="AQ17" s="43">
        <v>155.93</v>
      </c>
      <c r="AR17" s="43"/>
      <c r="AS17" s="43">
        <v>36.469270000000002</v>
      </c>
      <c r="AT17" s="43">
        <v>30.85</v>
      </c>
      <c r="AU17" s="43"/>
      <c r="AV17" s="43">
        <v>188.03277</v>
      </c>
      <c r="AW17" s="43">
        <v>32.422800000000002</v>
      </c>
      <c r="AX17" s="43"/>
      <c r="AY17" s="43"/>
      <c r="AZ17" s="43"/>
      <c r="BA17" s="43">
        <v>3.5</v>
      </c>
      <c r="BB17" s="43"/>
      <c r="BC17" s="43">
        <v>73.080629999999999</v>
      </c>
      <c r="BD17" s="43"/>
      <c r="BE17" s="43">
        <v>12.5</v>
      </c>
      <c r="BF17" s="43"/>
      <c r="BG17" s="43"/>
      <c r="BH17" s="43"/>
      <c r="BI17" s="43">
        <v>20.730630000000001</v>
      </c>
      <c r="BJ17" s="43"/>
      <c r="BK17" s="43"/>
      <c r="BL17" s="43"/>
      <c r="BM17" s="43">
        <v>7.093</v>
      </c>
      <c r="BN17" s="43"/>
      <c r="BO17" s="43">
        <v>2.29</v>
      </c>
      <c r="BP17" s="43">
        <v>151.65029999999999</v>
      </c>
      <c r="BQ17" s="43"/>
      <c r="BR17" s="43">
        <v>5.7087000000000003</v>
      </c>
      <c r="BS17" s="43">
        <v>121.91209000000001</v>
      </c>
      <c r="BT17" s="43">
        <v>12.33704</v>
      </c>
      <c r="BU17" s="43"/>
      <c r="BV17" s="43">
        <v>36.076500000000003</v>
      </c>
      <c r="BW17" s="43">
        <v>4.3754099999999996</v>
      </c>
      <c r="BX17" s="43"/>
      <c r="BY17" s="43"/>
      <c r="BZ17" s="43">
        <v>91.944230000000005</v>
      </c>
      <c r="CA17" s="43">
        <v>22.761060000000001</v>
      </c>
      <c r="CB17" s="43">
        <v>0.29649999999999999</v>
      </c>
      <c r="CC17" s="43">
        <v>0.97799999999999998</v>
      </c>
      <c r="CD17" s="43">
        <v>29.746259999999999</v>
      </c>
      <c r="CE17" s="43">
        <v>429.21848999999997</v>
      </c>
      <c r="CF17" s="43">
        <v>11.5777</v>
      </c>
      <c r="CG17" s="43">
        <v>149.4607</v>
      </c>
      <c r="CH17" s="43">
        <v>18.56118</v>
      </c>
      <c r="CI17" s="43"/>
      <c r="CJ17" s="43"/>
      <c r="CK17" s="43">
        <v>12.915900000000001</v>
      </c>
      <c r="CL17" s="43">
        <v>4.8401500000000004</v>
      </c>
      <c r="CM17" s="43"/>
      <c r="CN17" s="43"/>
      <c r="CO17" s="43"/>
      <c r="CP17" s="43">
        <v>289.18</v>
      </c>
      <c r="CQ17" s="43"/>
      <c r="CR17" s="43">
        <v>37.79</v>
      </c>
      <c r="CS17" s="43"/>
      <c r="CT17" s="43">
        <v>29.973230000000001</v>
      </c>
    </row>
    <row r="18" spans="1:98" ht="15.6" x14ac:dyDescent="0.3">
      <c r="A18" s="1"/>
      <c r="B18" s="42" t="s">
        <v>730</v>
      </c>
      <c r="C18" s="43"/>
      <c r="D18" s="43"/>
      <c r="E18" s="43">
        <v>48.238129999999998</v>
      </c>
      <c r="F18" s="43"/>
      <c r="G18" s="43"/>
      <c r="H18" s="43"/>
      <c r="I18" s="43"/>
      <c r="J18" s="43">
        <v>20.125499999999999</v>
      </c>
      <c r="K18" s="43">
        <v>26.132999999999999</v>
      </c>
      <c r="L18" s="43">
        <v>10.422000000000001</v>
      </c>
      <c r="M18" s="43">
        <v>15.2485</v>
      </c>
      <c r="N18" s="43">
        <v>13.59</v>
      </c>
      <c r="O18" s="43">
        <v>34.57</v>
      </c>
      <c r="P18" s="43"/>
      <c r="Q18" s="43"/>
      <c r="R18" s="43">
        <v>45.31</v>
      </c>
      <c r="S18" s="43"/>
      <c r="T18" s="43">
        <v>34.746899999999997</v>
      </c>
      <c r="U18" s="43"/>
      <c r="V18" s="43">
        <v>2.1</v>
      </c>
      <c r="W18" s="43"/>
      <c r="X18" s="43">
        <v>148.70164</v>
      </c>
      <c r="Y18" s="43"/>
      <c r="Z18" s="43"/>
      <c r="AA18" s="43"/>
      <c r="AB18" s="43"/>
      <c r="AC18" s="43">
        <v>15.23</v>
      </c>
      <c r="AD18" s="43"/>
      <c r="AE18" s="43"/>
      <c r="AF18" s="43"/>
      <c r="AG18" s="43"/>
      <c r="AH18" s="43"/>
      <c r="AI18" s="43"/>
      <c r="AJ18" s="43">
        <v>5.0886500000000003</v>
      </c>
      <c r="AK18" s="43">
        <v>0</v>
      </c>
      <c r="AL18" s="43">
        <v>0.93100000000000005</v>
      </c>
      <c r="AM18" s="43">
        <v>44.093629999999997</v>
      </c>
      <c r="AN18" s="43">
        <v>123.90566</v>
      </c>
      <c r="AO18" s="43">
        <v>25.665710000000001</v>
      </c>
      <c r="AP18" s="43">
        <v>1.93</v>
      </c>
      <c r="AQ18" s="43">
        <v>154.97</v>
      </c>
      <c r="AR18" s="43"/>
      <c r="AS18" s="43">
        <v>34.749380000000002</v>
      </c>
      <c r="AT18" s="43">
        <v>30.69</v>
      </c>
      <c r="AU18" s="43"/>
      <c r="AV18" s="43">
        <v>188.45014</v>
      </c>
      <c r="AW18" s="43">
        <v>32.203200000000002</v>
      </c>
      <c r="AX18" s="43"/>
      <c r="AY18" s="43"/>
      <c r="AZ18" s="43"/>
      <c r="BA18" s="43">
        <v>3.5</v>
      </c>
      <c r="BB18" s="43"/>
      <c r="BC18" s="43">
        <v>72.361519999999999</v>
      </c>
      <c r="BD18" s="43"/>
      <c r="BE18" s="43">
        <v>12.5</v>
      </c>
      <c r="BF18" s="43"/>
      <c r="BG18" s="43"/>
      <c r="BH18" s="43"/>
      <c r="BI18" s="43">
        <v>20.558219999999999</v>
      </c>
      <c r="BJ18" s="43"/>
      <c r="BK18" s="43"/>
      <c r="BL18" s="43"/>
      <c r="BM18" s="43">
        <v>6.7759999999999998</v>
      </c>
      <c r="BN18" s="43"/>
      <c r="BO18" s="43">
        <v>2.6</v>
      </c>
      <c r="BP18" s="43">
        <v>149.43921</v>
      </c>
      <c r="BQ18" s="43"/>
      <c r="BR18" s="43">
        <v>5.6825999999999999</v>
      </c>
      <c r="BS18" s="43">
        <v>119.72436</v>
      </c>
      <c r="BT18" s="43">
        <v>13.17972</v>
      </c>
      <c r="BU18" s="43"/>
      <c r="BV18" s="43">
        <v>35.626300000000001</v>
      </c>
      <c r="BW18" s="43">
        <v>3.85894</v>
      </c>
      <c r="BX18" s="43"/>
      <c r="BY18" s="43"/>
      <c r="BZ18" s="43">
        <v>92.209819999999993</v>
      </c>
      <c r="CA18" s="43">
        <v>22.75028</v>
      </c>
      <c r="CB18" s="43">
        <v>0.2918</v>
      </c>
      <c r="CC18" s="43">
        <v>0.85499999999999998</v>
      </c>
      <c r="CD18" s="43">
        <v>29.059930000000001</v>
      </c>
      <c r="CE18" s="43">
        <v>427.03183000000001</v>
      </c>
      <c r="CF18" s="43">
        <v>11.213100000000001</v>
      </c>
      <c r="CG18" s="43">
        <v>153.89259999999999</v>
      </c>
      <c r="CH18" s="43">
        <v>18.87574</v>
      </c>
      <c r="CI18" s="43"/>
      <c r="CJ18" s="43"/>
      <c r="CK18" s="43">
        <v>12.4213</v>
      </c>
      <c r="CL18" s="43">
        <v>4.7594900000000004</v>
      </c>
      <c r="CM18" s="43"/>
      <c r="CN18" s="43"/>
      <c r="CO18" s="43"/>
      <c r="CP18" s="43">
        <v>289.61</v>
      </c>
      <c r="CQ18" s="43"/>
      <c r="CR18" s="43">
        <v>39.975999999999999</v>
      </c>
      <c r="CS18" s="43"/>
      <c r="CT18" s="43">
        <v>26.484590000000001</v>
      </c>
    </row>
    <row r="19" spans="1:98" ht="15.6" x14ac:dyDescent="0.3">
      <c r="A19" s="1"/>
      <c r="B19" s="42" t="s">
        <v>731</v>
      </c>
      <c r="C19" s="43"/>
      <c r="D19" s="43"/>
      <c r="E19" s="43">
        <v>48.644629999999999</v>
      </c>
      <c r="F19" s="43"/>
      <c r="G19" s="43"/>
      <c r="H19" s="43"/>
      <c r="I19" s="43"/>
      <c r="J19" s="43">
        <v>20.215399999999999</v>
      </c>
      <c r="K19" s="43">
        <v>26.700089999999999</v>
      </c>
      <c r="L19" s="43">
        <v>9.3170000000000002</v>
      </c>
      <c r="M19" s="43">
        <v>15.0167</v>
      </c>
      <c r="N19" s="43">
        <v>13.22</v>
      </c>
      <c r="O19" s="43">
        <v>34.204000000000001</v>
      </c>
      <c r="P19" s="43"/>
      <c r="Q19" s="43"/>
      <c r="R19" s="43">
        <v>45.613999999999997</v>
      </c>
      <c r="S19" s="43"/>
      <c r="T19" s="43">
        <v>20.732299999999999</v>
      </c>
      <c r="U19" s="43"/>
      <c r="V19" s="43">
        <v>2.1</v>
      </c>
      <c r="W19" s="43"/>
      <c r="X19" s="43">
        <v>140.96348</v>
      </c>
      <c r="Y19" s="43"/>
      <c r="Z19" s="43"/>
      <c r="AA19" s="43"/>
      <c r="AB19" s="43"/>
      <c r="AC19" s="43">
        <v>15.56</v>
      </c>
      <c r="AD19" s="43"/>
      <c r="AE19" s="43"/>
      <c r="AF19" s="43"/>
      <c r="AG19" s="43"/>
      <c r="AH19" s="43"/>
      <c r="AI19" s="43"/>
      <c r="AJ19" s="43">
        <v>5.1020799999999999</v>
      </c>
      <c r="AK19" s="43">
        <v>0</v>
      </c>
      <c r="AL19" s="43">
        <v>0.94110000000000005</v>
      </c>
      <c r="AM19" s="43">
        <v>43.840479999999999</v>
      </c>
      <c r="AN19" s="43">
        <v>122.38163</v>
      </c>
      <c r="AO19" s="43">
        <v>25.104410000000001</v>
      </c>
      <c r="AP19" s="43">
        <v>1.54</v>
      </c>
      <c r="AQ19" s="43">
        <v>157.30000000000001</v>
      </c>
      <c r="AR19" s="43"/>
      <c r="AS19" s="43">
        <v>33.97766</v>
      </c>
      <c r="AT19" s="43">
        <v>31.36</v>
      </c>
      <c r="AU19" s="43"/>
      <c r="AV19" s="43">
        <v>186.88630000000001</v>
      </c>
      <c r="AW19" s="43">
        <v>32.503999999999998</v>
      </c>
      <c r="AX19" s="43"/>
      <c r="AY19" s="43"/>
      <c r="AZ19" s="43"/>
      <c r="BA19" s="43">
        <v>3.5</v>
      </c>
      <c r="BB19" s="43"/>
      <c r="BC19" s="43">
        <v>72.138630000000006</v>
      </c>
      <c r="BD19" s="43"/>
      <c r="BE19" s="43">
        <v>12.5</v>
      </c>
      <c r="BF19" s="43"/>
      <c r="BG19" s="43"/>
      <c r="BH19" s="43"/>
      <c r="BI19" s="43">
        <v>20.57668</v>
      </c>
      <c r="BJ19" s="43"/>
      <c r="BK19" s="43"/>
      <c r="BL19" s="43"/>
      <c r="BM19" s="43">
        <v>6.883</v>
      </c>
      <c r="BN19" s="43"/>
      <c r="BO19" s="43">
        <v>2.4900000000000002</v>
      </c>
      <c r="BP19" s="43">
        <v>147.98662999999999</v>
      </c>
      <c r="BQ19" s="43"/>
      <c r="BR19" s="43">
        <v>5.5664999999999996</v>
      </c>
      <c r="BS19" s="43">
        <v>120.72359</v>
      </c>
      <c r="BT19" s="43">
        <v>12.44758</v>
      </c>
      <c r="BU19" s="43"/>
      <c r="BV19" s="43">
        <v>35.612699999999997</v>
      </c>
      <c r="BW19" s="43">
        <v>3.6508500000000002</v>
      </c>
      <c r="BX19" s="43"/>
      <c r="BY19" s="43"/>
      <c r="BZ19" s="43">
        <v>92.153599999999997</v>
      </c>
      <c r="CA19" s="43">
        <v>22.740189999999998</v>
      </c>
      <c r="CB19" s="43">
        <v>0.29470000000000002</v>
      </c>
      <c r="CC19" s="43">
        <v>0.96099999999999997</v>
      </c>
      <c r="CD19" s="43">
        <v>30.11523</v>
      </c>
      <c r="CE19" s="43">
        <v>430.7278</v>
      </c>
      <c r="CF19" s="43">
        <v>10.836399999999999</v>
      </c>
      <c r="CG19" s="43">
        <v>146.5539</v>
      </c>
      <c r="CH19" s="43">
        <v>18.69735</v>
      </c>
      <c r="CI19" s="43"/>
      <c r="CJ19" s="43"/>
      <c r="CK19" s="43">
        <v>12.1386</v>
      </c>
      <c r="CL19" s="43">
        <v>4.6297600000000001</v>
      </c>
      <c r="CM19" s="43"/>
      <c r="CN19" s="43"/>
      <c r="CO19" s="43"/>
      <c r="CP19" s="43">
        <v>291.14</v>
      </c>
      <c r="CQ19" s="43"/>
      <c r="CR19" s="43">
        <v>40.119</v>
      </c>
      <c r="CS19" s="43"/>
      <c r="CT19" s="43">
        <v>24.45806</v>
      </c>
    </row>
    <row r="20" spans="1:98" ht="15.6" x14ac:dyDescent="0.3">
      <c r="A20" s="1"/>
      <c r="B20" s="42" t="s">
        <v>732</v>
      </c>
      <c r="C20" s="43"/>
      <c r="D20" s="43"/>
      <c r="E20" s="43">
        <v>48.46904</v>
      </c>
      <c r="F20" s="43"/>
      <c r="G20" s="43"/>
      <c r="H20" s="43"/>
      <c r="I20" s="43"/>
      <c r="J20" s="43">
        <v>20.440799999999999</v>
      </c>
      <c r="K20" s="43">
        <v>26.49755</v>
      </c>
      <c r="L20" s="43">
        <v>8.9190000000000005</v>
      </c>
      <c r="M20" s="43">
        <v>14.1732</v>
      </c>
      <c r="N20" s="43">
        <v>13.5</v>
      </c>
      <c r="O20" s="43">
        <v>34.436</v>
      </c>
      <c r="P20" s="43"/>
      <c r="Q20" s="43"/>
      <c r="R20" s="43">
        <v>45.779000000000003</v>
      </c>
      <c r="S20" s="43"/>
      <c r="T20" s="43">
        <v>16.743400000000001</v>
      </c>
      <c r="U20" s="43"/>
      <c r="V20" s="43">
        <v>2.1</v>
      </c>
      <c r="W20" s="43"/>
      <c r="X20" s="43">
        <v>93.469679999999997</v>
      </c>
      <c r="Y20" s="43"/>
      <c r="Z20" s="43"/>
      <c r="AA20" s="43"/>
      <c r="AB20" s="43"/>
      <c r="AC20" s="43">
        <v>15.86</v>
      </c>
      <c r="AD20" s="43"/>
      <c r="AE20" s="43"/>
      <c r="AF20" s="43"/>
      <c r="AG20" s="43"/>
      <c r="AH20" s="43"/>
      <c r="AI20" s="43"/>
      <c r="AJ20" s="43">
        <v>5.0694299999999997</v>
      </c>
      <c r="AK20" s="43">
        <v>0</v>
      </c>
      <c r="AL20" s="43">
        <v>1.2065999999999999</v>
      </c>
      <c r="AM20" s="43">
        <v>41.7239</v>
      </c>
      <c r="AN20" s="43">
        <v>120.47244999999999</v>
      </c>
      <c r="AO20" s="43">
        <v>23.088249999999999</v>
      </c>
      <c r="AP20" s="43">
        <v>0.55000000000000004</v>
      </c>
      <c r="AQ20" s="43">
        <v>157.41999999999999</v>
      </c>
      <c r="AR20" s="43"/>
      <c r="AS20" s="43">
        <v>33.404139999999998</v>
      </c>
      <c r="AT20" s="43">
        <v>30.97</v>
      </c>
      <c r="AU20" s="43"/>
      <c r="AV20" s="43">
        <v>188.12662</v>
      </c>
      <c r="AW20" s="43">
        <v>31.0044</v>
      </c>
      <c r="AX20" s="43"/>
      <c r="AY20" s="43"/>
      <c r="AZ20" s="43"/>
      <c r="BA20" s="43">
        <v>3.5</v>
      </c>
      <c r="BB20" s="43"/>
      <c r="BC20" s="43">
        <v>70.986720000000005</v>
      </c>
      <c r="BD20" s="43"/>
      <c r="BE20" s="43">
        <v>12.5</v>
      </c>
      <c r="BF20" s="43"/>
      <c r="BG20" s="43"/>
      <c r="BH20" s="43"/>
      <c r="BI20" s="43">
        <v>20.227309999999999</v>
      </c>
      <c r="BJ20" s="43"/>
      <c r="BK20" s="43"/>
      <c r="BL20" s="43"/>
      <c r="BM20" s="43">
        <v>6.827</v>
      </c>
      <c r="BN20" s="43"/>
      <c r="BO20" s="43">
        <v>2.4300000000000002</v>
      </c>
      <c r="BP20" s="43">
        <v>148.40252000000001</v>
      </c>
      <c r="BQ20" s="43"/>
      <c r="BR20" s="43">
        <v>5.5636000000000001</v>
      </c>
      <c r="BS20" s="43">
        <v>117.61794999999999</v>
      </c>
      <c r="BT20" s="43">
        <v>11.711790000000001</v>
      </c>
      <c r="BU20" s="43"/>
      <c r="BV20" s="43">
        <v>32.521000000000001</v>
      </c>
      <c r="BW20" s="43">
        <v>3.6075599999999999</v>
      </c>
      <c r="BX20" s="43"/>
      <c r="BY20" s="43"/>
      <c r="BZ20" s="43">
        <v>92.086550000000003</v>
      </c>
      <c r="CA20" s="43">
        <v>22.775680000000001</v>
      </c>
      <c r="CB20" s="43">
        <v>0.30359999999999998</v>
      </c>
      <c r="CC20" s="43">
        <v>0.97499999999999998</v>
      </c>
      <c r="CD20" s="43">
        <v>28.389009999999999</v>
      </c>
      <c r="CE20" s="43">
        <v>426.52868999999998</v>
      </c>
      <c r="CF20" s="43">
        <v>10.241899999999999</v>
      </c>
      <c r="CG20" s="43">
        <v>143.45689999999999</v>
      </c>
      <c r="CH20" s="43">
        <v>18.430510000000002</v>
      </c>
      <c r="CI20" s="43"/>
      <c r="CJ20" s="43"/>
      <c r="CK20" s="43">
        <v>10.9849</v>
      </c>
      <c r="CL20" s="43">
        <v>4.4644500000000003</v>
      </c>
      <c r="CM20" s="43"/>
      <c r="CN20" s="43"/>
      <c r="CO20" s="43"/>
      <c r="CP20" s="43">
        <v>292.58</v>
      </c>
      <c r="CQ20" s="43"/>
      <c r="CR20" s="43">
        <v>39.725000000000001</v>
      </c>
      <c r="CS20" s="43"/>
      <c r="CT20" s="43">
        <v>24.0869</v>
      </c>
    </row>
    <row r="21" spans="1:98" ht="15.6" x14ac:dyDescent="0.3">
      <c r="A21" s="1"/>
      <c r="B21" s="42" t="s">
        <v>733</v>
      </c>
      <c r="C21" s="43"/>
      <c r="D21" s="43"/>
      <c r="E21" s="43">
        <v>48.33117</v>
      </c>
      <c r="F21" s="43"/>
      <c r="G21" s="43"/>
      <c r="H21" s="43"/>
      <c r="I21" s="43"/>
      <c r="J21" s="43">
        <v>20.170400000000001</v>
      </c>
      <c r="K21" s="43">
        <v>25.834800000000001</v>
      </c>
      <c r="L21" s="43">
        <v>8.6259999999999994</v>
      </c>
      <c r="M21" s="43">
        <v>13.363099999999999</v>
      </c>
      <c r="N21" s="43">
        <v>13.08</v>
      </c>
      <c r="O21" s="43">
        <v>33.988</v>
      </c>
      <c r="P21" s="43"/>
      <c r="Q21" s="43"/>
      <c r="R21" s="43">
        <v>45.231000000000002</v>
      </c>
      <c r="S21" s="43"/>
      <c r="T21" s="43">
        <v>42.268500000000003</v>
      </c>
      <c r="U21" s="43"/>
      <c r="V21" s="43">
        <v>2</v>
      </c>
      <c r="W21" s="43"/>
      <c r="X21" s="43">
        <v>145.64708999999999</v>
      </c>
      <c r="Y21" s="43"/>
      <c r="Z21" s="43"/>
      <c r="AA21" s="43"/>
      <c r="AB21" s="43"/>
      <c r="AC21" s="43">
        <v>15.93</v>
      </c>
      <c r="AD21" s="43"/>
      <c r="AE21" s="43"/>
      <c r="AF21" s="43"/>
      <c r="AG21" s="43"/>
      <c r="AH21" s="43"/>
      <c r="AI21" s="43"/>
      <c r="AJ21" s="43">
        <v>4.9555300000000004</v>
      </c>
      <c r="AK21" s="43">
        <v>0</v>
      </c>
      <c r="AL21" s="43">
        <v>1.2323</v>
      </c>
      <c r="AM21" s="43">
        <v>36.673369999999998</v>
      </c>
      <c r="AN21" s="43">
        <v>119.77902</v>
      </c>
      <c r="AO21" s="43">
        <v>23.11204</v>
      </c>
      <c r="AP21" s="43">
        <v>0.91</v>
      </c>
      <c r="AQ21" s="43">
        <v>154.08000000000001</v>
      </c>
      <c r="AR21" s="43"/>
      <c r="AS21" s="43">
        <v>30.68356</v>
      </c>
      <c r="AT21" s="43">
        <v>32.119999999999997</v>
      </c>
      <c r="AU21" s="43"/>
      <c r="AV21" s="43">
        <v>188.26191</v>
      </c>
      <c r="AW21" s="43">
        <v>30.049399999999999</v>
      </c>
      <c r="AX21" s="43"/>
      <c r="AY21" s="43"/>
      <c r="AZ21" s="43"/>
      <c r="BA21" s="43">
        <v>3.4</v>
      </c>
      <c r="BB21" s="43"/>
      <c r="BC21" s="43">
        <v>71.659310000000005</v>
      </c>
      <c r="BD21" s="43"/>
      <c r="BE21" s="43">
        <v>12.5</v>
      </c>
      <c r="BF21" s="43"/>
      <c r="BG21" s="43"/>
      <c r="BH21" s="43"/>
      <c r="BI21" s="43">
        <v>20.4453</v>
      </c>
      <c r="BJ21" s="43"/>
      <c r="BK21" s="43"/>
      <c r="BL21" s="43"/>
      <c r="BM21" s="43">
        <v>6.7409999999999997</v>
      </c>
      <c r="BN21" s="43"/>
      <c r="BO21" s="43">
        <v>2.48</v>
      </c>
      <c r="BP21" s="43">
        <v>147.74077</v>
      </c>
      <c r="BQ21" s="43"/>
      <c r="BR21" s="43">
        <v>5.4443999999999999</v>
      </c>
      <c r="BS21" s="43">
        <v>115.36435</v>
      </c>
      <c r="BT21" s="43">
        <v>9.4171200000000006</v>
      </c>
      <c r="BU21" s="43"/>
      <c r="BV21" s="43">
        <v>31.580300000000001</v>
      </c>
      <c r="BW21" s="43">
        <v>3.8024800000000001</v>
      </c>
      <c r="BX21" s="43"/>
      <c r="BY21" s="43"/>
      <c r="BZ21" s="43">
        <v>92.022980000000004</v>
      </c>
      <c r="CA21" s="43">
        <v>22.848849999999999</v>
      </c>
      <c r="CB21" s="43">
        <v>0.32029999999999997</v>
      </c>
      <c r="CC21" s="43">
        <v>0.96</v>
      </c>
      <c r="CD21" s="43">
        <v>29.467210000000001</v>
      </c>
      <c r="CE21" s="43">
        <v>380.81380000000001</v>
      </c>
      <c r="CF21" s="43">
        <v>10.346299999999999</v>
      </c>
      <c r="CG21" s="43">
        <v>145.26830000000001</v>
      </c>
      <c r="CH21" s="43">
        <v>18.36138</v>
      </c>
      <c r="CI21" s="43"/>
      <c r="CJ21" s="43"/>
      <c r="CK21" s="43">
        <v>11.200200000000001</v>
      </c>
      <c r="CL21" s="43">
        <v>4.4550099999999997</v>
      </c>
      <c r="CM21" s="43"/>
      <c r="CN21" s="43"/>
      <c r="CO21" s="43"/>
      <c r="CP21" s="43">
        <v>281.3</v>
      </c>
      <c r="CQ21" s="43"/>
      <c r="CR21" s="43">
        <v>39.470999999999997</v>
      </c>
      <c r="CS21" s="43"/>
      <c r="CT21" s="43">
        <v>22.708130000000001</v>
      </c>
    </row>
    <row r="22" spans="1:98" ht="15.6" x14ac:dyDescent="0.3">
      <c r="A22" s="1"/>
      <c r="B22" s="42" t="s">
        <v>734</v>
      </c>
      <c r="C22" s="43"/>
      <c r="D22" s="43"/>
      <c r="E22" s="43">
        <v>48.106749999999998</v>
      </c>
      <c r="F22" s="43"/>
      <c r="G22" s="43"/>
      <c r="H22" s="43"/>
      <c r="I22" s="43"/>
      <c r="J22" s="43">
        <v>20.009599999999999</v>
      </c>
      <c r="K22" s="43">
        <v>25.954750000000001</v>
      </c>
      <c r="L22" s="43">
        <v>9.3520000000000003</v>
      </c>
      <c r="M22" s="43">
        <v>10.3635</v>
      </c>
      <c r="N22" s="43">
        <v>12.84</v>
      </c>
      <c r="O22" s="43">
        <v>33.838000000000001</v>
      </c>
      <c r="P22" s="43"/>
      <c r="Q22" s="43"/>
      <c r="R22" s="43">
        <v>44.856999999999999</v>
      </c>
      <c r="S22" s="43"/>
      <c r="T22" s="43">
        <v>40.555799999999998</v>
      </c>
      <c r="U22" s="43"/>
      <c r="V22" s="43">
        <v>2.1</v>
      </c>
      <c r="W22" s="43"/>
      <c r="X22" s="43">
        <v>135.89836</v>
      </c>
      <c r="Y22" s="43"/>
      <c r="Z22" s="43"/>
      <c r="AA22" s="43"/>
      <c r="AB22" s="43"/>
      <c r="AC22" s="43">
        <v>16.25</v>
      </c>
      <c r="AD22" s="43"/>
      <c r="AE22" s="43"/>
      <c r="AF22" s="43"/>
      <c r="AG22" s="43"/>
      <c r="AH22" s="43"/>
      <c r="AI22" s="43"/>
      <c r="AJ22" s="43">
        <v>4.7631500000000004</v>
      </c>
      <c r="AK22" s="43">
        <v>0</v>
      </c>
      <c r="AL22" s="43">
        <v>1.4674</v>
      </c>
      <c r="AM22" s="43">
        <v>40.056109999999997</v>
      </c>
      <c r="AN22" s="43">
        <v>119.96149</v>
      </c>
      <c r="AO22" s="43">
        <v>23.102319999999999</v>
      </c>
      <c r="AP22" s="43">
        <v>0.73</v>
      </c>
      <c r="AQ22" s="43">
        <v>150.13</v>
      </c>
      <c r="AR22" s="43"/>
      <c r="AS22" s="43">
        <v>31.240300000000001</v>
      </c>
      <c r="AT22" s="43">
        <v>31.27</v>
      </c>
      <c r="AU22" s="43"/>
      <c r="AV22" s="43">
        <v>187.88160999999999</v>
      </c>
      <c r="AW22" s="43">
        <v>30.743400000000001</v>
      </c>
      <c r="AX22" s="43"/>
      <c r="AY22" s="43"/>
      <c r="AZ22" s="43"/>
      <c r="BA22" s="43">
        <v>3.4</v>
      </c>
      <c r="BB22" s="43"/>
      <c r="BC22" s="43">
        <v>71.248429999999999</v>
      </c>
      <c r="BD22" s="43"/>
      <c r="BE22" s="43">
        <v>12.5</v>
      </c>
      <c r="BF22" s="43"/>
      <c r="BG22" s="43"/>
      <c r="BH22" s="43"/>
      <c r="BI22" s="43">
        <v>20.722359999999998</v>
      </c>
      <c r="BJ22" s="43"/>
      <c r="BK22" s="43"/>
      <c r="BL22" s="43"/>
      <c r="BM22" s="43">
        <v>6.7539999999999996</v>
      </c>
      <c r="BN22" s="43"/>
      <c r="BO22" s="43">
        <v>2.23</v>
      </c>
      <c r="BP22" s="43">
        <v>144.09857</v>
      </c>
      <c r="BQ22" s="43"/>
      <c r="BR22" s="43">
        <v>5.6841999999999997</v>
      </c>
      <c r="BS22" s="43">
        <v>114.22280000000001</v>
      </c>
      <c r="BT22" s="43">
        <v>8.2742699999999996</v>
      </c>
      <c r="BU22" s="43"/>
      <c r="BV22" s="43">
        <v>33.110399999999998</v>
      </c>
      <c r="BW22" s="43">
        <v>3.7307000000000001</v>
      </c>
      <c r="BX22" s="43"/>
      <c r="BY22" s="43"/>
      <c r="BZ22" s="43">
        <v>92.635159999999999</v>
      </c>
      <c r="CA22" s="43">
        <v>22.860289999999999</v>
      </c>
      <c r="CB22" s="43">
        <v>0.375</v>
      </c>
      <c r="CC22" s="43">
        <v>0.97899999999999998</v>
      </c>
      <c r="CD22" s="43">
        <v>26.97711</v>
      </c>
      <c r="CE22" s="43">
        <v>396.92752000000002</v>
      </c>
      <c r="CF22" s="43">
        <v>10.408799999999999</v>
      </c>
      <c r="CG22" s="43">
        <v>152.19970000000001</v>
      </c>
      <c r="CH22" s="43">
        <v>18.151530000000001</v>
      </c>
      <c r="CI22" s="43"/>
      <c r="CJ22" s="43"/>
      <c r="CK22" s="43">
        <v>10.630699999999999</v>
      </c>
      <c r="CL22" s="43">
        <v>4.4413400000000003</v>
      </c>
      <c r="CM22" s="43"/>
      <c r="CN22" s="43"/>
      <c r="CO22" s="43"/>
      <c r="CP22" s="43">
        <v>272.56</v>
      </c>
      <c r="CQ22" s="43"/>
      <c r="CR22" s="43">
        <v>39.503</v>
      </c>
      <c r="CS22" s="43"/>
      <c r="CT22" s="43">
        <v>20.746310000000001</v>
      </c>
    </row>
    <row r="23" spans="1:98" ht="15.6" x14ac:dyDescent="0.3">
      <c r="A23" s="1"/>
      <c r="B23" s="42" t="s">
        <v>735</v>
      </c>
      <c r="C23" s="43"/>
      <c r="D23" s="43"/>
      <c r="E23" s="43">
        <v>48.278399999999998</v>
      </c>
      <c r="F23" s="43"/>
      <c r="G23" s="43"/>
      <c r="H23" s="43"/>
      <c r="I23" s="43"/>
      <c r="J23" s="43">
        <v>20.398599999999998</v>
      </c>
      <c r="K23" s="43">
        <v>25.85013</v>
      </c>
      <c r="L23" s="43">
        <v>10.419</v>
      </c>
      <c r="M23" s="43">
        <v>10.2986</v>
      </c>
      <c r="N23" s="43">
        <v>13.25</v>
      </c>
      <c r="O23" s="43">
        <v>33.362000000000002</v>
      </c>
      <c r="P23" s="43"/>
      <c r="Q23" s="43"/>
      <c r="R23" s="43">
        <v>44.99</v>
      </c>
      <c r="S23" s="43"/>
      <c r="T23" s="43">
        <v>44.990900000000003</v>
      </c>
      <c r="U23" s="43"/>
      <c r="V23" s="43">
        <v>2.1</v>
      </c>
      <c r="W23" s="43"/>
      <c r="X23" s="43">
        <v>97.085719999999995</v>
      </c>
      <c r="Y23" s="43"/>
      <c r="Z23" s="43"/>
      <c r="AA23" s="43"/>
      <c r="AB23" s="43"/>
      <c r="AC23" s="43">
        <v>16.239999999999998</v>
      </c>
      <c r="AD23" s="43"/>
      <c r="AE23" s="43"/>
      <c r="AF23" s="43"/>
      <c r="AG23" s="43"/>
      <c r="AH23" s="43"/>
      <c r="AI23" s="43"/>
      <c r="AJ23" s="43">
        <v>4.8320100000000004</v>
      </c>
      <c r="AK23" s="43">
        <v>0</v>
      </c>
      <c r="AL23" s="43">
        <v>1.5846</v>
      </c>
      <c r="AM23" s="43">
        <v>40.770820000000001</v>
      </c>
      <c r="AN23" s="43">
        <v>120.09918999999999</v>
      </c>
      <c r="AO23" s="43">
        <v>24.024450000000002</v>
      </c>
      <c r="AP23" s="43">
        <v>0.73</v>
      </c>
      <c r="AQ23" s="43">
        <v>148.63</v>
      </c>
      <c r="AR23" s="43"/>
      <c r="AS23" s="43">
        <v>32.164079999999998</v>
      </c>
      <c r="AT23" s="43">
        <v>30.91</v>
      </c>
      <c r="AU23" s="43"/>
      <c r="AV23" s="43">
        <v>183.82117</v>
      </c>
      <c r="AW23" s="43">
        <v>31.421199999999999</v>
      </c>
      <c r="AX23" s="43"/>
      <c r="AY23" s="43"/>
      <c r="AZ23" s="43"/>
      <c r="BA23" s="43">
        <v>3.4</v>
      </c>
      <c r="BB23" s="43"/>
      <c r="BC23" s="43">
        <v>71.151179999999997</v>
      </c>
      <c r="BD23" s="43"/>
      <c r="BE23" s="43">
        <v>12.5</v>
      </c>
      <c r="BF23" s="43"/>
      <c r="BG23" s="43"/>
      <c r="BH23" s="43"/>
      <c r="BI23" s="43">
        <v>21.02252</v>
      </c>
      <c r="BJ23" s="43"/>
      <c r="BK23" s="43"/>
      <c r="BL23" s="43"/>
      <c r="BM23" s="43">
        <v>6.8239999999999998</v>
      </c>
      <c r="BN23" s="43"/>
      <c r="BO23" s="43">
        <v>2.35</v>
      </c>
      <c r="BP23" s="43">
        <v>142.81734</v>
      </c>
      <c r="BQ23" s="43"/>
      <c r="BR23" s="43">
        <v>5.6093999999999999</v>
      </c>
      <c r="BS23" s="43">
        <v>119.12519</v>
      </c>
      <c r="BT23" s="43">
        <v>7.9325900000000003</v>
      </c>
      <c r="BU23" s="43"/>
      <c r="BV23" s="43">
        <v>33.551200000000001</v>
      </c>
      <c r="BW23" s="43">
        <v>3.9713500000000002</v>
      </c>
      <c r="BX23" s="43"/>
      <c r="BY23" s="43"/>
      <c r="BZ23" s="43">
        <v>93.040729999999996</v>
      </c>
      <c r="CA23" s="43">
        <v>22.894549999999999</v>
      </c>
      <c r="CB23" s="43">
        <v>0.40010000000000001</v>
      </c>
      <c r="CC23" s="43">
        <v>0.94599999999999995</v>
      </c>
      <c r="CD23" s="43">
        <v>27.07985</v>
      </c>
      <c r="CE23" s="43">
        <v>396.93853000000001</v>
      </c>
      <c r="CF23" s="43">
        <v>10.4025</v>
      </c>
      <c r="CG23" s="43">
        <v>140.40190000000001</v>
      </c>
      <c r="CH23" s="43">
        <v>18.308389999999999</v>
      </c>
      <c r="CI23" s="43"/>
      <c r="CJ23" s="43"/>
      <c r="CK23" s="43">
        <v>11.2119</v>
      </c>
      <c r="CL23" s="43">
        <v>4.4228199999999998</v>
      </c>
      <c r="CM23" s="43"/>
      <c r="CN23" s="43"/>
      <c r="CO23" s="43"/>
      <c r="CP23" s="43">
        <v>265.51</v>
      </c>
      <c r="CQ23" s="43"/>
      <c r="CR23" s="43">
        <v>40.021999999999998</v>
      </c>
      <c r="CS23" s="43"/>
      <c r="CT23" s="43">
        <v>17.699380000000001</v>
      </c>
    </row>
    <row r="24" spans="1:98" ht="15.6" x14ac:dyDescent="0.3">
      <c r="A24" s="1"/>
      <c r="B24" s="42" t="s">
        <v>736</v>
      </c>
      <c r="C24" s="43"/>
      <c r="D24" s="43"/>
      <c r="E24" s="43">
        <v>49.002589999999998</v>
      </c>
      <c r="F24" s="43"/>
      <c r="G24" s="43"/>
      <c r="H24" s="43"/>
      <c r="I24" s="43"/>
      <c r="J24" s="43">
        <v>20.5166</v>
      </c>
      <c r="K24" s="43">
        <v>25.429690000000001</v>
      </c>
      <c r="L24" s="43">
        <v>11.035</v>
      </c>
      <c r="M24" s="43">
        <v>10.4488</v>
      </c>
      <c r="N24" s="43">
        <v>13.07</v>
      </c>
      <c r="O24" s="43">
        <v>32.904000000000003</v>
      </c>
      <c r="P24" s="43"/>
      <c r="Q24" s="43"/>
      <c r="R24" s="43">
        <v>44.817</v>
      </c>
      <c r="S24" s="43"/>
      <c r="T24" s="43">
        <v>35.6389</v>
      </c>
      <c r="U24" s="43"/>
      <c r="V24" s="43">
        <v>2.2000000000000002</v>
      </c>
      <c r="W24" s="43"/>
      <c r="X24" s="43">
        <v>133.50923</v>
      </c>
      <c r="Y24" s="43"/>
      <c r="Z24" s="43"/>
      <c r="AA24" s="43"/>
      <c r="AB24" s="43"/>
      <c r="AC24" s="43">
        <v>15.1</v>
      </c>
      <c r="AD24" s="43"/>
      <c r="AE24" s="43"/>
      <c r="AF24" s="43"/>
      <c r="AG24" s="43"/>
      <c r="AH24" s="43"/>
      <c r="AI24" s="43"/>
      <c r="AJ24" s="43">
        <v>5.1929299999999996</v>
      </c>
      <c r="AK24" s="43">
        <v>0</v>
      </c>
      <c r="AL24" s="43">
        <v>2.1562000000000001</v>
      </c>
      <c r="AM24" s="43">
        <v>42.094430000000003</v>
      </c>
      <c r="AN24" s="43">
        <v>110.78928000000001</v>
      </c>
      <c r="AO24" s="43">
        <v>24.427060000000001</v>
      </c>
      <c r="AP24" s="43">
        <v>0.72</v>
      </c>
      <c r="AQ24" s="43">
        <v>157.25</v>
      </c>
      <c r="AR24" s="43"/>
      <c r="AS24" s="43">
        <v>32.992010000000001</v>
      </c>
      <c r="AT24" s="43">
        <v>32.049999999999997</v>
      </c>
      <c r="AU24" s="43"/>
      <c r="AV24" s="43">
        <v>183.59528</v>
      </c>
      <c r="AW24" s="43">
        <v>33.0792</v>
      </c>
      <c r="AX24" s="43"/>
      <c r="AY24" s="43"/>
      <c r="AZ24" s="43"/>
      <c r="BA24" s="43">
        <v>3.4</v>
      </c>
      <c r="BB24" s="43"/>
      <c r="BC24" s="43">
        <v>71.273830000000004</v>
      </c>
      <c r="BD24" s="43"/>
      <c r="BE24" s="43">
        <v>12.5</v>
      </c>
      <c r="BF24" s="43"/>
      <c r="BG24" s="43"/>
      <c r="BH24" s="43"/>
      <c r="BI24" s="43">
        <v>21.569109999999998</v>
      </c>
      <c r="BJ24" s="43"/>
      <c r="BK24" s="43"/>
      <c r="BL24" s="43"/>
      <c r="BM24" s="43">
        <v>6.7789999999999999</v>
      </c>
      <c r="BN24" s="43"/>
      <c r="BO24" s="43">
        <v>2.2799999999999998</v>
      </c>
      <c r="BP24" s="43">
        <v>143.82472000000001</v>
      </c>
      <c r="BQ24" s="43"/>
      <c r="BR24" s="43">
        <v>5.5890000000000004</v>
      </c>
      <c r="BS24" s="43">
        <v>121.22691</v>
      </c>
      <c r="BT24" s="43">
        <v>8.1830700000000007</v>
      </c>
      <c r="BU24" s="43"/>
      <c r="BV24" s="43">
        <v>35.156700000000001</v>
      </c>
      <c r="BW24" s="43">
        <v>3.7307000000000001</v>
      </c>
      <c r="BX24" s="43"/>
      <c r="BY24" s="43"/>
      <c r="BZ24" s="43">
        <v>93.272890000000004</v>
      </c>
      <c r="CA24" s="43">
        <v>22.925879999999999</v>
      </c>
      <c r="CB24" s="43">
        <v>0.4768</v>
      </c>
      <c r="CC24" s="43">
        <v>0.92100000000000004</v>
      </c>
      <c r="CD24" s="43">
        <v>26.82404</v>
      </c>
      <c r="CE24" s="43">
        <v>404.66305999999997</v>
      </c>
      <c r="CF24" s="43">
        <v>10.9442</v>
      </c>
      <c r="CG24" s="43">
        <v>146.63630000000001</v>
      </c>
      <c r="CH24" s="43">
        <v>18.564039999999999</v>
      </c>
      <c r="CI24" s="43"/>
      <c r="CJ24" s="43"/>
      <c r="CK24" s="43">
        <v>10.9369</v>
      </c>
      <c r="CL24" s="43">
        <v>4.3913700000000002</v>
      </c>
      <c r="CM24" s="43"/>
      <c r="CN24" s="43"/>
      <c r="CO24" s="43"/>
      <c r="CP24" s="43">
        <v>272.93</v>
      </c>
      <c r="CQ24" s="43"/>
      <c r="CR24" s="43">
        <v>40.317999999999998</v>
      </c>
      <c r="CS24" s="43"/>
      <c r="CT24" s="43">
        <v>15.067119999999999</v>
      </c>
    </row>
    <row r="25" spans="1:98" ht="15.6" x14ac:dyDescent="0.3">
      <c r="A25" s="1"/>
      <c r="B25" s="42" t="s">
        <v>737</v>
      </c>
      <c r="C25" s="43"/>
      <c r="D25" s="43"/>
      <c r="E25" s="43">
        <v>50.023769999999999</v>
      </c>
      <c r="F25" s="43"/>
      <c r="G25" s="43"/>
      <c r="H25" s="43"/>
      <c r="I25" s="43"/>
      <c r="J25" s="43">
        <v>17.5488</v>
      </c>
      <c r="K25" s="43">
        <v>25.0611</v>
      </c>
      <c r="L25" s="43">
        <v>11.757</v>
      </c>
      <c r="M25" s="43">
        <v>10.369899999999999</v>
      </c>
      <c r="N25" s="43">
        <v>13.12</v>
      </c>
      <c r="O25" s="43">
        <v>33.223999999999997</v>
      </c>
      <c r="P25" s="43"/>
      <c r="Q25" s="43"/>
      <c r="R25" s="43">
        <v>45.076000000000001</v>
      </c>
      <c r="S25" s="43"/>
      <c r="T25" s="43">
        <v>44.1539</v>
      </c>
      <c r="U25" s="43"/>
      <c r="V25" s="43">
        <v>2.1</v>
      </c>
      <c r="W25" s="43"/>
      <c r="X25" s="43">
        <v>127.33965000000001</v>
      </c>
      <c r="Y25" s="43"/>
      <c r="Z25" s="43"/>
      <c r="AA25" s="43"/>
      <c r="AB25" s="43"/>
      <c r="AC25" s="43">
        <v>14.91</v>
      </c>
      <c r="AD25" s="43"/>
      <c r="AE25" s="43"/>
      <c r="AF25" s="43"/>
      <c r="AG25" s="43"/>
      <c r="AH25" s="43"/>
      <c r="AI25" s="43"/>
      <c r="AJ25" s="43">
        <v>4.6838199999999999</v>
      </c>
      <c r="AK25" s="43">
        <v>0</v>
      </c>
      <c r="AL25" s="43">
        <v>2.4885000000000002</v>
      </c>
      <c r="AM25" s="43">
        <v>41.745989999999999</v>
      </c>
      <c r="AN25" s="43">
        <v>108.65665</v>
      </c>
      <c r="AO25" s="43">
        <v>25.420680000000001</v>
      </c>
      <c r="AP25" s="43">
        <v>0.63</v>
      </c>
      <c r="AQ25" s="43">
        <v>156.88</v>
      </c>
      <c r="AR25" s="43"/>
      <c r="AS25" s="43">
        <v>34.574979999999996</v>
      </c>
      <c r="AT25" s="43">
        <v>30.2</v>
      </c>
      <c r="AU25" s="43"/>
      <c r="AV25" s="43">
        <v>189.30911</v>
      </c>
      <c r="AW25" s="43">
        <v>33.494500000000002</v>
      </c>
      <c r="AX25" s="43"/>
      <c r="AY25" s="43"/>
      <c r="AZ25" s="43"/>
      <c r="BA25" s="43">
        <v>3.4</v>
      </c>
      <c r="BB25" s="43"/>
      <c r="BC25" s="43">
        <v>71.476619999999997</v>
      </c>
      <c r="BD25" s="43"/>
      <c r="BE25" s="43">
        <v>12.5</v>
      </c>
      <c r="BF25" s="43"/>
      <c r="BG25" s="43"/>
      <c r="BH25" s="43"/>
      <c r="BI25" s="43">
        <v>22.11112</v>
      </c>
      <c r="BJ25" s="43"/>
      <c r="BK25" s="43"/>
      <c r="BL25" s="43"/>
      <c r="BM25" s="43">
        <v>6.11</v>
      </c>
      <c r="BN25" s="43"/>
      <c r="BO25" s="43">
        <v>2.2599999999999998</v>
      </c>
      <c r="BP25" s="43">
        <v>143.74384000000001</v>
      </c>
      <c r="BQ25" s="43"/>
      <c r="BR25" s="43">
        <v>5.6642999999999999</v>
      </c>
      <c r="BS25" s="43">
        <v>121.56464</v>
      </c>
      <c r="BT25" s="43">
        <v>7.1661099999999998</v>
      </c>
      <c r="BU25" s="43"/>
      <c r="BV25" s="43">
        <v>33.423400000000001</v>
      </c>
      <c r="BW25" s="43">
        <v>3.87202</v>
      </c>
      <c r="BX25" s="43"/>
      <c r="BY25" s="43"/>
      <c r="BZ25" s="43">
        <v>92.436920000000001</v>
      </c>
      <c r="CA25" s="43">
        <v>22.88758</v>
      </c>
      <c r="CB25" s="43">
        <v>0.56859999999999999</v>
      </c>
      <c r="CC25" s="43">
        <v>0.93500000000000005</v>
      </c>
      <c r="CD25" s="43">
        <v>28.837890000000002</v>
      </c>
      <c r="CE25" s="43">
        <v>386.60491000000002</v>
      </c>
      <c r="CF25" s="43">
        <v>10.900399999999999</v>
      </c>
      <c r="CG25" s="43">
        <v>145.08439999999999</v>
      </c>
      <c r="CH25" s="43">
        <v>18.561150000000001</v>
      </c>
      <c r="CI25" s="43"/>
      <c r="CJ25" s="43"/>
      <c r="CK25" s="43">
        <v>11.510400000000001</v>
      </c>
      <c r="CL25" s="43">
        <v>4.4595500000000001</v>
      </c>
      <c r="CM25" s="43"/>
      <c r="CN25" s="43"/>
      <c r="CO25" s="43"/>
      <c r="CP25" s="43">
        <v>275.25</v>
      </c>
      <c r="CQ25" s="43"/>
      <c r="CR25" s="43">
        <v>40.25</v>
      </c>
      <c r="CS25" s="43"/>
      <c r="CT25" s="43">
        <v>3.1206100000000001</v>
      </c>
    </row>
    <row r="26" spans="1:98" ht="15.6" x14ac:dyDescent="0.3">
      <c r="A26" s="1"/>
      <c r="B26" s="42" t="s">
        <v>738</v>
      </c>
      <c r="C26" s="43"/>
      <c r="D26" s="43"/>
      <c r="E26" s="43">
        <v>49.908059999999999</v>
      </c>
      <c r="F26" s="43"/>
      <c r="G26" s="43"/>
      <c r="H26" s="43"/>
      <c r="I26" s="43"/>
      <c r="J26" s="43">
        <v>19.7364</v>
      </c>
      <c r="K26" s="43">
        <v>25.51763</v>
      </c>
      <c r="L26" s="43">
        <v>11.715999999999999</v>
      </c>
      <c r="M26" s="43">
        <v>10.641400000000001</v>
      </c>
      <c r="N26" s="43">
        <v>12.19</v>
      </c>
      <c r="O26" s="43">
        <v>32.884</v>
      </c>
      <c r="P26" s="43"/>
      <c r="Q26" s="43"/>
      <c r="R26" s="43">
        <v>44.933</v>
      </c>
      <c r="S26" s="43"/>
      <c r="T26" s="43">
        <v>41.943899999999999</v>
      </c>
      <c r="U26" s="43"/>
      <c r="V26" s="43">
        <v>2</v>
      </c>
      <c r="W26" s="43"/>
      <c r="X26" s="43">
        <v>120.09859</v>
      </c>
      <c r="Y26" s="43"/>
      <c r="Z26" s="43"/>
      <c r="AA26" s="43"/>
      <c r="AB26" s="43"/>
      <c r="AC26" s="43">
        <v>14.51</v>
      </c>
      <c r="AD26" s="43"/>
      <c r="AE26" s="43"/>
      <c r="AF26" s="43"/>
      <c r="AG26" s="43"/>
      <c r="AH26" s="43"/>
      <c r="AI26" s="43"/>
      <c r="AJ26" s="43">
        <v>4.0358400000000003</v>
      </c>
      <c r="AK26" s="43">
        <v>0</v>
      </c>
      <c r="AL26" s="43">
        <v>2.6734</v>
      </c>
      <c r="AM26" s="43">
        <v>41.938499999999998</v>
      </c>
      <c r="AN26" s="43">
        <v>107.08450999999999</v>
      </c>
      <c r="AO26" s="43">
        <v>27.028369999999999</v>
      </c>
      <c r="AP26" s="43">
        <v>0.44</v>
      </c>
      <c r="AQ26" s="43">
        <v>157.1</v>
      </c>
      <c r="AR26" s="43"/>
      <c r="AS26" s="43">
        <v>34.89264</v>
      </c>
      <c r="AT26" s="43">
        <v>30.72</v>
      </c>
      <c r="AU26" s="43"/>
      <c r="AV26" s="43">
        <v>189.15944999999999</v>
      </c>
      <c r="AW26" s="43">
        <v>33.011699999999998</v>
      </c>
      <c r="AX26" s="43"/>
      <c r="AY26" s="43"/>
      <c r="AZ26" s="43"/>
      <c r="BA26" s="43">
        <v>3.4</v>
      </c>
      <c r="BB26" s="43"/>
      <c r="BC26" s="43">
        <v>68.827110000000005</v>
      </c>
      <c r="BD26" s="43"/>
      <c r="BE26" s="43">
        <v>12.5</v>
      </c>
      <c r="BF26" s="43"/>
      <c r="BG26" s="43"/>
      <c r="BH26" s="43"/>
      <c r="BI26" s="43">
        <v>22.23574</v>
      </c>
      <c r="BJ26" s="43"/>
      <c r="BK26" s="43"/>
      <c r="BL26" s="43"/>
      <c r="BM26" s="43">
        <v>6.6760000000000002</v>
      </c>
      <c r="BN26" s="43"/>
      <c r="BO26" s="43">
        <v>2.14</v>
      </c>
      <c r="BP26" s="43">
        <v>142.37625</v>
      </c>
      <c r="BQ26" s="43"/>
      <c r="BR26" s="43">
        <v>5.7321</v>
      </c>
      <c r="BS26" s="43">
        <v>121.48477</v>
      </c>
      <c r="BT26" s="43">
        <v>7.7248799999999997</v>
      </c>
      <c r="BU26" s="43"/>
      <c r="BV26" s="43">
        <v>34.684399999999997</v>
      </c>
      <c r="BW26" s="43">
        <v>3.9659300000000002</v>
      </c>
      <c r="BX26" s="43"/>
      <c r="BY26" s="43"/>
      <c r="BZ26" s="43">
        <v>93.114239999999995</v>
      </c>
      <c r="CA26" s="43">
        <v>22.852920000000001</v>
      </c>
      <c r="CB26" s="43">
        <v>0.65890000000000004</v>
      </c>
      <c r="CC26" s="43">
        <v>0.91700000000000004</v>
      </c>
      <c r="CD26" s="43">
        <v>29.73367</v>
      </c>
      <c r="CE26" s="43">
        <v>369.72345999999999</v>
      </c>
      <c r="CF26" s="43">
        <v>10.895099999999999</v>
      </c>
      <c r="CG26" s="43">
        <v>143.21950000000001</v>
      </c>
      <c r="CH26" s="43">
        <v>18.539079999999998</v>
      </c>
      <c r="CI26" s="43"/>
      <c r="CJ26" s="43"/>
      <c r="CK26" s="43">
        <v>11.208</v>
      </c>
      <c r="CL26" s="43">
        <v>4.4577</v>
      </c>
      <c r="CM26" s="43"/>
      <c r="CN26" s="43"/>
      <c r="CO26" s="43"/>
      <c r="CP26" s="43">
        <v>273.61</v>
      </c>
      <c r="CQ26" s="43"/>
      <c r="CR26" s="43">
        <v>40.381999999999998</v>
      </c>
      <c r="CS26" s="43"/>
      <c r="CT26" s="43">
        <v>1.45434</v>
      </c>
    </row>
    <row r="27" spans="1:98" ht="15.6" x14ac:dyDescent="0.3">
      <c r="A27" s="1"/>
      <c r="B27" s="42" t="s">
        <v>739</v>
      </c>
      <c r="C27" s="43"/>
      <c r="D27" s="43"/>
      <c r="E27" s="43">
        <v>49.009979999999999</v>
      </c>
      <c r="F27" s="43"/>
      <c r="G27" s="43"/>
      <c r="H27" s="43"/>
      <c r="I27" s="43"/>
      <c r="J27" s="43">
        <v>20.250499999999999</v>
      </c>
      <c r="K27" s="43">
        <v>24.835450000000002</v>
      </c>
      <c r="L27" s="43">
        <v>12.28</v>
      </c>
      <c r="M27" s="43">
        <v>10.2463</v>
      </c>
      <c r="N27" s="43">
        <v>12.27</v>
      </c>
      <c r="O27" s="43">
        <v>32.978000000000002</v>
      </c>
      <c r="P27" s="43"/>
      <c r="Q27" s="43"/>
      <c r="R27" s="43">
        <v>44.494</v>
      </c>
      <c r="S27" s="43"/>
      <c r="T27" s="43">
        <v>44.975700000000003</v>
      </c>
      <c r="U27" s="43"/>
      <c r="V27" s="43">
        <v>2.1</v>
      </c>
      <c r="W27" s="43"/>
      <c r="X27" s="43">
        <v>104.78762</v>
      </c>
      <c r="Y27" s="43"/>
      <c r="Z27" s="43"/>
      <c r="AA27" s="43"/>
      <c r="AB27" s="43"/>
      <c r="AC27" s="43">
        <v>15.35</v>
      </c>
      <c r="AD27" s="43"/>
      <c r="AE27" s="43"/>
      <c r="AF27" s="43"/>
      <c r="AG27" s="43"/>
      <c r="AH27" s="43"/>
      <c r="AI27" s="43"/>
      <c r="AJ27" s="43">
        <v>4.1829499999999999</v>
      </c>
      <c r="AK27" s="43">
        <v>0</v>
      </c>
      <c r="AL27" s="43">
        <v>3.1675</v>
      </c>
      <c r="AM27" s="43">
        <v>42.895049999999998</v>
      </c>
      <c r="AN27" s="43">
        <v>106.56310999999999</v>
      </c>
      <c r="AO27" s="43">
        <v>26.911079999999998</v>
      </c>
      <c r="AP27" s="43">
        <v>0.24</v>
      </c>
      <c r="AQ27" s="43">
        <v>158.11000000000001</v>
      </c>
      <c r="AR27" s="43"/>
      <c r="AS27" s="43">
        <v>37.420229999999997</v>
      </c>
      <c r="AT27" s="43">
        <v>29.34</v>
      </c>
      <c r="AU27" s="43"/>
      <c r="AV27" s="43">
        <v>189.22134</v>
      </c>
      <c r="AW27" s="43">
        <v>34.244900000000001</v>
      </c>
      <c r="AX27" s="43"/>
      <c r="AY27" s="43"/>
      <c r="AZ27" s="43"/>
      <c r="BA27" s="43">
        <v>3.5</v>
      </c>
      <c r="BB27" s="43"/>
      <c r="BC27" s="43">
        <v>68.996189999999999</v>
      </c>
      <c r="BD27" s="43"/>
      <c r="BE27" s="43">
        <v>12.5</v>
      </c>
      <c r="BF27" s="43"/>
      <c r="BG27" s="43"/>
      <c r="BH27" s="43"/>
      <c r="BI27" s="43">
        <v>21.876010000000001</v>
      </c>
      <c r="BJ27" s="43"/>
      <c r="BK27" s="43"/>
      <c r="BL27" s="43"/>
      <c r="BM27" s="43">
        <v>6.5090000000000003</v>
      </c>
      <c r="BN27" s="43"/>
      <c r="BO27" s="43">
        <v>2.2999999999999998</v>
      </c>
      <c r="BP27" s="43">
        <v>144.00151</v>
      </c>
      <c r="BQ27" s="43"/>
      <c r="BR27" s="43">
        <v>5.6919000000000004</v>
      </c>
      <c r="BS27" s="43">
        <v>120.61321</v>
      </c>
      <c r="BT27" s="43">
        <v>7.0496800000000004</v>
      </c>
      <c r="BU27" s="43"/>
      <c r="BV27" s="43">
        <v>35.053899999999999</v>
      </c>
      <c r="BW27" s="43">
        <v>3.9634800000000001</v>
      </c>
      <c r="BX27" s="43"/>
      <c r="BY27" s="43"/>
      <c r="BZ27" s="43">
        <v>93.414090000000002</v>
      </c>
      <c r="CA27" s="43">
        <v>22.834990000000001</v>
      </c>
      <c r="CB27" s="43">
        <v>0.82579999999999998</v>
      </c>
      <c r="CC27" s="43">
        <v>0.90900000000000003</v>
      </c>
      <c r="CD27" s="43">
        <v>28.618860000000002</v>
      </c>
      <c r="CE27" s="43">
        <v>356.02911999999998</v>
      </c>
      <c r="CF27" s="43">
        <v>11.155200000000001</v>
      </c>
      <c r="CG27" s="43">
        <v>146.2612</v>
      </c>
      <c r="CH27" s="43">
        <v>18.166080000000001</v>
      </c>
      <c r="CI27" s="43"/>
      <c r="CJ27" s="43"/>
      <c r="CK27" s="43">
        <v>10.1989</v>
      </c>
      <c r="CL27" s="43">
        <v>4.5019</v>
      </c>
      <c r="CM27" s="43"/>
      <c r="CN27" s="43"/>
      <c r="CO27" s="43"/>
      <c r="CP27" s="43">
        <v>280.23</v>
      </c>
      <c r="CQ27" s="43"/>
      <c r="CR27" s="43">
        <v>40.024999999999999</v>
      </c>
      <c r="CS27" s="43"/>
      <c r="CT27" s="43">
        <v>1.5878000000000001</v>
      </c>
    </row>
    <row r="28" spans="1:98" ht="15.6" x14ac:dyDescent="0.3">
      <c r="A28" s="1"/>
      <c r="B28" s="42" t="s">
        <v>740</v>
      </c>
      <c r="C28" s="43"/>
      <c r="D28" s="43"/>
      <c r="E28" s="43">
        <v>50.345480000000002</v>
      </c>
      <c r="F28" s="43"/>
      <c r="G28" s="43"/>
      <c r="H28" s="43"/>
      <c r="I28" s="43"/>
      <c r="J28" s="43">
        <v>20.085599999999999</v>
      </c>
      <c r="K28" s="43">
        <v>24.640339999999998</v>
      </c>
      <c r="L28" s="43">
        <v>12.919</v>
      </c>
      <c r="M28" s="43">
        <v>10.0021</v>
      </c>
      <c r="N28" s="43">
        <v>12.9</v>
      </c>
      <c r="O28" s="43">
        <v>33.204000000000001</v>
      </c>
      <c r="P28" s="43"/>
      <c r="Q28" s="43"/>
      <c r="R28" s="43">
        <v>45.204999999999998</v>
      </c>
      <c r="S28" s="43"/>
      <c r="T28" s="43">
        <v>39.433199999999999</v>
      </c>
      <c r="U28" s="43"/>
      <c r="V28" s="43">
        <v>2.2999999999999998</v>
      </c>
      <c r="W28" s="43"/>
      <c r="X28" s="43">
        <v>114.01638</v>
      </c>
      <c r="Y28" s="43"/>
      <c r="Z28" s="43"/>
      <c r="AA28" s="43"/>
      <c r="AB28" s="43"/>
      <c r="AC28" s="43">
        <v>15.32</v>
      </c>
      <c r="AD28" s="43"/>
      <c r="AE28" s="43"/>
      <c r="AF28" s="43"/>
      <c r="AG28" s="43"/>
      <c r="AH28" s="43"/>
      <c r="AI28" s="43"/>
      <c r="AJ28" s="43">
        <v>4.0119499999999997</v>
      </c>
      <c r="AK28" s="43">
        <v>0</v>
      </c>
      <c r="AL28" s="43">
        <v>4.1262999999999996</v>
      </c>
      <c r="AM28" s="43">
        <v>46.169069999999998</v>
      </c>
      <c r="AN28" s="43">
        <v>107.88882</v>
      </c>
      <c r="AO28" s="43">
        <v>26.764379999999999</v>
      </c>
      <c r="AP28" s="43">
        <v>0.57999999999999996</v>
      </c>
      <c r="AQ28" s="43">
        <v>153.57</v>
      </c>
      <c r="AR28" s="43"/>
      <c r="AS28" s="43">
        <v>37.352429999999998</v>
      </c>
      <c r="AT28" s="43">
        <v>29.49</v>
      </c>
      <c r="AU28" s="43"/>
      <c r="AV28" s="43">
        <v>187.47474</v>
      </c>
      <c r="AW28" s="43">
        <v>34.888800000000003</v>
      </c>
      <c r="AX28" s="43"/>
      <c r="AY28" s="43"/>
      <c r="AZ28" s="43"/>
      <c r="BA28" s="43">
        <v>3.5</v>
      </c>
      <c r="BB28" s="43"/>
      <c r="BC28" s="43">
        <v>68.49888</v>
      </c>
      <c r="BD28" s="43"/>
      <c r="BE28" s="43">
        <v>12.5</v>
      </c>
      <c r="BF28" s="43"/>
      <c r="BG28" s="43"/>
      <c r="BH28" s="43"/>
      <c r="BI28" s="43">
        <v>22.120539999999998</v>
      </c>
      <c r="BJ28" s="43"/>
      <c r="BK28" s="43"/>
      <c r="BL28" s="43"/>
      <c r="BM28" s="43">
        <v>6.6680000000000001</v>
      </c>
      <c r="BN28" s="43"/>
      <c r="BO28" s="43">
        <v>2.42</v>
      </c>
      <c r="BP28" s="43">
        <v>145.26558</v>
      </c>
      <c r="BQ28" s="43"/>
      <c r="BR28" s="43">
        <v>5.6989999999999998</v>
      </c>
      <c r="BS28" s="43">
        <v>122.53595</v>
      </c>
      <c r="BT28" s="43">
        <v>4.3513799999999998</v>
      </c>
      <c r="BU28" s="43"/>
      <c r="BV28" s="43">
        <v>32.6021</v>
      </c>
      <c r="BW28" s="43">
        <v>4.0072999999999999</v>
      </c>
      <c r="BX28" s="43"/>
      <c r="BY28" s="43"/>
      <c r="BZ28" s="43">
        <v>91.970439999999996</v>
      </c>
      <c r="CA28" s="43">
        <v>22.802600000000002</v>
      </c>
      <c r="CB28" s="43">
        <v>1.1282000000000001</v>
      </c>
      <c r="CC28" s="43">
        <v>0.91800000000000004</v>
      </c>
      <c r="CD28" s="43">
        <v>28.273900000000001</v>
      </c>
      <c r="CE28" s="43">
        <v>336.82118000000003</v>
      </c>
      <c r="CF28" s="43">
        <v>11.188800000000001</v>
      </c>
      <c r="CG28" s="43">
        <v>150.6506</v>
      </c>
      <c r="CH28" s="43">
        <v>18.48818</v>
      </c>
      <c r="CI28" s="43"/>
      <c r="CJ28" s="43"/>
      <c r="CK28" s="43">
        <v>9.5236999999999998</v>
      </c>
      <c r="CL28" s="43">
        <v>4.4710900000000002</v>
      </c>
      <c r="CM28" s="43"/>
      <c r="CN28" s="43"/>
      <c r="CO28" s="43"/>
      <c r="CP28" s="43">
        <v>269.51</v>
      </c>
      <c r="CQ28" s="43"/>
      <c r="CR28" s="43">
        <v>39.701999999999998</v>
      </c>
      <c r="CS28" s="43"/>
      <c r="CT28" s="43">
        <v>2.40781</v>
      </c>
    </row>
    <row r="29" spans="1:98" ht="15.6" x14ac:dyDescent="0.3">
      <c r="A29" s="1"/>
      <c r="B29" s="42" t="s">
        <v>741</v>
      </c>
      <c r="C29" s="43"/>
      <c r="D29" s="43"/>
      <c r="E29" s="43">
        <v>50.594880000000003</v>
      </c>
      <c r="F29" s="43"/>
      <c r="G29" s="43"/>
      <c r="H29" s="43"/>
      <c r="I29" s="43"/>
      <c r="J29" s="43">
        <v>20.425699999999999</v>
      </c>
      <c r="K29" s="43">
        <v>25.879370000000002</v>
      </c>
      <c r="L29" s="43">
        <v>12.098000000000001</v>
      </c>
      <c r="M29" s="43">
        <v>9.9757999999999996</v>
      </c>
      <c r="N29" s="43">
        <v>12.85</v>
      </c>
      <c r="O29" s="43">
        <v>32.631999999999998</v>
      </c>
      <c r="P29" s="43"/>
      <c r="Q29" s="43"/>
      <c r="R29" s="43">
        <v>44.795999999999999</v>
      </c>
      <c r="S29" s="43"/>
      <c r="T29" s="43">
        <v>28.4847</v>
      </c>
      <c r="U29" s="43"/>
      <c r="V29" s="43">
        <v>2.4</v>
      </c>
      <c r="W29" s="43"/>
      <c r="X29" s="43">
        <v>139.51255</v>
      </c>
      <c r="Y29" s="43"/>
      <c r="Z29" s="43"/>
      <c r="AA29" s="43"/>
      <c r="AB29" s="43"/>
      <c r="AC29" s="43">
        <v>15.14</v>
      </c>
      <c r="AD29" s="43"/>
      <c r="AE29" s="43"/>
      <c r="AF29" s="43"/>
      <c r="AG29" s="43"/>
      <c r="AH29" s="43"/>
      <c r="AI29" s="43"/>
      <c r="AJ29" s="43">
        <v>4.3253700000000004</v>
      </c>
      <c r="AK29" s="43">
        <v>0</v>
      </c>
      <c r="AL29" s="43">
        <v>4.3018999999999998</v>
      </c>
      <c r="AM29" s="43">
        <v>46.15146</v>
      </c>
      <c r="AN29" s="43">
        <v>108.72987999999999</v>
      </c>
      <c r="AO29" s="43">
        <v>27.539180000000002</v>
      </c>
      <c r="AP29" s="43">
        <v>1</v>
      </c>
      <c r="AQ29" s="43">
        <v>149.99</v>
      </c>
      <c r="AR29" s="43"/>
      <c r="AS29" s="43">
        <v>35.9437</v>
      </c>
      <c r="AT29" s="43">
        <v>32.22</v>
      </c>
      <c r="AU29" s="43"/>
      <c r="AV29" s="43">
        <v>189.89243999999999</v>
      </c>
      <c r="AW29" s="43">
        <v>35.630699999999997</v>
      </c>
      <c r="AX29" s="43"/>
      <c r="AY29" s="43"/>
      <c r="AZ29" s="43"/>
      <c r="BA29" s="43">
        <v>3.4</v>
      </c>
      <c r="BB29" s="43"/>
      <c r="BC29" s="43">
        <v>68.71123</v>
      </c>
      <c r="BD29" s="43"/>
      <c r="BE29" s="43">
        <v>12.5</v>
      </c>
      <c r="BF29" s="43"/>
      <c r="BG29" s="43"/>
      <c r="BH29" s="43"/>
      <c r="BI29" s="43">
        <v>22.369499999999999</v>
      </c>
      <c r="BJ29" s="43"/>
      <c r="BK29" s="43"/>
      <c r="BL29" s="43"/>
      <c r="BM29" s="43">
        <v>6.5629999999999997</v>
      </c>
      <c r="BN29" s="43"/>
      <c r="BO29" s="43">
        <v>2.37</v>
      </c>
      <c r="BP29" s="43">
        <v>146.37971999999999</v>
      </c>
      <c r="BQ29" s="43"/>
      <c r="BR29" s="43">
        <v>5.7154999999999996</v>
      </c>
      <c r="BS29" s="43">
        <v>123.35928</v>
      </c>
      <c r="BT29" s="43">
        <v>4.0634499999999996</v>
      </c>
      <c r="BU29" s="43"/>
      <c r="BV29" s="43">
        <v>32.755200000000002</v>
      </c>
      <c r="BW29" s="43">
        <v>3.7307000000000001</v>
      </c>
      <c r="BX29" s="43"/>
      <c r="BY29" s="43"/>
      <c r="BZ29" s="43">
        <v>92.037220000000005</v>
      </c>
      <c r="CA29" s="43">
        <v>22.784089999999999</v>
      </c>
      <c r="CB29" s="43">
        <v>1.3002</v>
      </c>
      <c r="CC29" s="43">
        <v>0.88900000000000001</v>
      </c>
      <c r="CD29" s="43">
        <v>29.768730000000001</v>
      </c>
      <c r="CE29" s="43">
        <v>338.01970999999998</v>
      </c>
      <c r="CF29" s="43">
        <v>11.258100000000001</v>
      </c>
      <c r="CG29" s="43">
        <v>144.14230000000001</v>
      </c>
      <c r="CH29" s="43">
        <v>18.649260000000002</v>
      </c>
      <c r="CI29" s="43"/>
      <c r="CJ29" s="43"/>
      <c r="CK29" s="43">
        <v>9.7803000000000004</v>
      </c>
      <c r="CL29" s="43">
        <v>4.4417799999999996</v>
      </c>
      <c r="CM29" s="43"/>
      <c r="CN29" s="43"/>
      <c r="CO29" s="43"/>
      <c r="CP29" s="43">
        <v>265.05</v>
      </c>
      <c r="CQ29" s="43"/>
      <c r="CR29" s="43">
        <v>40.491</v>
      </c>
      <c r="CS29" s="43"/>
      <c r="CT29" s="43">
        <v>5.5537099999999997</v>
      </c>
    </row>
    <row r="30" spans="1:98" ht="15.6" x14ac:dyDescent="0.3">
      <c r="A30" s="1"/>
      <c r="B30" s="42" t="s">
        <v>742</v>
      </c>
      <c r="C30" s="43"/>
      <c r="D30" s="43"/>
      <c r="E30" s="43">
        <v>50.257390000000001</v>
      </c>
      <c r="F30" s="43"/>
      <c r="G30" s="43"/>
      <c r="H30" s="43"/>
      <c r="I30" s="43"/>
      <c r="J30" s="43">
        <v>20.740600000000001</v>
      </c>
      <c r="K30" s="43">
        <v>26.257909999999999</v>
      </c>
      <c r="L30" s="43">
        <v>11.734999999999999</v>
      </c>
      <c r="M30" s="43">
        <v>9.6268999999999991</v>
      </c>
      <c r="N30" s="43">
        <v>12.57</v>
      </c>
      <c r="O30" s="43">
        <v>31.87</v>
      </c>
      <c r="P30" s="43"/>
      <c r="Q30" s="43"/>
      <c r="R30" s="43">
        <v>44.89</v>
      </c>
      <c r="S30" s="43"/>
      <c r="T30" s="43">
        <v>44.429000000000002</v>
      </c>
      <c r="U30" s="43"/>
      <c r="V30" s="43">
        <v>2.5</v>
      </c>
      <c r="W30" s="43"/>
      <c r="X30" s="43">
        <v>99.106759999999994</v>
      </c>
      <c r="Y30" s="43"/>
      <c r="Z30" s="43"/>
      <c r="AA30" s="43"/>
      <c r="AB30" s="43"/>
      <c r="AC30" s="43">
        <v>15.96</v>
      </c>
      <c r="AD30" s="43"/>
      <c r="AE30" s="43"/>
      <c r="AF30" s="43"/>
      <c r="AG30" s="43"/>
      <c r="AH30" s="43"/>
      <c r="AI30" s="43"/>
      <c r="AJ30" s="43">
        <v>4.6141800000000002</v>
      </c>
      <c r="AK30" s="43">
        <v>0</v>
      </c>
      <c r="AL30" s="43">
        <v>4.3731999999999998</v>
      </c>
      <c r="AM30" s="43">
        <v>45.22392</v>
      </c>
      <c r="AN30" s="43">
        <v>109.28551</v>
      </c>
      <c r="AO30" s="43">
        <v>27.842770000000002</v>
      </c>
      <c r="AP30" s="43">
        <v>0.9</v>
      </c>
      <c r="AQ30" s="43">
        <v>151.22</v>
      </c>
      <c r="AR30" s="43"/>
      <c r="AS30" s="43">
        <v>36.34151</v>
      </c>
      <c r="AT30" s="43">
        <v>33.26</v>
      </c>
      <c r="AU30" s="43"/>
      <c r="AV30" s="43">
        <v>189.51486</v>
      </c>
      <c r="AW30" s="43">
        <v>34.653700000000001</v>
      </c>
      <c r="AX30" s="43"/>
      <c r="AY30" s="43"/>
      <c r="AZ30" s="43"/>
      <c r="BA30" s="43">
        <v>3.5</v>
      </c>
      <c r="BB30" s="43"/>
      <c r="BC30" s="43">
        <v>68.621009999999998</v>
      </c>
      <c r="BD30" s="43"/>
      <c r="BE30" s="43">
        <v>12.5</v>
      </c>
      <c r="BF30" s="43"/>
      <c r="BG30" s="43"/>
      <c r="BH30" s="43"/>
      <c r="BI30" s="43">
        <v>22.582149999999999</v>
      </c>
      <c r="BJ30" s="43"/>
      <c r="BK30" s="43"/>
      <c r="BL30" s="43"/>
      <c r="BM30" s="43">
        <v>6.7249999999999996</v>
      </c>
      <c r="BN30" s="43"/>
      <c r="BO30" s="43">
        <v>2.21</v>
      </c>
      <c r="BP30" s="43">
        <v>147.08362</v>
      </c>
      <c r="BQ30" s="43"/>
      <c r="BR30" s="43">
        <v>5.7545999999999999</v>
      </c>
      <c r="BS30" s="43">
        <v>124.3665</v>
      </c>
      <c r="BT30" s="43">
        <v>2.4040499999999998</v>
      </c>
      <c r="BU30" s="43"/>
      <c r="BV30" s="43">
        <v>33.8108</v>
      </c>
      <c r="BW30" s="43">
        <v>3.87202</v>
      </c>
      <c r="BX30" s="43"/>
      <c r="BY30" s="43"/>
      <c r="BZ30" s="43">
        <v>92.98366</v>
      </c>
      <c r="CA30" s="43">
        <v>22.771599999999999</v>
      </c>
      <c r="CB30" s="43">
        <v>1.4056999999999999</v>
      </c>
      <c r="CC30" s="43">
        <v>0.83599999999999997</v>
      </c>
      <c r="CD30" s="43">
        <v>29.588809999999999</v>
      </c>
      <c r="CE30" s="43">
        <v>344.20022999999998</v>
      </c>
      <c r="CF30" s="43">
        <v>11.1831</v>
      </c>
      <c r="CG30" s="43">
        <v>147.62</v>
      </c>
      <c r="CH30" s="43">
        <v>18.681149999999999</v>
      </c>
      <c r="CI30" s="43"/>
      <c r="CJ30" s="43"/>
      <c r="CK30" s="43">
        <v>9.8636999999999997</v>
      </c>
      <c r="CL30" s="43">
        <v>3.9885600000000001</v>
      </c>
      <c r="CM30" s="43"/>
      <c r="CN30" s="43"/>
      <c r="CO30" s="43"/>
      <c r="CP30" s="43">
        <v>261.62</v>
      </c>
      <c r="CQ30" s="43"/>
      <c r="CR30" s="43">
        <v>40.822000000000003</v>
      </c>
      <c r="CS30" s="43"/>
      <c r="CT30" s="43">
        <v>4.1431399999999998</v>
      </c>
    </row>
    <row r="31" spans="1:98" ht="15.6" x14ac:dyDescent="0.3">
      <c r="A31" s="1"/>
      <c r="B31" s="42" t="s">
        <v>743</v>
      </c>
      <c r="C31" s="43"/>
      <c r="D31" s="43"/>
      <c r="E31" s="43">
        <v>49.61327</v>
      </c>
      <c r="F31" s="43"/>
      <c r="G31" s="43"/>
      <c r="H31" s="43"/>
      <c r="I31" s="43"/>
      <c r="J31" s="43">
        <v>20.353999999999999</v>
      </c>
      <c r="K31" s="43">
        <v>26.121500000000001</v>
      </c>
      <c r="L31" s="43">
        <v>11.199</v>
      </c>
      <c r="M31" s="43">
        <v>12.147</v>
      </c>
      <c r="N31" s="43">
        <v>12.33</v>
      </c>
      <c r="O31" s="43">
        <v>31.553999999999998</v>
      </c>
      <c r="P31" s="43"/>
      <c r="Q31" s="43"/>
      <c r="R31" s="43">
        <v>45.165999999999997</v>
      </c>
      <c r="S31" s="43"/>
      <c r="T31" s="43">
        <v>42.685099999999998</v>
      </c>
      <c r="U31" s="43"/>
      <c r="V31" s="43">
        <v>2.6</v>
      </c>
      <c r="W31" s="43"/>
      <c r="X31" s="43">
        <v>151.45652000000001</v>
      </c>
      <c r="Y31" s="43"/>
      <c r="Z31" s="43"/>
      <c r="AA31" s="43"/>
      <c r="AB31" s="43"/>
      <c r="AC31" s="43">
        <v>16.34</v>
      </c>
      <c r="AD31" s="43"/>
      <c r="AE31" s="43"/>
      <c r="AF31" s="43"/>
      <c r="AG31" s="43"/>
      <c r="AH31" s="43"/>
      <c r="AI31" s="43"/>
      <c r="AJ31" s="43">
        <v>4.59483</v>
      </c>
      <c r="AK31" s="43">
        <v>0</v>
      </c>
      <c r="AL31" s="43">
        <v>4.4212999999999996</v>
      </c>
      <c r="AM31" s="43">
        <v>45.66892</v>
      </c>
      <c r="AN31" s="43">
        <v>110.54714</v>
      </c>
      <c r="AO31" s="43">
        <v>26.251429999999999</v>
      </c>
      <c r="AP31" s="43">
        <v>0.73</v>
      </c>
      <c r="AQ31" s="43">
        <v>152.65</v>
      </c>
      <c r="AR31" s="43"/>
      <c r="AS31" s="43">
        <v>35.616529999999997</v>
      </c>
      <c r="AT31" s="43">
        <v>33.520000000000003</v>
      </c>
      <c r="AU31" s="43"/>
      <c r="AV31" s="43">
        <v>189.31592000000001</v>
      </c>
      <c r="AW31" s="43">
        <v>33.214799999999997</v>
      </c>
      <c r="AX31" s="43"/>
      <c r="AY31" s="43"/>
      <c r="AZ31" s="43"/>
      <c r="BA31" s="43">
        <v>3.4</v>
      </c>
      <c r="BB31" s="43"/>
      <c r="BC31" s="43">
        <v>68.423940000000002</v>
      </c>
      <c r="BD31" s="43"/>
      <c r="BE31" s="43">
        <v>12.5</v>
      </c>
      <c r="BF31" s="43"/>
      <c r="BG31" s="43"/>
      <c r="BH31" s="43"/>
      <c r="BI31" s="43">
        <v>22.236989999999999</v>
      </c>
      <c r="BJ31" s="43"/>
      <c r="BK31" s="43"/>
      <c r="BL31" s="43"/>
      <c r="BM31" s="43">
        <v>6.6479999999999997</v>
      </c>
      <c r="BN31" s="43"/>
      <c r="BO31" s="43">
        <v>2.2599999999999998</v>
      </c>
      <c r="BP31" s="43">
        <v>147.06385</v>
      </c>
      <c r="BQ31" s="43"/>
      <c r="BR31" s="43">
        <v>5.7394999999999996</v>
      </c>
      <c r="BS31" s="43">
        <v>122.66264</v>
      </c>
      <c r="BT31" s="43">
        <v>5.0044199999999996</v>
      </c>
      <c r="BU31" s="43"/>
      <c r="BV31" s="43">
        <v>32.501199999999997</v>
      </c>
      <c r="BW31" s="43">
        <v>4.0072999999999999</v>
      </c>
      <c r="BX31" s="43"/>
      <c r="BY31" s="43"/>
      <c r="BZ31" s="43">
        <v>92.347819999999999</v>
      </c>
      <c r="CA31" s="43">
        <v>22.728829999999999</v>
      </c>
      <c r="CB31" s="43">
        <v>1.4588000000000001</v>
      </c>
      <c r="CC31" s="43">
        <v>0.93200000000000005</v>
      </c>
      <c r="CD31" s="43">
        <v>28.8446</v>
      </c>
      <c r="CE31" s="43">
        <v>344.96708999999998</v>
      </c>
      <c r="CF31" s="43">
        <v>11.1084</v>
      </c>
      <c r="CG31" s="43">
        <v>142.05959999999999</v>
      </c>
      <c r="CH31" s="43">
        <v>17.911049999999999</v>
      </c>
      <c r="CI31" s="43"/>
      <c r="CJ31" s="43"/>
      <c r="CK31" s="43">
        <v>9.1003000000000007</v>
      </c>
      <c r="CL31" s="43">
        <v>4.4825100000000004</v>
      </c>
      <c r="CM31" s="43"/>
      <c r="CN31" s="43"/>
      <c r="CO31" s="43"/>
      <c r="CP31" s="43">
        <v>264.33999999999997</v>
      </c>
      <c r="CQ31" s="43"/>
      <c r="CR31" s="43">
        <v>40.061999999999998</v>
      </c>
      <c r="CS31" s="43"/>
      <c r="CT31" s="43">
        <v>5.7908499999999998</v>
      </c>
    </row>
    <row r="32" spans="1:98" ht="15.6" x14ac:dyDescent="0.3">
      <c r="A32" s="1"/>
      <c r="B32" s="42" t="s">
        <v>744</v>
      </c>
      <c r="C32" s="43"/>
      <c r="D32" s="43"/>
      <c r="E32" s="43">
        <v>49.58934</v>
      </c>
      <c r="F32" s="43"/>
      <c r="G32" s="43"/>
      <c r="H32" s="43"/>
      <c r="I32" s="43"/>
      <c r="J32" s="43">
        <v>20.225899999999999</v>
      </c>
      <c r="K32" s="43">
        <v>25.92961</v>
      </c>
      <c r="L32" s="43">
        <v>10.928000000000001</v>
      </c>
      <c r="M32" s="43">
        <v>13.025499999999999</v>
      </c>
      <c r="N32" s="43">
        <v>13.09</v>
      </c>
      <c r="O32" s="43">
        <v>31.038</v>
      </c>
      <c r="P32" s="43"/>
      <c r="Q32" s="43"/>
      <c r="R32" s="43">
        <v>44.713999999999999</v>
      </c>
      <c r="S32" s="43"/>
      <c r="T32" s="43">
        <v>15.935499999999999</v>
      </c>
      <c r="U32" s="43"/>
      <c r="V32" s="43">
        <v>2.7</v>
      </c>
      <c r="W32" s="43"/>
      <c r="X32" s="43">
        <v>49.055120000000002</v>
      </c>
      <c r="Y32" s="43"/>
      <c r="Z32" s="43"/>
      <c r="AA32" s="43"/>
      <c r="AB32" s="43"/>
      <c r="AC32" s="43">
        <v>16.62</v>
      </c>
      <c r="AD32" s="43"/>
      <c r="AE32" s="43"/>
      <c r="AF32" s="43"/>
      <c r="AG32" s="43"/>
      <c r="AH32" s="43"/>
      <c r="AI32" s="43"/>
      <c r="AJ32" s="43">
        <v>4.63246</v>
      </c>
      <c r="AK32" s="43">
        <v>0</v>
      </c>
      <c r="AL32" s="43">
        <v>4.5636000000000001</v>
      </c>
      <c r="AM32" s="43">
        <v>45.384999999999998</v>
      </c>
      <c r="AN32" s="43">
        <v>104.77744</v>
      </c>
      <c r="AO32" s="43">
        <v>26.102139999999999</v>
      </c>
      <c r="AP32" s="43">
        <v>0.78</v>
      </c>
      <c r="AQ32" s="43">
        <v>151.32</v>
      </c>
      <c r="AR32" s="43"/>
      <c r="AS32" s="43">
        <v>36.595379999999999</v>
      </c>
      <c r="AT32" s="43">
        <v>32.770000000000003</v>
      </c>
      <c r="AU32" s="43"/>
      <c r="AV32" s="43">
        <v>188.56268</v>
      </c>
      <c r="AW32" s="43">
        <v>33.4651</v>
      </c>
      <c r="AX32" s="43"/>
      <c r="AY32" s="43"/>
      <c r="AZ32" s="43"/>
      <c r="BA32" s="43">
        <v>2.6</v>
      </c>
      <c r="BB32" s="43"/>
      <c r="BC32" s="43">
        <v>67.599829999999997</v>
      </c>
      <c r="BD32" s="43"/>
      <c r="BE32" s="43">
        <v>12.5</v>
      </c>
      <c r="BF32" s="43"/>
      <c r="BG32" s="43"/>
      <c r="BH32" s="43"/>
      <c r="BI32" s="43">
        <v>21.698309999999999</v>
      </c>
      <c r="BJ32" s="43"/>
      <c r="BK32" s="43"/>
      <c r="BL32" s="43"/>
      <c r="BM32" s="43">
        <v>6.6529999999999996</v>
      </c>
      <c r="BN32" s="43"/>
      <c r="BO32" s="43">
        <v>2.2400000000000002</v>
      </c>
      <c r="BP32" s="43">
        <v>143.16249999999999</v>
      </c>
      <c r="BQ32" s="43"/>
      <c r="BR32" s="43">
        <v>5.6860999999999997</v>
      </c>
      <c r="BS32" s="43">
        <v>122.31610000000001</v>
      </c>
      <c r="BT32" s="43">
        <v>5.6972800000000001</v>
      </c>
      <c r="BU32" s="43"/>
      <c r="BV32" s="43">
        <v>31.133700000000001</v>
      </c>
      <c r="BW32" s="43">
        <v>3.7307000000000001</v>
      </c>
      <c r="BX32" s="43"/>
      <c r="BY32" s="43"/>
      <c r="BZ32" s="43">
        <v>92.428430000000006</v>
      </c>
      <c r="CA32" s="43">
        <v>22.806480000000001</v>
      </c>
      <c r="CB32" s="43">
        <v>1.4686999999999999</v>
      </c>
      <c r="CC32" s="43">
        <v>0.91800000000000004</v>
      </c>
      <c r="CD32" s="43">
        <v>29.287120000000002</v>
      </c>
      <c r="CE32" s="43">
        <v>346.56817999999998</v>
      </c>
      <c r="CF32" s="43">
        <v>10.975199999999999</v>
      </c>
      <c r="CG32" s="43">
        <v>148.14429999999999</v>
      </c>
      <c r="CH32" s="43">
        <v>18.31325</v>
      </c>
      <c r="CI32" s="43"/>
      <c r="CJ32" s="43"/>
      <c r="CK32" s="43">
        <v>8.6130999999999993</v>
      </c>
      <c r="CL32" s="43">
        <v>4.4746300000000003</v>
      </c>
      <c r="CM32" s="43"/>
      <c r="CN32" s="43"/>
      <c r="CO32" s="43"/>
      <c r="CP32" s="43">
        <v>273.3</v>
      </c>
      <c r="CQ32" s="43"/>
      <c r="CR32" s="43">
        <v>39.203000000000003</v>
      </c>
      <c r="CS32" s="43"/>
      <c r="CT32" s="43">
        <v>12.1915</v>
      </c>
    </row>
    <row r="33" spans="1:98" ht="15.6" x14ac:dyDescent="0.3">
      <c r="A33" s="1"/>
      <c r="B33" s="42" t="s">
        <v>745</v>
      </c>
      <c r="C33" s="43"/>
      <c r="D33" s="43"/>
      <c r="E33" s="43">
        <v>49.277270000000001</v>
      </c>
      <c r="F33" s="43"/>
      <c r="G33" s="43"/>
      <c r="H33" s="43"/>
      <c r="I33" s="43"/>
      <c r="J33" s="43">
        <v>20.232199999999999</v>
      </c>
      <c r="K33" s="43">
        <v>26.33023</v>
      </c>
      <c r="L33" s="43">
        <v>11.260999999999999</v>
      </c>
      <c r="M33" s="43">
        <v>12.8537</v>
      </c>
      <c r="N33" s="43">
        <v>13.14</v>
      </c>
      <c r="O33" s="43">
        <v>31.463999999999999</v>
      </c>
      <c r="P33" s="43"/>
      <c r="Q33" s="43"/>
      <c r="R33" s="43">
        <v>44.57</v>
      </c>
      <c r="S33" s="43"/>
      <c r="T33" s="43">
        <v>33.784300000000002</v>
      </c>
      <c r="U33" s="43"/>
      <c r="V33" s="43">
        <v>2.6</v>
      </c>
      <c r="W33" s="43"/>
      <c r="X33" s="43">
        <v>45.252400000000002</v>
      </c>
      <c r="Y33" s="43"/>
      <c r="Z33" s="43"/>
      <c r="AA33" s="43"/>
      <c r="AB33" s="43"/>
      <c r="AC33" s="43">
        <v>16.48</v>
      </c>
      <c r="AD33" s="43"/>
      <c r="AE33" s="43"/>
      <c r="AF33" s="43"/>
      <c r="AG33" s="43"/>
      <c r="AH33" s="43"/>
      <c r="AI33" s="43"/>
      <c r="AJ33" s="43">
        <v>4.6611399999999996</v>
      </c>
      <c r="AK33" s="43">
        <v>0</v>
      </c>
      <c r="AL33" s="43">
        <v>4.5803000000000003</v>
      </c>
      <c r="AM33" s="43">
        <v>46.307519999999997</v>
      </c>
      <c r="AN33" s="43">
        <v>71.522729999999996</v>
      </c>
      <c r="AO33" s="43">
        <v>25.868020000000001</v>
      </c>
      <c r="AP33" s="43">
        <v>0.64</v>
      </c>
      <c r="AQ33" s="43">
        <v>153.54</v>
      </c>
      <c r="AR33" s="43"/>
      <c r="AS33" s="43">
        <v>34.891179999999999</v>
      </c>
      <c r="AT33" s="43">
        <v>32.72</v>
      </c>
      <c r="AU33" s="43"/>
      <c r="AV33" s="43">
        <v>186.13374999999999</v>
      </c>
      <c r="AW33" s="43">
        <v>32.6569</v>
      </c>
      <c r="AX33" s="43"/>
      <c r="AY33" s="43"/>
      <c r="AZ33" s="43"/>
      <c r="BA33" s="43">
        <v>2</v>
      </c>
      <c r="BB33" s="43"/>
      <c r="BC33" s="43">
        <v>67.463160000000002</v>
      </c>
      <c r="BD33" s="43"/>
      <c r="BE33" s="43">
        <v>12.5</v>
      </c>
      <c r="BF33" s="43"/>
      <c r="BG33" s="43"/>
      <c r="BH33" s="43"/>
      <c r="BI33" s="43">
        <v>21.71838</v>
      </c>
      <c r="BJ33" s="43"/>
      <c r="BK33" s="43"/>
      <c r="BL33" s="43"/>
      <c r="BM33" s="43">
        <v>6.79</v>
      </c>
      <c r="BN33" s="43"/>
      <c r="BO33" s="43">
        <v>2.1</v>
      </c>
      <c r="BP33" s="43">
        <v>143.92086</v>
      </c>
      <c r="BQ33" s="43"/>
      <c r="BR33" s="43">
        <v>5.6577999999999999</v>
      </c>
      <c r="BS33" s="43">
        <v>122.50402</v>
      </c>
      <c r="BT33" s="43">
        <v>8.0284600000000008</v>
      </c>
      <c r="BU33" s="43"/>
      <c r="BV33" s="43">
        <v>30.9316</v>
      </c>
      <c r="BW33" s="43">
        <v>3.87202</v>
      </c>
      <c r="BX33" s="43"/>
      <c r="BY33" s="43"/>
      <c r="BZ33" s="43">
        <v>92.899109999999993</v>
      </c>
      <c r="CA33" s="43">
        <v>22.833449999999999</v>
      </c>
      <c r="CB33" s="43">
        <v>1.5011000000000001</v>
      </c>
      <c r="CC33" s="43">
        <v>0.91800000000000004</v>
      </c>
      <c r="CD33" s="43">
        <v>29.28115</v>
      </c>
      <c r="CE33" s="43">
        <v>347.68669</v>
      </c>
      <c r="CF33" s="43">
        <v>11.2034</v>
      </c>
      <c r="CG33" s="43">
        <v>146.94309999999999</v>
      </c>
      <c r="CH33" s="43">
        <v>18.452480000000001</v>
      </c>
      <c r="CI33" s="43"/>
      <c r="CJ33" s="43"/>
      <c r="CK33" s="43">
        <v>8.3164999999999996</v>
      </c>
      <c r="CL33" s="43">
        <v>4.4446700000000003</v>
      </c>
      <c r="CM33" s="43"/>
      <c r="CN33" s="43"/>
      <c r="CO33" s="43"/>
      <c r="CP33" s="43">
        <v>268.89999999999998</v>
      </c>
      <c r="CQ33" s="43"/>
      <c r="CR33" s="43">
        <v>37.340000000000003</v>
      </c>
      <c r="CS33" s="43"/>
      <c r="CT33" s="43">
        <v>13.42928</v>
      </c>
    </row>
    <row r="34" spans="1:98" ht="15.6" x14ac:dyDescent="0.3">
      <c r="A34" s="1"/>
      <c r="B34" s="42" t="s">
        <v>746</v>
      </c>
      <c r="C34" s="43"/>
      <c r="D34" s="43"/>
      <c r="E34" s="43">
        <v>49.19914</v>
      </c>
      <c r="F34" s="43"/>
      <c r="G34" s="43"/>
      <c r="H34" s="43"/>
      <c r="I34" s="43"/>
      <c r="J34" s="43">
        <v>20.419799999999999</v>
      </c>
      <c r="K34" s="43">
        <v>26.375229999999998</v>
      </c>
      <c r="L34" s="43">
        <v>11.958</v>
      </c>
      <c r="M34" s="43">
        <v>12.5444</v>
      </c>
      <c r="N34" s="43">
        <v>13.09</v>
      </c>
      <c r="O34" s="43">
        <v>31.968</v>
      </c>
      <c r="P34" s="43"/>
      <c r="Q34" s="43"/>
      <c r="R34" s="43">
        <v>44.250999999999998</v>
      </c>
      <c r="S34" s="43"/>
      <c r="T34" s="43">
        <v>37.001800000000003</v>
      </c>
      <c r="U34" s="43"/>
      <c r="V34" s="43">
        <v>2.6</v>
      </c>
      <c r="W34" s="43"/>
      <c r="X34" s="43">
        <v>41.75797</v>
      </c>
      <c r="Y34" s="43"/>
      <c r="Z34" s="43"/>
      <c r="AA34" s="43"/>
      <c r="AB34" s="43"/>
      <c r="AC34" s="43">
        <v>16.36</v>
      </c>
      <c r="AD34" s="43"/>
      <c r="AE34" s="43"/>
      <c r="AF34" s="43"/>
      <c r="AG34" s="43"/>
      <c r="AH34" s="43"/>
      <c r="AI34" s="43"/>
      <c r="AJ34" s="43">
        <v>5.46631</v>
      </c>
      <c r="AK34" s="43">
        <v>0</v>
      </c>
      <c r="AL34" s="43">
        <v>4.6153000000000004</v>
      </c>
      <c r="AM34" s="43">
        <v>46.39575</v>
      </c>
      <c r="AN34" s="43">
        <v>63.417110000000001</v>
      </c>
      <c r="AO34" s="43">
        <v>26.660229999999999</v>
      </c>
      <c r="AP34" s="43">
        <v>0.45</v>
      </c>
      <c r="AQ34" s="43">
        <v>155.38</v>
      </c>
      <c r="AR34" s="43"/>
      <c r="AS34" s="43">
        <v>35.107819999999997</v>
      </c>
      <c r="AT34" s="43">
        <v>28.7</v>
      </c>
      <c r="AU34" s="43"/>
      <c r="AV34" s="43">
        <v>183.67760000000001</v>
      </c>
      <c r="AW34" s="43">
        <v>34.234200000000001</v>
      </c>
      <c r="AX34" s="43"/>
      <c r="AY34" s="43"/>
      <c r="AZ34" s="43"/>
      <c r="BA34" s="43">
        <v>3.2</v>
      </c>
      <c r="BB34" s="43"/>
      <c r="BC34" s="43">
        <v>67.655869999999993</v>
      </c>
      <c r="BD34" s="43"/>
      <c r="BE34" s="43">
        <v>12.5</v>
      </c>
      <c r="BF34" s="43"/>
      <c r="BG34" s="43"/>
      <c r="BH34" s="43"/>
      <c r="BI34" s="43">
        <v>21.459779999999999</v>
      </c>
      <c r="BJ34" s="43"/>
      <c r="BK34" s="43"/>
      <c r="BL34" s="43"/>
      <c r="BM34" s="43">
        <v>6.79</v>
      </c>
      <c r="BN34" s="43"/>
      <c r="BO34" s="43">
        <v>2.0499999999999998</v>
      </c>
      <c r="BP34" s="43">
        <v>144.91576000000001</v>
      </c>
      <c r="BQ34" s="43"/>
      <c r="BR34" s="43">
        <v>5.7431000000000001</v>
      </c>
      <c r="BS34" s="43">
        <v>119.93289</v>
      </c>
      <c r="BT34" s="43">
        <v>8.0082400000000007</v>
      </c>
      <c r="BU34" s="43"/>
      <c r="BV34" s="43">
        <v>32.541200000000003</v>
      </c>
      <c r="BW34" s="43">
        <v>3.9659300000000002</v>
      </c>
      <c r="BX34" s="43"/>
      <c r="BY34" s="43"/>
      <c r="BZ34" s="43">
        <v>92.659509999999997</v>
      </c>
      <c r="CA34" s="43">
        <v>22.726690000000001</v>
      </c>
      <c r="CB34" s="43">
        <v>1.5306999999999999</v>
      </c>
      <c r="CC34" s="43">
        <v>0.80300000000000005</v>
      </c>
      <c r="CD34" s="43">
        <v>28.268350000000002</v>
      </c>
      <c r="CE34" s="43">
        <v>352.78512000000001</v>
      </c>
      <c r="CF34" s="43">
        <v>11.184900000000001</v>
      </c>
      <c r="CG34" s="43">
        <v>147.1771</v>
      </c>
      <c r="CH34" s="43">
        <v>18.523779999999999</v>
      </c>
      <c r="CI34" s="43"/>
      <c r="CJ34" s="43"/>
      <c r="CK34" s="43">
        <v>9.6050000000000004</v>
      </c>
      <c r="CL34" s="43">
        <v>4.7503599999999997</v>
      </c>
      <c r="CM34" s="43"/>
      <c r="CN34" s="43"/>
      <c r="CO34" s="43"/>
      <c r="CP34" s="43">
        <v>255.02</v>
      </c>
      <c r="CQ34" s="43"/>
      <c r="CR34" s="43">
        <v>39.587000000000003</v>
      </c>
      <c r="CS34" s="43"/>
      <c r="CT34" s="43">
        <v>10.41831</v>
      </c>
    </row>
    <row r="35" spans="1:98" ht="15.6" x14ac:dyDescent="0.3">
      <c r="A35" s="1"/>
      <c r="B35" s="42" t="s">
        <v>747</v>
      </c>
      <c r="C35" s="43"/>
      <c r="D35" s="43"/>
      <c r="E35" s="43">
        <v>45.526330000000002</v>
      </c>
      <c r="F35" s="43"/>
      <c r="G35" s="43"/>
      <c r="H35" s="43"/>
      <c r="I35" s="43"/>
      <c r="J35" s="43">
        <v>19.6313</v>
      </c>
      <c r="K35" s="43">
        <v>26.03998</v>
      </c>
      <c r="L35" s="43">
        <v>12.739000000000001</v>
      </c>
      <c r="M35" s="43">
        <v>12.359400000000001</v>
      </c>
      <c r="N35" s="43">
        <v>13.17</v>
      </c>
      <c r="O35" s="43">
        <v>32.116</v>
      </c>
      <c r="P35" s="43"/>
      <c r="Q35" s="43"/>
      <c r="R35" s="43">
        <v>44.404000000000003</v>
      </c>
      <c r="S35" s="43"/>
      <c r="T35" s="43">
        <v>41.823599999999999</v>
      </c>
      <c r="U35" s="43"/>
      <c r="V35" s="43">
        <v>2.6</v>
      </c>
      <c r="W35" s="43"/>
      <c r="X35" s="43">
        <v>123.7287</v>
      </c>
      <c r="Y35" s="43"/>
      <c r="Z35" s="43"/>
      <c r="AA35" s="43"/>
      <c r="AB35" s="43"/>
      <c r="AC35" s="43">
        <v>16.38</v>
      </c>
      <c r="AD35" s="43"/>
      <c r="AE35" s="43"/>
      <c r="AF35" s="43"/>
      <c r="AG35" s="43"/>
      <c r="AH35" s="43"/>
      <c r="AI35" s="43"/>
      <c r="AJ35" s="43">
        <v>5.7646800000000002</v>
      </c>
      <c r="AK35" s="43">
        <v>0</v>
      </c>
      <c r="AL35" s="43">
        <v>4.6210000000000004</v>
      </c>
      <c r="AM35" s="43">
        <v>46.751109999999997</v>
      </c>
      <c r="AN35" s="43">
        <v>57.262459999999997</v>
      </c>
      <c r="AO35" s="43">
        <v>27.06568</v>
      </c>
      <c r="AP35" s="43">
        <v>0.73</v>
      </c>
      <c r="AQ35" s="43">
        <v>155.61000000000001</v>
      </c>
      <c r="AR35" s="43"/>
      <c r="AS35" s="43">
        <v>35.739249999999998</v>
      </c>
      <c r="AT35" s="43">
        <v>29.39</v>
      </c>
      <c r="AU35" s="43"/>
      <c r="AV35" s="43">
        <v>183.70222000000001</v>
      </c>
      <c r="AW35" s="43">
        <v>34.147199999999998</v>
      </c>
      <c r="AX35" s="43"/>
      <c r="AY35" s="43"/>
      <c r="AZ35" s="43"/>
      <c r="BA35" s="43">
        <v>3</v>
      </c>
      <c r="BB35" s="43"/>
      <c r="BC35" s="43">
        <v>67.925870000000003</v>
      </c>
      <c r="BD35" s="43"/>
      <c r="BE35" s="43">
        <v>12.5</v>
      </c>
      <c r="BF35" s="43"/>
      <c r="BG35" s="43"/>
      <c r="BH35" s="43"/>
      <c r="BI35" s="43">
        <v>21.641999999999999</v>
      </c>
      <c r="BJ35" s="43"/>
      <c r="BK35" s="43"/>
      <c r="BL35" s="43"/>
      <c r="BM35" s="43">
        <v>6.6920000000000002</v>
      </c>
      <c r="BN35" s="43"/>
      <c r="BO35" s="43">
        <v>2.14</v>
      </c>
      <c r="BP35" s="43">
        <v>144.75913</v>
      </c>
      <c r="BQ35" s="43"/>
      <c r="BR35" s="43">
        <v>5.7126000000000001</v>
      </c>
      <c r="BS35" s="43">
        <v>122.99283</v>
      </c>
      <c r="BT35" s="43">
        <v>8.7029599999999991</v>
      </c>
      <c r="BU35" s="43"/>
      <c r="BV35" s="43">
        <v>34.317900000000002</v>
      </c>
      <c r="BW35" s="43">
        <v>4.0273599999999998</v>
      </c>
      <c r="BX35" s="43"/>
      <c r="BY35" s="43"/>
      <c r="BZ35" s="43">
        <v>92.623500000000007</v>
      </c>
      <c r="CA35" s="43">
        <v>22.743310000000001</v>
      </c>
      <c r="CB35" s="43">
        <v>1.5442</v>
      </c>
      <c r="CC35" s="43">
        <v>0.78</v>
      </c>
      <c r="CD35" s="43">
        <v>28.972090000000001</v>
      </c>
      <c r="CE35" s="43">
        <v>357.45267999999999</v>
      </c>
      <c r="CF35" s="43">
        <v>10.9666</v>
      </c>
      <c r="CG35" s="43">
        <v>147.18969999999999</v>
      </c>
      <c r="CH35" s="43">
        <v>18.492899999999999</v>
      </c>
      <c r="CI35" s="43"/>
      <c r="CJ35" s="43"/>
      <c r="CK35" s="43">
        <v>10.488</v>
      </c>
      <c r="CL35" s="43">
        <v>4.7443099999999996</v>
      </c>
      <c r="CM35" s="43"/>
      <c r="CN35" s="43"/>
      <c r="CO35" s="43"/>
      <c r="CP35" s="43">
        <v>254.98</v>
      </c>
      <c r="CQ35" s="43"/>
      <c r="CR35" s="43">
        <v>39.067</v>
      </c>
      <c r="CS35" s="43"/>
      <c r="CT35" s="43">
        <v>13.39669</v>
      </c>
    </row>
    <row r="36" spans="1:98" ht="15.6" x14ac:dyDescent="0.3">
      <c r="A36" s="1"/>
      <c r="B36" s="42" t="s">
        <v>748</v>
      </c>
      <c r="C36" s="43"/>
      <c r="D36" s="43"/>
      <c r="E36" s="43">
        <v>40.996420000000001</v>
      </c>
      <c r="F36" s="43"/>
      <c r="G36" s="43"/>
      <c r="H36" s="43"/>
      <c r="I36" s="43"/>
      <c r="J36" s="43">
        <v>19.71</v>
      </c>
      <c r="K36" s="43">
        <v>25.950500000000002</v>
      </c>
      <c r="L36" s="43">
        <v>12.826000000000001</v>
      </c>
      <c r="M36" s="43">
        <v>12.973599999999999</v>
      </c>
      <c r="N36" s="43">
        <v>13.19</v>
      </c>
      <c r="O36" s="43">
        <v>32.707999999999998</v>
      </c>
      <c r="P36" s="43"/>
      <c r="Q36" s="43"/>
      <c r="R36" s="43">
        <v>44.628999999999998</v>
      </c>
      <c r="S36" s="43"/>
      <c r="T36" s="43">
        <v>49.1997</v>
      </c>
      <c r="U36" s="43"/>
      <c r="V36" s="43">
        <v>2.5</v>
      </c>
      <c r="W36" s="43"/>
      <c r="X36" s="43">
        <v>93.383330000000001</v>
      </c>
      <c r="Y36" s="43"/>
      <c r="Z36" s="43"/>
      <c r="AA36" s="43"/>
      <c r="AB36" s="43"/>
      <c r="AC36" s="43">
        <v>15.78</v>
      </c>
      <c r="AD36" s="43"/>
      <c r="AE36" s="43"/>
      <c r="AF36" s="43"/>
      <c r="AG36" s="43"/>
      <c r="AH36" s="43"/>
      <c r="AI36" s="43"/>
      <c r="AJ36" s="43">
        <v>5.7564599999999997</v>
      </c>
      <c r="AK36" s="43">
        <v>0</v>
      </c>
      <c r="AL36" s="43">
        <v>4.7450000000000001</v>
      </c>
      <c r="AM36" s="43">
        <v>46.482950000000002</v>
      </c>
      <c r="AN36" s="43">
        <v>74.401840000000007</v>
      </c>
      <c r="AO36" s="43">
        <v>26.93477</v>
      </c>
      <c r="AP36" s="43">
        <v>0.86</v>
      </c>
      <c r="AQ36" s="43">
        <v>157.26</v>
      </c>
      <c r="AR36" s="43"/>
      <c r="AS36" s="43">
        <v>35.915840000000003</v>
      </c>
      <c r="AT36" s="43">
        <v>31.96</v>
      </c>
      <c r="AU36" s="43"/>
      <c r="AV36" s="43">
        <v>186.55832000000001</v>
      </c>
      <c r="AW36" s="43">
        <v>34.878700000000002</v>
      </c>
      <c r="AX36" s="43"/>
      <c r="AY36" s="43"/>
      <c r="AZ36" s="43"/>
      <c r="BA36" s="43">
        <v>3.6</v>
      </c>
      <c r="BB36" s="43"/>
      <c r="BC36" s="43">
        <v>69.008830000000003</v>
      </c>
      <c r="BD36" s="43"/>
      <c r="BE36" s="43">
        <v>12.5</v>
      </c>
      <c r="BF36" s="43"/>
      <c r="BG36" s="43"/>
      <c r="BH36" s="43"/>
      <c r="BI36" s="43">
        <v>21.595369999999999</v>
      </c>
      <c r="BJ36" s="43"/>
      <c r="BK36" s="43"/>
      <c r="BL36" s="43"/>
      <c r="BM36" s="43">
        <v>6.7709999999999999</v>
      </c>
      <c r="BN36" s="43"/>
      <c r="BO36" s="43">
        <v>2.1800000000000002</v>
      </c>
      <c r="BP36" s="43">
        <v>145.46360000000001</v>
      </c>
      <c r="BQ36" s="43"/>
      <c r="BR36" s="43">
        <v>5.6936999999999998</v>
      </c>
      <c r="BS36" s="43">
        <v>123.32398000000001</v>
      </c>
      <c r="BT36" s="43">
        <v>8.1606900000000007</v>
      </c>
      <c r="BU36" s="43"/>
      <c r="BV36" s="43">
        <v>35.222299999999997</v>
      </c>
      <c r="BW36" s="43">
        <v>3.9659300000000002</v>
      </c>
      <c r="BX36" s="43"/>
      <c r="BY36" s="43"/>
      <c r="BZ36" s="43">
        <v>92.067859999999996</v>
      </c>
      <c r="CA36" s="43">
        <v>22.789249999999999</v>
      </c>
      <c r="CB36" s="43">
        <v>1.5612999999999999</v>
      </c>
      <c r="CC36" s="43">
        <v>0.79700000000000004</v>
      </c>
      <c r="CD36" s="43">
        <v>29.76473</v>
      </c>
      <c r="CE36" s="43">
        <v>353.90766000000002</v>
      </c>
      <c r="CF36" s="43">
        <v>11.1616</v>
      </c>
      <c r="CG36" s="43">
        <v>143.65049999999999</v>
      </c>
      <c r="CH36" s="43">
        <v>18.759830000000001</v>
      </c>
      <c r="CI36" s="43"/>
      <c r="CJ36" s="43"/>
      <c r="CK36" s="43">
        <v>10.2438</v>
      </c>
      <c r="CL36" s="43">
        <v>4.7261899999999999</v>
      </c>
      <c r="CM36" s="43"/>
      <c r="CN36" s="43"/>
      <c r="CO36" s="43"/>
      <c r="CP36" s="43">
        <v>258.18</v>
      </c>
      <c r="CQ36" s="43"/>
      <c r="CR36" s="43">
        <v>39.213999999999999</v>
      </c>
      <c r="CS36" s="43"/>
      <c r="CT36" s="43">
        <v>9.1255100000000002</v>
      </c>
    </row>
    <row r="37" spans="1:98" ht="15.6" x14ac:dyDescent="0.3">
      <c r="A37" s="1"/>
      <c r="B37" s="42" t="s">
        <v>749</v>
      </c>
      <c r="C37" s="43"/>
      <c r="D37" s="43"/>
      <c r="E37" s="43">
        <v>42.803100000000001</v>
      </c>
      <c r="F37" s="43"/>
      <c r="G37" s="43"/>
      <c r="H37" s="43"/>
      <c r="I37" s="43"/>
      <c r="J37" s="43">
        <v>20.083400000000001</v>
      </c>
      <c r="K37" s="43">
        <v>25.894670000000001</v>
      </c>
      <c r="L37" s="43">
        <v>12.135999999999999</v>
      </c>
      <c r="M37" s="43">
        <v>13.6286</v>
      </c>
      <c r="N37" s="43">
        <v>12.67</v>
      </c>
      <c r="O37" s="43">
        <v>32.631999999999998</v>
      </c>
      <c r="P37" s="43"/>
      <c r="Q37" s="43"/>
      <c r="R37" s="43">
        <v>44.767000000000003</v>
      </c>
      <c r="S37" s="43"/>
      <c r="T37" s="43">
        <v>36.671700000000001</v>
      </c>
      <c r="U37" s="43"/>
      <c r="V37" s="43">
        <v>2.5</v>
      </c>
      <c r="W37" s="43"/>
      <c r="X37" s="43">
        <v>137.26804999999999</v>
      </c>
      <c r="Y37" s="43"/>
      <c r="Z37" s="43"/>
      <c r="AA37" s="43"/>
      <c r="AB37" s="43"/>
      <c r="AC37" s="43">
        <v>15.1</v>
      </c>
      <c r="AD37" s="43"/>
      <c r="AE37" s="43"/>
      <c r="AF37" s="43"/>
      <c r="AG37" s="43"/>
      <c r="AH37" s="43"/>
      <c r="AI37" s="43"/>
      <c r="AJ37" s="43">
        <v>6.2199600000000004</v>
      </c>
      <c r="AK37" s="43">
        <v>0</v>
      </c>
      <c r="AL37" s="43">
        <v>4.7790999999999997</v>
      </c>
      <c r="AM37" s="43">
        <v>46.839399999999998</v>
      </c>
      <c r="AN37" s="43">
        <v>103.42100000000001</v>
      </c>
      <c r="AO37" s="43">
        <v>27.49222</v>
      </c>
      <c r="AP37" s="43">
        <v>0.97</v>
      </c>
      <c r="AQ37" s="43">
        <v>158.13999999999999</v>
      </c>
      <c r="AR37" s="43"/>
      <c r="AS37" s="43">
        <v>36.536000000000001</v>
      </c>
      <c r="AT37" s="43">
        <v>33.380000000000003</v>
      </c>
      <c r="AU37" s="43"/>
      <c r="AV37" s="43">
        <v>189.47466</v>
      </c>
      <c r="AW37" s="43">
        <v>35.816299999999998</v>
      </c>
      <c r="AX37" s="43"/>
      <c r="AY37" s="43"/>
      <c r="AZ37" s="43"/>
      <c r="BA37" s="43">
        <v>3.5</v>
      </c>
      <c r="BB37" s="43"/>
      <c r="BC37" s="43">
        <v>68.442570000000003</v>
      </c>
      <c r="BD37" s="43"/>
      <c r="BE37" s="43">
        <v>12.5</v>
      </c>
      <c r="BF37" s="43"/>
      <c r="BG37" s="43"/>
      <c r="BH37" s="43"/>
      <c r="BI37" s="43">
        <v>21.538049999999998</v>
      </c>
      <c r="BJ37" s="43"/>
      <c r="BK37" s="43"/>
      <c r="BL37" s="43"/>
      <c r="BM37" s="43">
        <v>6.6139999999999999</v>
      </c>
      <c r="BN37" s="43"/>
      <c r="BO37" s="43">
        <v>2.0499999999999998</v>
      </c>
      <c r="BP37" s="43">
        <v>146.05074999999999</v>
      </c>
      <c r="BQ37" s="43"/>
      <c r="BR37" s="43">
        <v>5.6375999999999999</v>
      </c>
      <c r="BS37" s="43">
        <v>123.86456</v>
      </c>
      <c r="BT37" s="43">
        <v>7.6335100000000002</v>
      </c>
      <c r="BU37" s="43"/>
      <c r="BV37" s="43">
        <v>35.431699999999999</v>
      </c>
      <c r="BW37" s="43">
        <v>4.0273599999999998</v>
      </c>
      <c r="BX37" s="43"/>
      <c r="BY37" s="43"/>
      <c r="BZ37" s="43">
        <v>91.975980000000007</v>
      </c>
      <c r="CA37" s="43">
        <v>22.766719999999999</v>
      </c>
      <c r="CB37" s="43">
        <v>1.5387</v>
      </c>
      <c r="CC37" s="43">
        <v>0.82699999999999996</v>
      </c>
      <c r="CD37" s="43">
        <v>29.806940000000001</v>
      </c>
      <c r="CE37" s="43">
        <v>346.0496</v>
      </c>
      <c r="CF37" s="43">
        <v>11.301</v>
      </c>
      <c r="CG37" s="43">
        <v>145.74760000000001</v>
      </c>
      <c r="CH37" s="43">
        <v>18.600519999999999</v>
      </c>
      <c r="CI37" s="43"/>
      <c r="CJ37" s="43"/>
      <c r="CK37" s="43">
        <v>10.8391</v>
      </c>
      <c r="CL37" s="43">
        <v>4.7360899999999999</v>
      </c>
      <c r="CM37" s="43"/>
      <c r="CN37" s="43"/>
      <c r="CO37" s="43"/>
      <c r="CP37" s="43">
        <v>255.27</v>
      </c>
      <c r="CQ37" s="43"/>
      <c r="CR37" s="43">
        <v>39.677999999999997</v>
      </c>
      <c r="CS37" s="43"/>
      <c r="CT37" s="43">
        <v>15.516439999999999</v>
      </c>
    </row>
    <row r="38" spans="1:98" ht="15.6" x14ac:dyDescent="0.3">
      <c r="A38" s="1"/>
      <c r="B38" s="42" t="s">
        <v>750</v>
      </c>
      <c r="C38" s="43"/>
      <c r="D38" s="43"/>
      <c r="E38" s="43">
        <v>43.4178</v>
      </c>
      <c r="F38" s="43"/>
      <c r="G38" s="43"/>
      <c r="H38" s="43"/>
      <c r="I38" s="43"/>
      <c r="J38" s="43">
        <v>20.4541</v>
      </c>
      <c r="K38" s="43">
        <v>26.428979999999999</v>
      </c>
      <c r="L38" s="43">
        <v>12.02</v>
      </c>
      <c r="M38" s="43">
        <v>14.429399999999999</v>
      </c>
      <c r="N38" s="43">
        <v>13.09</v>
      </c>
      <c r="O38" s="43">
        <v>32.533999999999999</v>
      </c>
      <c r="P38" s="43"/>
      <c r="Q38" s="43"/>
      <c r="R38" s="43">
        <v>44.738999999999997</v>
      </c>
      <c r="S38" s="43"/>
      <c r="T38" s="43">
        <v>37.022199999999998</v>
      </c>
      <c r="U38" s="43"/>
      <c r="V38" s="43">
        <v>2.7</v>
      </c>
      <c r="W38" s="43"/>
      <c r="X38" s="43">
        <v>144.51043999999999</v>
      </c>
      <c r="Y38" s="43"/>
      <c r="Z38" s="43"/>
      <c r="AA38" s="43"/>
      <c r="AB38" s="43"/>
      <c r="AC38" s="43">
        <v>14.87</v>
      </c>
      <c r="AD38" s="43"/>
      <c r="AE38" s="43"/>
      <c r="AF38" s="43"/>
      <c r="AG38" s="43"/>
      <c r="AH38" s="43"/>
      <c r="AI38" s="43"/>
      <c r="AJ38" s="43">
        <v>6.1652199999999997</v>
      </c>
      <c r="AK38" s="43">
        <v>0</v>
      </c>
      <c r="AL38" s="43">
        <v>4.8018999999999998</v>
      </c>
      <c r="AM38" s="43">
        <v>42.818890000000003</v>
      </c>
      <c r="AN38" s="43">
        <v>105.97490999999999</v>
      </c>
      <c r="AO38" s="43">
        <v>26.938549999999999</v>
      </c>
      <c r="AP38" s="43">
        <v>0.6</v>
      </c>
      <c r="AQ38" s="43">
        <v>159.31</v>
      </c>
      <c r="AR38" s="43"/>
      <c r="AS38" s="43">
        <v>37.001820000000002</v>
      </c>
      <c r="AT38" s="43">
        <v>33.53</v>
      </c>
      <c r="AU38" s="43"/>
      <c r="AV38" s="43">
        <v>189.72081</v>
      </c>
      <c r="AW38" s="43">
        <v>35.2774</v>
      </c>
      <c r="AX38" s="43"/>
      <c r="AY38" s="43"/>
      <c r="AZ38" s="43"/>
      <c r="BA38" s="43">
        <v>3.4</v>
      </c>
      <c r="BB38" s="43"/>
      <c r="BC38" s="43">
        <v>67.741690000000006</v>
      </c>
      <c r="BD38" s="43"/>
      <c r="BE38" s="43">
        <v>12.5</v>
      </c>
      <c r="BF38" s="43"/>
      <c r="BG38" s="43"/>
      <c r="BH38" s="43"/>
      <c r="BI38" s="43">
        <v>21.318249999999999</v>
      </c>
      <c r="BJ38" s="43"/>
      <c r="BK38" s="43"/>
      <c r="BL38" s="43"/>
      <c r="BM38" s="43">
        <v>6.7039999999999997</v>
      </c>
      <c r="BN38" s="43"/>
      <c r="BO38" s="43">
        <v>2.0299999999999998</v>
      </c>
      <c r="BP38" s="43">
        <v>145.56294</v>
      </c>
      <c r="BQ38" s="43"/>
      <c r="BR38" s="43">
        <v>5.8930999999999996</v>
      </c>
      <c r="BS38" s="43">
        <v>123.50901</v>
      </c>
      <c r="BT38" s="43">
        <v>7.3418200000000002</v>
      </c>
      <c r="BU38" s="43"/>
      <c r="BV38" s="43">
        <v>34.9876</v>
      </c>
      <c r="BW38" s="43">
        <v>3.8865599999999998</v>
      </c>
      <c r="BX38" s="43"/>
      <c r="BY38" s="43"/>
      <c r="BZ38" s="43">
        <v>91.849689999999995</v>
      </c>
      <c r="CA38" s="43">
        <v>22.777539999999998</v>
      </c>
      <c r="CB38" s="43">
        <v>1.4903999999999999</v>
      </c>
      <c r="CC38" s="43">
        <v>0.72199999999999998</v>
      </c>
      <c r="CD38" s="43">
        <v>29.509589999999999</v>
      </c>
      <c r="CE38" s="43">
        <v>343.27791999999999</v>
      </c>
      <c r="CF38" s="43">
        <v>11.3011</v>
      </c>
      <c r="CG38" s="43">
        <v>144.85929999999999</v>
      </c>
      <c r="CH38" s="43">
        <v>18.739640000000001</v>
      </c>
      <c r="CI38" s="43"/>
      <c r="CJ38" s="43"/>
      <c r="CK38" s="43">
        <v>11.973800000000001</v>
      </c>
      <c r="CL38" s="43">
        <v>4.8650700000000002</v>
      </c>
      <c r="CM38" s="43"/>
      <c r="CN38" s="43"/>
      <c r="CO38" s="43"/>
      <c r="CP38" s="43">
        <v>255.48</v>
      </c>
      <c r="CQ38" s="43"/>
      <c r="CR38" s="43">
        <v>40.125</v>
      </c>
      <c r="CS38" s="43"/>
      <c r="CT38" s="43">
        <v>24.206969999999998</v>
      </c>
    </row>
    <row r="39" spans="1:98" ht="15.6" x14ac:dyDescent="0.3">
      <c r="A39" s="1"/>
      <c r="B39" s="42" t="s">
        <v>751</v>
      </c>
      <c r="C39" s="43"/>
      <c r="D39" s="43"/>
      <c r="E39" s="43">
        <v>45.715760000000003</v>
      </c>
      <c r="F39" s="43"/>
      <c r="G39" s="43"/>
      <c r="H39" s="43"/>
      <c r="I39" s="43"/>
      <c r="J39" s="43">
        <v>19.332699999999999</v>
      </c>
      <c r="K39" s="43">
        <v>26.200780000000002</v>
      </c>
      <c r="L39" s="43">
        <v>12.625</v>
      </c>
      <c r="M39" s="43">
        <v>14.865399999999999</v>
      </c>
      <c r="N39" s="43">
        <v>13.22</v>
      </c>
      <c r="O39" s="43">
        <v>32.234000000000002</v>
      </c>
      <c r="P39" s="43"/>
      <c r="Q39" s="43"/>
      <c r="R39" s="43">
        <v>44.600999999999999</v>
      </c>
      <c r="S39" s="43"/>
      <c r="T39" s="43">
        <v>50.458599999999997</v>
      </c>
      <c r="U39" s="43"/>
      <c r="V39" s="43">
        <v>2.6</v>
      </c>
      <c r="W39" s="43"/>
      <c r="X39" s="43">
        <v>135.78813</v>
      </c>
      <c r="Y39" s="43"/>
      <c r="Z39" s="43"/>
      <c r="AA39" s="43"/>
      <c r="AB39" s="43"/>
      <c r="AC39" s="43">
        <v>14.6</v>
      </c>
      <c r="AD39" s="43"/>
      <c r="AE39" s="43"/>
      <c r="AF39" s="43"/>
      <c r="AG39" s="43"/>
      <c r="AH39" s="43"/>
      <c r="AI39" s="43"/>
      <c r="AJ39" s="43">
        <v>6.4605899999999998</v>
      </c>
      <c r="AK39" s="43">
        <v>0</v>
      </c>
      <c r="AL39" s="43">
        <v>4.7782999999999998</v>
      </c>
      <c r="AM39" s="43">
        <v>40.27899</v>
      </c>
      <c r="AN39" s="43">
        <v>108.10929</v>
      </c>
      <c r="AO39" s="43">
        <v>27.4011</v>
      </c>
      <c r="AP39" s="43">
        <v>0.23</v>
      </c>
      <c r="AQ39" s="43">
        <v>157.46</v>
      </c>
      <c r="AR39" s="43"/>
      <c r="AS39" s="43">
        <v>38.486840000000001</v>
      </c>
      <c r="AT39" s="43">
        <v>33.69</v>
      </c>
      <c r="AU39" s="43"/>
      <c r="AV39" s="43">
        <v>187.9367</v>
      </c>
      <c r="AW39" s="43">
        <v>35.388800000000003</v>
      </c>
      <c r="AX39" s="43"/>
      <c r="AY39" s="43"/>
      <c r="AZ39" s="43"/>
      <c r="BA39" s="43">
        <v>3.5</v>
      </c>
      <c r="BB39" s="43"/>
      <c r="BC39" s="43">
        <v>66.336519999999993</v>
      </c>
      <c r="BD39" s="43"/>
      <c r="BE39" s="43">
        <v>12.5</v>
      </c>
      <c r="BF39" s="43"/>
      <c r="BG39" s="43"/>
      <c r="BH39" s="43"/>
      <c r="BI39" s="43">
        <v>21.482209999999998</v>
      </c>
      <c r="BJ39" s="43"/>
      <c r="BK39" s="43"/>
      <c r="BL39" s="43"/>
      <c r="BM39" s="43">
        <v>6.548</v>
      </c>
      <c r="BN39" s="43"/>
      <c r="BO39" s="43">
        <v>2.1</v>
      </c>
      <c r="BP39" s="43">
        <v>149.18375</v>
      </c>
      <c r="BQ39" s="43"/>
      <c r="BR39" s="43">
        <v>5.7054999999999998</v>
      </c>
      <c r="BS39" s="43">
        <v>123.32632</v>
      </c>
      <c r="BT39" s="43">
        <v>9.4736200000000004</v>
      </c>
      <c r="BU39" s="43"/>
      <c r="BV39" s="43">
        <v>35.6813</v>
      </c>
      <c r="BW39" s="43">
        <v>3.9036599999999999</v>
      </c>
      <c r="BX39" s="43"/>
      <c r="BY39" s="43"/>
      <c r="BZ39" s="43">
        <v>90.856340000000003</v>
      </c>
      <c r="CA39" s="43">
        <v>22.767779999999998</v>
      </c>
      <c r="CB39" s="43">
        <v>1.5073000000000001</v>
      </c>
      <c r="CC39" s="43">
        <v>0.8</v>
      </c>
      <c r="CD39" s="43">
        <v>31.0562</v>
      </c>
      <c r="CE39" s="43">
        <v>340.83071000000001</v>
      </c>
      <c r="CF39" s="43">
        <v>11.010300000000001</v>
      </c>
      <c r="CG39" s="43">
        <v>151.77119999999999</v>
      </c>
      <c r="CH39" s="43">
        <v>18.669619999999998</v>
      </c>
      <c r="CI39" s="43"/>
      <c r="CJ39" s="43"/>
      <c r="CK39" s="43">
        <v>11.8439</v>
      </c>
      <c r="CL39" s="43">
        <v>4.9618200000000003</v>
      </c>
      <c r="CM39" s="43"/>
      <c r="CN39" s="43"/>
      <c r="CO39" s="43"/>
      <c r="CP39" s="43">
        <v>255.67</v>
      </c>
      <c r="CQ39" s="43"/>
      <c r="CR39" s="43">
        <v>40.402999999999999</v>
      </c>
      <c r="CS39" s="43"/>
      <c r="CT39" s="43">
        <v>27.77731</v>
      </c>
    </row>
    <row r="40" spans="1:98" ht="15.6" x14ac:dyDescent="0.3">
      <c r="A40" s="1"/>
      <c r="B40" s="42" t="s">
        <v>752</v>
      </c>
      <c r="C40" s="43"/>
      <c r="D40" s="43"/>
      <c r="E40" s="43">
        <v>49.161589999999997</v>
      </c>
      <c r="F40" s="43"/>
      <c r="G40" s="43"/>
      <c r="H40" s="43"/>
      <c r="I40" s="43"/>
      <c r="J40" s="43">
        <v>19.339600000000001</v>
      </c>
      <c r="K40" s="43">
        <v>25.898299999999999</v>
      </c>
      <c r="L40" s="43">
        <v>12.428000000000001</v>
      </c>
      <c r="M40" s="43">
        <v>14.831899999999999</v>
      </c>
      <c r="N40" s="43">
        <v>12.91</v>
      </c>
      <c r="O40" s="43">
        <v>32.619999999999997</v>
      </c>
      <c r="P40" s="43"/>
      <c r="Q40" s="43"/>
      <c r="R40" s="43">
        <v>43.972999999999999</v>
      </c>
      <c r="S40" s="43"/>
      <c r="T40" s="43">
        <v>45.155099999999997</v>
      </c>
      <c r="U40" s="43"/>
      <c r="V40" s="43">
        <v>2.6</v>
      </c>
      <c r="W40" s="43"/>
      <c r="X40" s="43">
        <v>98.384590000000003</v>
      </c>
      <c r="Y40" s="43"/>
      <c r="Z40" s="43"/>
      <c r="AA40" s="43"/>
      <c r="AB40" s="43"/>
      <c r="AC40" s="43">
        <v>14.37</v>
      </c>
      <c r="AD40" s="43"/>
      <c r="AE40" s="43"/>
      <c r="AF40" s="43"/>
      <c r="AG40" s="43"/>
      <c r="AH40" s="43"/>
      <c r="AI40" s="43"/>
      <c r="AJ40" s="43">
        <v>6.2238600000000002</v>
      </c>
      <c r="AK40" s="43">
        <v>0</v>
      </c>
      <c r="AL40" s="43">
        <v>4.8098000000000001</v>
      </c>
      <c r="AM40" s="43">
        <v>44.793849999999999</v>
      </c>
      <c r="AN40" s="43">
        <v>104.87947</v>
      </c>
      <c r="AO40" s="43">
        <v>27.09553</v>
      </c>
      <c r="AP40" s="43">
        <v>0.37</v>
      </c>
      <c r="AQ40" s="43">
        <v>157.71</v>
      </c>
      <c r="AR40" s="43"/>
      <c r="AS40" s="43">
        <v>38.152880000000003</v>
      </c>
      <c r="AT40" s="43">
        <v>32.04</v>
      </c>
      <c r="AU40" s="43"/>
      <c r="AV40" s="43">
        <v>186.5805</v>
      </c>
      <c r="AW40" s="43">
        <v>35.040100000000002</v>
      </c>
      <c r="AX40" s="43"/>
      <c r="AY40" s="43"/>
      <c r="AZ40" s="43"/>
      <c r="BA40" s="43">
        <v>3.6</v>
      </c>
      <c r="BB40" s="43"/>
      <c r="BC40" s="43">
        <v>66.214609999999993</v>
      </c>
      <c r="BD40" s="43"/>
      <c r="BE40" s="43">
        <v>12.5</v>
      </c>
      <c r="BF40" s="43"/>
      <c r="BG40" s="43"/>
      <c r="BH40" s="43"/>
      <c r="BI40" s="43">
        <v>21.187100000000001</v>
      </c>
      <c r="BJ40" s="43"/>
      <c r="BK40" s="43"/>
      <c r="BL40" s="43"/>
      <c r="BM40" s="43">
        <v>6.6269999999999998</v>
      </c>
      <c r="BN40" s="43"/>
      <c r="BO40" s="43">
        <v>2.0099999999999998</v>
      </c>
      <c r="BP40" s="43">
        <v>149.38453000000001</v>
      </c>
      <c r="BQ40" s="43"/>
      <c r="BR40" s="43">
        <v>5.7314999999999996</v>
      </c>
      <c r="BS40" s="43">
        <v>125.7465</v>
      </c>
      <c r="BT40" s="43">
        <v>10.82497</v>
      </c>
      <c r="BU40" s="43"/>
      <c r="BV40" s="43">
        <v>35.354399999999998</v>
      </c>
      <c r="BW40" s="43">
        <v>4.3754099999999996</v>
      </c>
      <c r="BX40" s="43"/>
      <c r="BY40" s="43"/>
      <c r="BZ40" s="43">
        <v>90.809150000000002</v>
      </c>
      <c r="CA40" s="43">
        <v>22.752520000000001</v>
      </c>
      <c r="CB40" s="43">
        <v>1.5076000000000001</v>
      </c>
      <c r="CC40" s="43">
        <v>0.78300000000000003</v>
      </c>
      <c r="CD40" s="43">
        <v>30.854610000000001</v>
      </c>
      <c r="CE40" s="43">
        <v>346.06630999999999</v>
      </c>
      <c r="CF40" s="43">
        <v>11.1792</v>
      </c>
      <c r="CG40" s="43">
        <v>148.9316</v>
      </c>
      <c r="CH40" s="43">
        <v>18.638559999999998</v>
      </c>
      <c r="CI40" s="43"/>
      <c r="CJ40" s="43"/>
      <c r="CK40" s="43">
        <v>12.3431</v>
      </c>
      <c r="CL40" s="43">
        <v>4.7482899999999999</v>
      </c>
      <c r="CM40" s="43"/>
      <c r="CN40" s="43"/>
      <c r="CO40" s="43"/>
      <c r="CP40" s="43">
        <v>264.52</v>
      </c>
      <c r="CQ40" s="43"/>
      <c r="CR40" s="43">
        <v>40.188000000000002</v>
      </c>
      <c r="CS40" s="43"/>
      <c r="CT40" s="43">
        <v>28.123159999999999</v>
      </c>
    </row>
    <row r="41" spans="1:98" ht="15.6" x14ac:dyDescent="0.3">
      <c r="A41" s="1"/>
      <c r="B41" s="42" t="s">
        <v>753</v>
      </c>
      <c r="C41" s="43"/>
      <c r="D41" s="43"/>
      <c r="E41" s="43">
        <v>42.350549999999998</v>
      </c>
      <c r="F41" s="43"/>
      <c r="G41" s="43"/>
      <c r="H41" s="43"/>
      <c r="I41" s="43"/>
      <c r="J41" s="43">
        <v>19.453800000000001</v>
      </c>
      <c r="K41" s="43">
        <v>26.253240000000002</v>
      </c>
      <c r="L41" s="43">
        <v>11.523999999999999</v>
      </c>
      <c r="M41" s="43">
        <v>14.6767</v>
      </c>
      <c r="N41" s="43">
        <v>13.22</v>
      </c>
      <c r="O41" s="43">
        <v>33.712000000000003</v>
      </c>
      <c r="P41" s="43"/>
      <c r="Q41" s="43"/>
      <c r="R41" s="43">
        <v>45.066000000000003</v>
      </c>
      <c r="S41" s="43"/>
      <c r="T41" s="43">
        <v>51.370800000000003</v>
      </c>
      <c r="U41" s="43"/>
      <c r="V41" s="43">
        <v>2.8</v>
      </c>
      <c r="W41" s="43"/>
      <c r="X41" s="43">
        <v>45.000810000000001</v>
      </c>
      <c r="Y41" s="43"/>
      <c r="Z41" s="43"/>
      <c r="AA41" s="43"/>
      <c r="AB41" s="43"/>
      <c r="AC41" s="43">
        <v>14.23</v>
      </c>
      <c r="AD41" s="43"/>
      <c r="AE41" s="43"/>
      <c r="AF41" s="43"/>
      <c r="AG41" s="43"/>
      <c r="AH41" s="43"/>
      <c r="AI41" s="43"/>
      <c r="AJ41" s="43">
        <v>5.8655799999999996</v>
      </c>
      <c r="AK41" s="43">
        <v>0</v>
      </c>
      <c r="AL41" s="43">
        <v>4.7996999999999996</v>
      </c>
      <c r="AM41" s="43">
        <v>48.04766</v>
      </c>
      <c r="AN41" s="43">
        <v>109.32008</v>
      </c>
      <c r="AO41" s="43">
        <v>26.761030000000002</v>
      </c>
      <c r="AP41" s="43">
        <v>0.4</v>
      </c>
      <c r="AQ41" s="43">
        <v>157.5</v>
      </c>
      <c r="AR41" s="43"/>
      <c r="AS41" s="43">
        <v>37.396380000000001</v>
      </c>
      <c r="AT41" s="43">
        <v>32.99</v>
      </c>
      <c r="AU41" s="43"/>
      <c r="AV41" s="43">
        <v>190.12062</v>
      </c>
      <c r="AW41" s="43">
        <v>33.643599999999999</v>
      </c>
      <c r="AX41" s="43"/>
      <c r="AY41" s="43"/>
      <c r="AZ41" s="43"/>
      <c r="BA41" s="43">
        <v>3.6</v>
      </c>
      <c r="BB41" s="43"/>
      <c r="BC41" s="43">
        <v>67.039779999999993</v>
      </c>
      <c r="BD41" s="43"/>
      <c r="BE41" s="43">
        <v>12.5</v>
      </c>
      <c r="BF41" s="43"/>
      <c r="BG41" s="43"/>
      <c r="BH41" s="43"/>
      <c r="BI41" s="43">
        <v>21.421330000000001</v>
      </c>
      <c r="BJ41" s="43"/>
      <c r="BK41" s="43"/>
      <c r="BL41" s="43"/>
      <c r="BM41" s="43">
        <v>6.5609999999999999</v>
      </c>
      <c r="BN41" s="43"/>
      <c r="BO41" s="43">
        <v>2.23</v>
      </c>
      <c r="BP41" s="43">
        <v>148.78664000000001</v>
      </c>
      <c r="BQ41" s="43"/>
      <c r="BR41" s="43">
        <v>5.7816000000000001</v>
      </c>
      <c r="BS41" s="43">
        <v>125.33604</v>
      </c>
      <c r="BT41" s="43">
        <v>9.1077399999999997</v>
      </c>
      <c r="BU41" s="43"/>
      <c r="BV41" s="43">
        <v>34.088700000000003</v>
      </c>
      <c r="BW41" s="43">
        <v>3.85894</v>
      </c>
      <c r="BX41" s="43"/>
      <c r="BY41" s="43"/>
      <c r="BZ41" s="43">
        <v>90.504549999999995</v>
      </c>
      <c r="CA41" s="43">
        <v>22.73856</v>
      </c>
      <c r="CB41" s="43">
        <v>1.5005999999999999</v>
      </c>
      <c r="CC41" s="43">
        <v>0.80200000000000005</v>
      </c>
      <c r="CD41" s="43">
        <v>29.96481</v>
      </c>
      <c r="CE41" s="43">
        <v>355.21584999999999</v>
      </c>
      <c r="CF41" s="43">
        <v>11.3713</v>
      </c>
      <c r="CG41" s="43">
        <v>152.1542</v>
      </c>
      <c r="CH41" s="43">
        <v>18.42266</v>
      </c>
      <c r="CI41" s="43"/>
      <c r="CJ41" s="43"/>
      <c r="CK41" s="43">
        <v>12.124000000000001</v>
      </c>
      <c r="CL41" s="43">
        <v>4.6314900000000003</v>
      </c>
      <c r="CM41" s="43"/>
      <c r="CN41" s="43"/>
      <c r="CO41" s="43"/>
      <c r="CP41" s="43">
        <v>279.16000000000003</v>
      </c>
      <c r="CQ41" s="43"/>
      <c r="CR41" s="43">
        <v>40.536999999999999</v>
      </c>
      <c r="CS41" s="43"/>
      <c r="CT41" s="43">
        <v>26.431850000000001</v>
      </c>
    </row>
    <row r="42" spans="1:98" ht="15.6" x14ac:dyDescent="0.3">
      <c r="A42" s="1"/>
      <c r="B42" s="42" t="s">
        <v>754</v>
      </c>
      <c r="C42" s="43"/>
      <c r="D42" s="43"/>
      <c r="E42" s="43">
        <v>36.873539999999998</v>
      </c>
      <c r="F42" s="43"/>
      <c r="G42" s="43"/>
      <c r="H42" s="43"/>
      <c r="I42" s="43"/>
      <c r="J42" s="43">
        <v>19.3216</v>
      </c>
      <c r="K42" s="43">
        <v>26.265640000000001</v>
      </c>
      <c r="L42" s="43">
        <v>10.696999999999999</v>
      </c>
      <c r="M42" s="43">
        <v>14.8391</v>
      </c>
      <c r="N42" s="43">
        <v>12.71</v>
      </c>
      <c r="O42" s="43">
        <v>33.664000000000001</v>
      </c>
      <c r="P42" s="43"/>
      <c r="Q42" s="43"/>
      <c r="R42" s="43">
        <v>44.780999999999999</v>
      </c>
      <c r="S42" s="43"/>
      <c r="T42" s="43">
        <v>38.689300000000003</v>
      </c>
      <c r="U42" s="43"/>
      <c r="V42" s="43">
        <v>2.9</v>
      </c>
      <c r="W42" s="43"/>
      <c r="X42" s="43">
        <v>47.989820000000002</v>
      </c>
      <c r="Y42" s="43"/>
      <c r="Z42" s="43"/>
      <c r="AA42" s="43"/>
      <c r="AB42" s="43"/>
      <c r="AC42" s="43">
        <v>14.56</v>
      </c>
      <c r="AD42" s="43"/>
      <c r="AE42" s="43"/>
      <c r="AF42" s="43"/>
      <c r="AG42" s="43"/>
      <c r="AH42" s="43"/>
      <c r="AI42" s="43"/>
      <c r="AJ42" s="43">
        <v>5.3594600000000003</v>
      </c>
      <c r="AK42" s="43">
        <v>0</v>
      </c>
      <c r="AL42" s="43">
        <v>4.7777000000000003</v>
      </c>
      <c r="AM42" s="43">
        <v>47.201360000000001</v>
      </c>
      <c r="AN42" s="43">
        <v>111.06677000000001</v>
      </c>
      <c r="AO42" s="43">
        <v>27.005479999999999</v>
      </c>
      <c r="AP42" s="43">
        <v>0.41</v>
      </c>
      <c r="AQ42" s="43">
        <v>158.69</v>
      </c>
      <c r="AR42" s="43"/>
      <c r="AS42" s="43">
        <v>36.402320000000003</v>
      </c>
      <c r="AT42" s="43">
        <v>32.58</v>
      </c>
      <c r="AU42" s="43"/>
      <c r="AV42" s="43">
        <v>190.73939999999999</v>
      </c>
      <c r="AW42" s="43">
        <v>33.183700000000002</v>
      </c>
      <c r="AX42" s="43"/>
      <c r="AY42" s="43"/>
      <c r="AZ42" s="43"/>
      <c r="BA42" s="43">
        <v>3.5</v>
      </c>
      <c r="BB42" s="43"/>
      <c r="BC42" s="43">
        <v>67.242679999999993</v>
      </c>
      <c r="BD42" s="43"/>
      <c r="BE42" s="43">
        <v>12.5</v>
      </c>
      <c r="BF42" s="43"/>
      <c r="BG42" s="43"/>
      <c r="BH42" s="43"/>
      <c r="BI42" s="43">
        <v>21.643709999999999</v>
      </c>
      <c r="BJ42" s="43"/>
      <c r="BK42" s="43"/>
      <c r="BL42" s="43"/>
      <c r="BM42" s="43">
        <v>6.5430000000000001</v>
      </c>
      <c r="BN42" s="43"/>
      <c r="BO42" s="43">
        <v>2.1800000000000002</v>
      </c>
      <c r="BP42" s="43">
        <v>146.73758000000001</v>
      </c>
      <c r="BQ42" s="43"/>
      <c r="BR42" s="43">
        <v>5.7944000000000004</v>
      </c>
      <c r="BS42" s="43">
        <v>123.92843999999999</v>
      </c>
      <c r="BT42" s="43">
        <v>9.9527000000000001</v>
      </c>
      <c r="BU42" s="43"/>
      <c r="BV42" s="43">
        <v>33.595500000000001</v>
      </c>
      <c r="BW42" s="43">
        <v>3.6508500000000002</v>
      </c>
      <c r="BX42" s="43"/>
      <c r="BY42" s="43"/>
      <c r="BZ42" s="43">
        <v>91.880369999999999</v>
      </c>
      <c r="CA42" s="43">
        <v>22.723690000000001</v>
      </c>
      <c r="CB42" s="43">
        <v>1.5102</v>
      </c>
      <c r="CC42" s="43">
        <v>0.85</v>
      </c>
      <c r="CD42" s="43">
        <v>29.280049999999999</v>
      </c>
      <c r="CE42" s="43">
        <v>356.87914000000001</v>
      </c>
      <c r="CF42" s="43">
        <v>10.6882</v>
      </c>
      <c r="CG42" s="43">
        <v>145.93340000000001</v>
      </c>
      <c r="CH42" s="43">
        <v>18.918119999999998</v>
      </c>
      <c r="CI42" s="43"/>
      <c r="CJ42" s="43"/>
      <c r="CK42" s="43">
        <v>12.3477</v>
      </c>
      <c r="CL42" s="43">
        <v>4.8357999999999999</v>
      </c>
      <c r="CM42" s="43"/>
      <c r="CN42" s="43"/>
      <c r="CO42" s="43"/>
      <c r="CP42" s="43">
        <v>284.5</v>
      </c>
      <c r="CQ42" s="43"/>
      <c r="CR42" s="43">
        <v>40.966999999999999</v>
      </c>
      <c r="CS42" s="43"/>
      <c r="CT42" s="43">
        <v>27.88983</v>
      </c>
    </row>
    <row r="43" spans="1:98" ht="15.6" x14ac:dyDescent="0.3">
      <c r="A43" s="1"/>
      <c r="B43" s="42" t="s">
        <v>755</v>
      </c>
      <c r="C43" s="43"/>
      <c r="D43" s="43"/>
      <c r="E43" s="43">
        <v>32.063429999999997</v>
      </c>
      <c r="F43" s="43"/>
      <c r="G43" s="43"/>
      <c r="H43" s="43"/>
      <c r="I43" s="43"/>
      <c r="J43" s="43">
        <v>20.3126</v>
      </c>
      <c r="K43" s="43">
        <v>26.30331</v>
      </c>
      <c r="L43" s="43">
        <v>10.128</v>
      </c>
      <c r="M43" s="43">
        <v>14.8188</v>
      </c>
      <c r="N43" s="43">
        <v>13.11</v>
      </c>
      <c r="O43" s="43">
        <v>33.362000000000002</v>
      </c>
      <c r="P43" s="43"/>
      <c r="Q43" s="43"/>
      <c r="R43" s="43">
        <v>45.002000000000002</v>
      </c>
      <c r="S43" s="43"/>
      <c r="T43" s="43">
        <v>33.708199999999998</v>
      </c>
      <c r="U43" s="43"/>
      <c r="V43" s="43">
        <v>2.6</v>
      </c>
      <c r="W43" s="43"/>
      <c r="X43" s="43">
        <v>42.507939999999998</v>
      </c>
      <c r="Y43" s="43"/>
      <c r="Z43" s="43"/>
      <c r="AA43" s="43"/>
      <c r="AB43" s="43"/>
      <c r="AC43" s="43">
        <v>15.2</v>
      </c>
      <c r="AD43" s="43"/>
      <c r="AE43" s="43"/>
      <c r="AF43" s="43"/>
      <c r="AG43" s="43"/>
      <c r="AH43" s="43"/>
      <c r="AI43" s="43"/>
      <c r="AJ43" s="43">
        <v>5.4161799999999998</v>
      </c>
      <c r="AK43" s="43">
        <v>0</v>
      </c>
      <c r="AL43" s="43">
        <v>4.7427999999999999</v>
      </c>
      <c r="AM43" s="43">
        <v>47.797930000000001</v>
      </c>
      <c r="AN43" s="43">
        <v>105.24956</v>
      </c>
      <c r="AO43" s="43">
        <v>26.255140000000001</v>
      </c>
      <c r="AP43" s="43">
        <v>0.46</v>
      </c>
      <c r="AQ43" s="43">
        <v>158.72</v>
      </c>
      <c r="AR43" s="43"/>
      <c r="AS43" s="43">
        <v>35.010370000000002</v>
      </c>
      <c r="AT43" s="43">
        <v>32.6</v>
      </c>
      <c r="AU43" s="43"/>
      <c r="AV43" s="43">
        <v>190.63988000000001</v>
      </c>
      <c r="AW43" s="43">
        <v>31.795500000000001</v>
      </c>
      <c r="AX43" s="43"/>
      <c r="AY43" s="43"/>
      <c r="AZ43" s="43"/>
      <c r="BA43" s="43">
        <v>3.4</v>
      </c>
      <c r="BB43" s="43"/>
      <c r="BC43" s="43">
        <v>67.261369999999999</v>
      </c>
      <c r="BD43" s="43"/>
      <c r="BE43" s="43">
        <v>12.5</v>
      </c>
      <c r="BF43" s="43"/>
      <c r="BG43" s="43"/>
      <c r="BH43" s="43"/>
      <c r="BI43" s="43">
        <v>21.543289999999999</v>
      </c>
      <c r="BJ43" s="43"/>
      <c r="BK43" s="43"/>
      <c r="BL43" s="43"/>
      <c r="BM43" s="43">
        <v>6.5620000000000003</v>
      </c>
      <c r="BN43" s="43"/>
      <c r="BO43" s="43">
        <v>2.35</v>
      </c>
      <c r="BP43" s="43">
        <v>146.62186</v>
      </c>
      <c r="BQ43" s="43"/>
      <c r="BR43" s="43">
        <v>5.7159000000000004</v>
      </c>
      <c r="BS43" s="43">
        <v>125.7963</v>
      </c>
      <c r="BT43" s="43">
        <v>10.226380000000001</v>
      </c>
      <c r="BU43" s="43"/>
      <c r="BV43" s="43">
        <v>32.597299999999997</v>
      </c>
      <c r="BW43" s="43">
        <v>3.6075599999999999</v>
      </c>
      <c r="BX43" s="43"/>
      <c r="BY43" s="43"/>
      <c r="BZ43" s="43">
        <v>92.590130000000002</v>
      </c>
      <c r="CA43" s="43">
        <v>22.711569999999998</v>
      </c>
      <c r="CB43" s="43">
        <v>1.5179</v>
      </c>
      <c r="CC43" s="43">
        <v>0.86899999999999999</v>
      </c>
      <c r="CD43" s="43">
        <v>28.56399</v>
      </c>
      <c r="CE43" s="43">
        <v>356.74194999999997</v>
      </c>
      <c r="CF43" s="43">
        <v>10.207800000000001</v>
      </c>
      <c r="CG43" s="43">
        <v>151.80690000000001</v>
      </c>
      <c r="CH43" s="43">
        <v>18.482019999999999</v>
      </c>
      <c r="CI43" s="43"/>
      <c r="CJ43" s="43"/>
      <c r="CK43" s="43">
        <v>12.1966</v>
      </c>
      <c r="CL43" s="43">
        <v>4.9982199999999999</v>
      </c>
      <c r="CM43" s="43"/>
      <c r="CN43" s="43"/>
      <c r="CO43" s="43"/>
      <c r="CP43" s="43">
        <v>287.27</v>
      </c>
      <c r="CQ43" s="43"/>
      <c r="CR43" s="43">
        <v>34.893000000000001</v>
      </c>
      <c r="CS43" s="43"/>
      <c r="CT43" s="43">
        <v>28.05707</v>
      </c>
    </row>
    <row r="44" spans="1:98" ht="15.6" x14ac:dyDescent="0.3">
      <c r="A44" s="1"/>
      <c r="B44" s="42" t="s">
        <v>756</v>
      </c>
      <c r="C44" s="43"/>
      <c r="D44" s="43"/>
      <c r="E44" s="43">
        <v>26.504639999999998</v>
      </c>
      <c r="F44" s="43"/>
      <c r="G44" s="43"/>
      <c r="H44" s="43"/>
      <c r="I44" s="43"/>
      <c r="J44" s="43">
        <v>20.6601</v>
      </c>
      <c r="K44" s="43">
        <v>26.031500000000001</v>
      </c>
      <c r="L44" s="43">
        <v>9.8010000000000002</v>
      </c>
      <c r="M44" s="43">
        <v>14.882999999999999</v>
      </c>
      <c r="N44" s="43">
        <v>13.08</v>
      </c>
      <c r="O44" s="43">
        <v>34.052</v>
      </c>
      <c r="P44" s="43"/>
      <c r="Q44" s="43"/>
      <c r="R44" s="43">
        <v>45.390999999999998</v>
      </c>
      <c r="S44" s="43"/>
      <c r="T44" s="43">
        <v>48.831499999999998</v>
      </c>
      <c r="U44" s="43"/>
      <c r="V44" s="43">
        <v>2.6</v>
      </c>
      <c r="W44" s="43"/>
      <c r="X44" s="43">
        <v>46.843269999999997</v>
      </c>
      <c r="Y44" s="43"/>
      <c r="Z44" s="43"/>
      <c r="AA44" s="43"/>
      <c r="AB44" s="43"/>
      <c r="AC44" s="43">
        <v>15.98</v>
      </c>
      <c r="AD44" s="43"/>
      <c r="AE44" s="43"/>
      <c r="AF44" s="43"/>
      <c r="AG44" s="43"/>
      <c r="AH44" s="43"/>
      <c r="AI44" s="43"/>
      <c r="AJ44" s="43">
        <v>4.26905</v>
      </c>
      <c r="AK44" s="43">
        <v>0</v>
      </c>
      <c r="AL44" s="43">
        <v>4.7507999999999999</v>
      </c>
      <c r="AM44" s="43">
        <v>47.493499999999997</v>
      </c>
      <c r="AN44" s="43">
        <v>76.175200000000004</v>
      </c>
      <c r="AO44" s="43">
        <v>24.362749999999998</v>
      </c>
      <c r="AP44" s="43">
        <v>0.11</v>
      </c>
      <c r="AQ44" s="43">
        <v>155.1</v>
      </c>
      <c r="AR44" s="43"/>
      <c r="AS44" s="43">
        <v>33.941220000000001</v>
      </c>
      <c r="AT44" s="43">
        <v>33.520000000000003</v>
      </c>
      <c r="AU44" s="43"/>
      <c r="AV44" s="43">
        <v>176.55950999999999</v>
      </c>
      <c r="AW44" s="43">
        <v>31.740600000000001</v>
      </c>
      <c r="AX44" s="43"/>
      <c r="AY44" s="43"/>
      <c r="AZ44" s="43"/>
      <c r="BA44" s="43">
        <v>3.5</v>
      </c>
      <c r="BB44" s="43"/>
      <c r="BC44" s="43">
        <v>66.968059999999994</v>
      </c>
      <c r="BD44" s="43"/>
      <c r="BE44" s="43">
        <v>12.5</v>
      </c>
      <c r="BF44" s="43"/>
      <c r="BG44" s="43"/>
      <c r="BH44" s="43"/>
      <c r="BI44" s="43">
        <v>21.79955</v>
      </c>
      <c r="BJ44" s="43"/>
      <c r="BK44" s="43"/>
      <c r="BL44" s="43"/>
      <c r="BM44" s="43">
        <v>6.66</v>
      </c>
      <c r="BN44" s="43"/>
      <c r="BO44" s="43">
        <v>2.37</v>
      </c>
      <c r="BP44" s="43">
        <v>143.52638999999999</v>
      </c>
      <c r="BQ44" s="43"/>
      <c r="BR44" s="43">
        <v>5.6835000000000004</v>
      </c>
      <c r="BS44" s="43">
        <v>124.11257000000001</v>
      </c>
      <c r="BT44" s="43">
        <v>9.6714800000000007</v>
      </c>
      <c r="BU44" s="43"/>
      <c r="BV44" s="43">
        <v>29.265499999999999</v>
      </c>
      <c r="BW44" s="43">
        <v>3.8024800000000001</v>
      </c>
      <c r="BX44" s="43"/>
      <c r="BY44" s="43"/>
      <c r="BZ44" s="43">
        <v>92.738919999999993</v>
      </c>
      <c r="CA44" s="43">
        <v>22.532119999999999</v>
      </c>
      <c r="CB44" s="43">
        <v>1.5134000000000001</v>
      </c>
      <c r="CC44" s="43">
        <v>0.89500000000000002</v>
      </c>
      <c r="CD44" s="43">
        <v>27.800329999999999</v>
      </c>
      <c r="CE44" s="43">
        <v>346.63265999999999</v>
      </c>
      <c r="CF44" s="43">
        <v>9.9603000000000002</v>
      </c>
      <c r="CG44" s="43">
        <v>140.24369999999999</v>
      </c>
      <c r="CH44" s="43">
        <v>18.381329999999998</v>
      </c>
      <c r="CI44" s="43"/>
      <c r="CJ44" s="43"/>
      <c r="CK44" s="43">
        <v>12.601100000000001</v>
      </c>
      <c r="CL44" s="43">
        <v>4.7148599999999998</v>
      </c>
      <c r="CM44" s="43"/>
      <c r="CN44" s="43"/>
      <c r="CO44" s="43"/>
      <c r="CP44" s="43">
        <v>261.77</v>
      </c>
      <c r="CQ44" s="43"/>
      <c r="CR44" s="43">
        <v>31.460999999999999</v>
      </c>
      <c r="CS44" s="43"/>
      <c r="CT44" s="43">
        <v>28.341570000000001</v>
      </c>
    </row>
    <row r="45" spans="1:98" ht="15.6" x14ac:dyDescent="0.3">
      <c r="A45" s="1"/>
      <c r="B45" s="42" t="s">
        <v>757</v>
      </c>
      <c r="C45" s="43"/>
      <c r="D45" s="43"/>
      <c r="E45" s="43">
        <v>26.382190000000001</v>
      </c>
      <c r="F45" s="43"/>
      <c r="G45" s="43"/>
      <c r="H45" s="43"/>
      <c r="I45" s="43"/>
      <c r="J45" s="43">
        <v>20.368300000000001</v>
      </c>
      <c r="K45" s="43">
        <v>25.755220000000001</v>
      </c>
      <c r="L45" s="43">
        <v>9.68</v>
      </c>
      <c r="M45" s="43">
        <v>15.0944</v>
      </c>
      <c r="N45" s="43">
        <v>12.22</v>
      </c>
      <c r="O45" s="43">
        <v>33.585999999999999</v>
      </c>
      <c r="P45" s="43"/>
      <c r="Q45" s="43"/>
      <c r="R45" s="43">
        <v>46.588999999999999</v>
      </c>
      <c r="S45" s="43"/>
      <c r="T45" s="43">
        <v>43.991700000000002</v>
      </c>
      <c r="U45" s="43"/>
      <c r="V45" s="43">
        <v>2.6</v>
      </c>
      <c r="W45" s="43"/>
      <c r="X45" s="43">
        <v>41.20346</v>
      </c>
      <c r="Y45" s="43"/>
      <c r="Z45" s="43"/>
      <c r="AA45" s="43"/>
      <c r="AB45" s="43"/>
      <c r="AC45" s="43">
        <v>16.29</v>
      </c>
      <c r="AD45" s="43"/>
      <c r="AE45" s="43"/>
      <c r="AF45" s="43"/>
      <c r="AG45" s="43"/>
      <c r="AH45" s="43"/>
      <c r="AI45" s="43"/>
      <c r="AJ45" s="43">
        <v>4.2895099999999999</v>
      </c>
      <c r="AK45" s="43">
        <v>0</v>
      </c>
      <c r="AL45" s="43">
        <v>4.7293000000000003</v>
      </c>
      <c r="AM45" s="43">
        <v>42.624740000000003</v>
      </c>
      <c r="AN45" s="43">
        <v>61.269880000000001</v>
      </c>
      <c r="AO45" s="43">
        <v>24.306809999999999</v>
      </c>
      <c r="AP45" s="43">
        <v>0.35</v>
      </c>
      <c r="AQ45" s="43">
        <v>139.15</v>
      </c>
      <c r="AR45" s="43"/>
      <c r="AS45" s="43">
        <v>31.53848</v>
      </c>
      <c r="AT45" s="43">
        <v>30.82</v>
      </c>
      <c r="AU45" s="43"/>
      <c r="AV45" s="43">
        <v>99.966610000000003</v>
      </c>
      <c r="AW45" s="43">
        <v>31.6188</v>
      </c>
      <c r="AX45" s="43"/>
      <c r="AY45" s="43"/>
      <c r="AZ45" s="43"/>
      <c r="BA45" s="43">
        <v>3.4</v>
      </c>
      <c r="BB45" s="43"/>
      <c r="BC45" s="43">
        <v>39.511319999999998</v>
      </c>
      <c r="BD45" s="43"/>
      <c r="BE45" s="43">
        <v>12.5</v>
      </c>
      <c r="BF45" s="43"/>
      <c r="BG45" s="43"/>
      <c r="BH45" s="43"/>
      <c r="BI45" s="43">
        <v>21.588519999999999</v>
      </c>
      <c r="BJ45" s="43"/>
      <c r="BK45" s="43"/>
      <c r="BL45" s="43"/>
      <c r="BM45" s="43">
        <v>6.5380000000000003</v>
      </c>
      <c r="BN45" s="43"/>
      <c r="BO45" s="43">
        <v>2.3199999999999998</v>
      </c>
      <c r="BP45" s="43">
        <v>145.27123</v>
      </c>
      <c r="BQ45" s="43"/>
      <c r="BR45" s="43">
        <v>5.6509999999999998</v>
      </c>
      <c r="BS45" s="43">
        <v>120.74433999999999</v>
      </c>
      <c r="BT45" s="43">
        <v>8.7034699999999994</v>
      </c>
      <c r="BU45" s="43"/>
      <c r="BV45" s="43">
        <v>29.723299999999998</v>
      </c>
      <c r="BW45" s="43">
        <v>3.7406999999999999</v>
      </c>
      <c r="BX45" s="43"/>
      <c r="BY45" s="43"/>
      <c r="BZ45" s="43">
        <v>91.519300000000001</v>
      </c>
      <c r="CA45" s="43">
        <v>3.0266299999999999</v>
      </c>
      <c r="CB45" s="43">
        <v>1.5203</v>
      </c>
      <c r="CC45" s="43">
        <v>0.87</v>
      </c>
      <c r="CD45" s="43">
        <v>28.503889999999998</v>
      </c>
      <c r="CE45" s="43">
        <v>345.51934</v>
      </c>
      <c r="CF45" s="43">
        <v>10.1317</v>
      </c>
      <c r="CG45" s="43">
        <v>146.73939999999999</v>
      </c>
      <c r="CH45" s="43">
        <v>18.1553</v>
      </c>
      <c r="CI45" s="43"/>
      <c r="CJ45" s="43"/>
      <c r="CK45" s="43">
        <v>11.8241</v>
      </c>
      <c r="CL45" s="43">
        <v>4.6945800000000002</v>
      </c>
      <c r="CM45" s="43"/>
      <c r="CN45" s="43"/>
      <c r="CO45" s="43"/>
      <c r="CP45" s="43">
        <v>259.35000000000002</v>
      </c>
      <c r="CQ45" s="43"/>
      <c r="CR45" s="43">
        <v>31.052</v>
      </c>
      <c r="CS45" s="43"/>
      <c r="CT45" s="43">
        <v>28.543749999999999</v>
      </c>
    </row>
    <row r="46" spans="1:98" ht="15.6" x14ac:dyDescent="0.3">
      <c r="A46" s="1"/>
      <c r="B46" s="42" t="s">
        <v>758</v>
      </c>
      <c r="C46" s="43"/>
      <c r="D46" s="43"/>
      <c r="E46" s="43">
        <v>25.71332</v>
      </c>
      <c r="F46" s="43"/>
      <c r="G46" s="43"/>
      <c r="H46" s="43"/>
      <c r="I46" s="43"/>
      <c r="J46" s="43">
        <v>20.496500000000001</v>
      </c>
      <c r="K46" s="43">
        <v>25.932259999999999</v>
      </c>
      <c r="L46" s="43">
        <v>10.52</v>
      </c>
      <c r="M46" s="43">
        <v>13.5085</v>
      </c>
      <c r="N46" s="43">
        <v>12.4</v>
      </c>
      <c r="O46" s="43">
        <v>33.9</v>
      </c>
      <c r="P46" s="43"/>
      <c r="Q46" s="43"/>
      <c r="R46" s="43">
        <v>46.765000000000001</v>
      </c>
      <c r="S46" s="43"/>
      <c r="T46" s="43">
        <v>40.802700000000002</v>
      </c>
      <c r="U46" s="43"/>
      <c r="V46" s="43">
        <v>2.6</v>
      </c>
      <c r="W46" s="43"/>
      <c r="X46" s="43">
        <v>40.354149999999997</v>
      </c>
      <c r="Y46" s="43"/>
      <c r="Z46" s="43"/>
      <c r="AA46" s="43"/>
      <c r="AB46" s="43"/>
      <c r="AC46" s="43">
        <v>16.5</v>
      </c>
      <c r="AD46" s="43"/>
      <c r="AE46" s="43"/>
      <c r="AF46" s="43"/>
      <c r="AG46" s="43"/>
      <c r="AH46" s="43"/>
      <c r="AI46" s="43"/>
      <c r="AJ46" s="43">
        <v>4.1899699999999998</v>
      </c>
      <c r="AK46" s="43">
        <v>0</v>
      </c>
      <c r="AL46" s="43">
        <v>4.7134999999999998</v>
      </c>
      <c r="AM46" s="43">
        <v>47.298409999999997</v>
      </c>
      <c r="AN46" s="43">
        <v>49.071550000000002</v>
      </c>
      <c r="AO46" s="43">
        <v>24.92672</v>
      </c>
      <c r="AP46" s="43">
        <v>0.46</v>
      </c>
      <c r="AQ46" s="43">
        <v>125.47</v>
      </c>
      <c r="AR46" s="43"/>
      <c r="AS46" s="43">
        <v>31.169460000000001</v>
      </c>
      <c r="AT46" s="43">
        <v>30.69</v>
      </c>
      <c r="AU46" s="43"/>
      <c r="AV46" s="43">
        <v>98.397400000000005</v>
      </c>
      <c r="AW46" s="43">
        <v>31.185600000000001</v>
      </c>
      <c r="AX46" s="43"/>
      <c r="AY46" s="43"/>
      <c r="AZ46" s="43"/>
      <c r="BA46" s="43">
        <v>3.4</v>
      </c>
      <c r="BB46" s="43"/>
      <c r="BC46" s="43">
        <v>35.870530000000002</v>
      </c>
      <c r="BD46" s="43"/>
      <c r="BE46" s="43">
        <v>12.5</v>
      </c>
      <c r="BF46" s="43"/>
      <c r="BG46" s="43"/>
      <c r="BH46" s="43"/>
      <c r="BI46" s="43">
        <v>21.62811</v>
      </c>
      <c r="BJ46" s="43"/>
      <c r="BK46" s="43"/>
      <c r="BL46" s="43"/>
      <c r="BM46" s="43">
        <v>6.7160000000000002</v>
      </c>
      <c r="BN46" s="43"/>
      <c r="BO46" s="43">
        <v>2.23</v>
      </c>
      <c r="BP46" s="43">
        <v>144.63324</v>
      </c>
      <c r="BQ46" s="43"/>
      <c r="BR46" s="43">
        <v>5.6573000000000002</v>
      </c>
      <c r="BS46" s="43">
        <v>122.42784</v>
      </c>
      <c r="BT46" s="43">
        <v>8.7852899999999998</v>
      </c>
      <c r="BU46" s="43"/>
      <c r="BV46" s="43">
        <v>31.857900000000001</v>
      </c>
      <c r="BW46" s="43">
        <v>3.7400099999999998</v>
      </c>
      <c r="BX46" s="43"/>
      <c r="BY46" s="43"/>
      <c r="BZ46" s="43">
        <v>92.34196</v>
      </c>
      <c r="CA46" s="43">
        <v>2.9782999999999999</v>
      </c>
      <c r="CB46" s="43">
        <v>1.5467</v>
      </c>
      <c r="CC46" s="43">
        <v>0.89800000000000002</v>
      </c>
      <c r="CD46" s="43">
        <v>29.074390000000001</v>
      </c>
      <c r="CE46" s="43">
        <v>342.64785999999998</v>
      </c>
      <c r="CF46" s="43">
        <v>10.310600000000001</v>
      </c>
      <c r="CG46" s="43">
        <v>146.02979999999999</v>
      </c>
      <c r="CH46" s="43">
        <v>18.39368</v>
      </c>
      <c r="CI46" s="43"/>
      <c r="CJ46" s="43"/>
      <c r="CK46" s="43">
        <v>11.3926</v>
      </c>
      <c r="CL46" s="43">
        <v>4.6412000000000004</v>
      </c>
      <c r="CM46" s="43"/>
      <c r="CN46" s="43"/>
      <c r="CO46" s="43"/>
      <c r="CP46" s="43">
        <v>256.33999999999997</v>
      </c>
      <c r="CQ46" s="43"/>
      <c r="CR46" s="43">
        <v>30.838999999999999</v>
      </c>
      <c r="CS46" s="43"/>
      <c r="CT46" s="43">
        <v>28.54522</v>
      </c>
    </row>
    <row r="47" spans="1:98" ht="15.6" x14ac:dyDescent="0.3">
      <c r="A47" s="1"/>
      <c r="B47" s="42" t="s">
        <v>759</v>
      </c>
      <c r="C47" s="43"/>
      <c r="D47" s="43"/>
      <c r="E47" s="43">
        <v>25.972860000000001</v>
      </c>
      <c r="F47" s="43"/>
      <c r="G47" s="43"/>
      <c r="H47" s="43"/>
      <c r="I47" s="43"/>
      <c r="J47" s="43">
        <v>20.511800000000001</v>
      </c>
      <c r="K47" s="43">
        <v>25.450320000000001</v>
      </c>
      <c r="L47" s="43">
        <v>11.218</v>
      </c>
      <c r="M47" s="43">
        <v>13.262499999999999</v>
      </c>
      <c r="N47" s="43">
        <v>12.84</v>
      </c>
      <c r="O47" s="43">
        <v>33.402000000000001</v>
      </c>
      <c r="P47" s="43"/>
      <c r="Q47" s="43"/>
      <c r="R47" s="43">
        <v>46.804000000000002</v>
      </c>
      <c r="S47" s="43"/>
      <c r="T47" s="43">
        <v>35.721499999999999</v>
      </c>
      <c r="U47" s="43"/>
      <c r="V47" s="43">
        <v>2.6</v>
      </c>
      <c r="W47" s="43"/>
      <c r="X47" s="43">
        <v>40.825339999999997</v>
      </c>
      <c r="Y47" s="43"/>
      <c r="Z47" s="43"/>
      <c r="AA47" s="43"/>
      <c r="AB47" s="43"/>
      <c r="AC47" s="43">
        <v>16.46</v>
      </c>
      <c r="AD47" s="43"/>
      <c r="AE47" s="43"/>
      <c r="AF47" s="43"/>
      <c r="AG47" s="43"/>
      <c r="AH47" s="43"/>
      <c r="AI47" s="43"/>
      <c r="AJ47" s="43">
        <v>4.1270300000000004</v>
      </c>
      <c r="AK47" s="43">
        <v>0</v>
      </c>
      <c r="AL47" s="43">
        <v>4.7897999999999996</v>
      </c>
      <c r="AM47" s="43">
        <v>46.552340000000001</v>
      </c>
      <c r="AN47" s="43">
        <v>43.537179999999999</v>
      </c>
      <c r="AO47" s="43">
        <v>26.373429999999999</v>
      </c>
      <c r="AP47" s="43">
        <v>0.37</v>
      </c>
      <c r="AQ47" s="43">
        <v>122.11</v>
      </c>
      <c r="AR47" s="43"/>
      <c r="AS47" s="43">
        <v>33.00423</v>
      </c>
      <c r="AT47" s="43">
        <v>30.86</v>
      </c>
      <c r="AU47" s="43"/>
      <c r="AV47" s="43">
        <v>95.831320000000005</v>
      </c>
      <c r="AW47" s="43">
        <v>32.1464</v>
      </c>
      <c r="AX47" s="43"/>
      <c r="AY47" s="43"/>
      <c r="AZ47" s="43"/>
      <c r="BA47" s="43">
        <v>3.5</v>
      </c>
      <c r="BB47" s="43"/>
      <c r="BC47" s="43">
        <v>36.49738</v>
      </c>
      <c r="BD47" s="43"/>
      <c r="BE47" s="43">
        <v>12.5</v>
      </c>
      <c r="BF47" s="43"/>
      <c r="BG47" s="43"/>
      <c r="BH47" s="43"/>
      <c r="BI47" s="43">
        <v>21.541129999999999</v>
      </c>
      <c r="BJ47" s="43"/>
      <c r="BK47" s="43"/>
      <c r="BL47" s="43"/>
      <c r="BM47" s="43">
        <v>6.69</v>
      </c>
      <c r="BN47" s="43"/>
      <c r="BO47" s="43">
        <v>2.17</v>
      </c>
      <c r="BP47" s="43">
        <v>144.19574</v>
      </c>
      <c r="BQ47" s="43"/>
      <c r="BR47" s="43">
        <v>5.1458000000000004</v>
      </c>
      <c r="BS47" s="43">
        <v>125.26307</v>
      </c>
      <c r="BT47" s="43">
        <v>9.3825000000000003</v>
      </c>
      <c r="BU47" s="43"/>
      <c r="BV47" s="43">
        <v>32.04</v>
      </c>
      <c r="BW47" s="43">
        <v>3.69495</v>
      </c>
      <c r="BX47" s="43"/>
      <c r="BY47" s="43"/>
      <c r="BZ47" s="43">
        <v>91.665480000000002</v>
      </c>
      <c r="CA47" s="43">
        <v>2.9529899999999998</v>
      </c>
      <c r="CB47" s="43">
        <v>1.5175000000000001</v>
      </c>
      <c r="CC47" s="43">
        <v>0.88700000000000001</v>
      </c>
      <c r="CD47" s="43">
        <v>27.26632</v>
      </c>
      <c r="CE47" s="43">
        <v>343.42424</v>
      </c>
      <c r="CF47" s="43">
        <v>10.655099999999999</v>
      </c>
      <c r="CG47" s="43">
        <v>145.50479999999999</v>
      </c>
      <c r="CH47" s="43">
        <v>18.591069999999998</v>
      </c>
      <c r="CI47" s="43"/>
      <c r="CJ47" s="43"/>
      <c r="CK47" s="43">
        <v>12.513500000000001</v>
      </c>
      <c r="CL47" s="43">
        <v>4.64039</v>
      </c>
      <c r="CM47" s="43"/>
      <c r="CN47" s="43"/>
      <c r="CO47" s="43"/>
      <c r="CP47" s="43">
        <v>251.54</v>
      </c>
      <c r="CQ47" s="43"/>
      <c r="CR47" s="43">
        <v>30.890999999999998</v>
      </c>
      <c r="CS47" s="43"/>
      <c r="CT47" s="43">
        <v>28.694009999999999</v>
      </c>
    </row>
    <row r="48" spans="1:98" ht="15.6" x14ac:dyDescent="0.3">
      <c r="A48" s="1"/>
      <c r="B48" s="42" t="s">
        <v>760</v>
      </c>
      <c r="C48" s="43"/>
      <c r="D48" s="43"/>
      <c r="E48" s="43">
        <v>26.245180000000001</v>
      </c>
      <c r="F48" s="43"/>
      <c r="G48" s="43"/>
      <c r="H48" s="43"/>
      <c r="I48" s="43"/>
      <c r="J48" s="43">
        <v>20.450900000000001</v>
      </c>
      <c r="K48" s="43">
        <v>25.971920000000001</v>
      </c>
      <c r="L48" s="43">
        <v>11.986000000000001</v>
      </c>
      <c r="M48" s="43">
        <v>11.084300000000001</v>
      </c>
      <c r="N48" s="43">
        <v>12.97</v>
      </c>
      <c r="O48" s="43">
        <v>34.002000000000002</v>
      </c>
      <c r="P48" s="43"/>
      <c r="Q48" s="43"/>
      <c r="R48" s="43">
        <v>46.265000000000001</v>
      </c>
      <c r="S48" s="43"/>
      <c r="T48" s="43">
        <v>43.316000000000003</v>
      </c>
      <c r="U48" s="43"/>
      <c r="V48" s="43">
        <v>2.6</v>
      </c>
      <c r="W48" s="43"/>
      <c r="X48" s="43">
        <v>39.051740000000002</v>
      </c>
      <c r="Y48" s="43"/>
      <c r="Z48" s="43"/>
      <c r="AA48" s="43"/>
      <c r="AB48" s="43"/>
      <c r="AC48" s="43">
        <v>16.71</v>
      </c>
      <c r="AD48" s="43"/>
      <c r="AE48" s="43"/>
      <c r="AF48" s="43"/>
      <c r="AG48" s="43"/>
      <c r="AH48" s="43"/>
      <c r="AI48" s="43"/>
      <c r="AJ48" s="43">
        <v>4.0911</v>
      </c>
      <c r="AK48" s="43">
        <v>0</v>
      </c>
      <c r="AL48" s="43">
        <v>4.5968</v>
      </c>
      <c r="AM48" s="43">
        <v>43.81953</v>
      </c>
      <c r="AN48" s="43">
        <v>42.918550000000003</v>
      </c>
      <c r="AO48" s="43">
        <v>26.902940000000001</v>
      </c>
      <c r="AP48" s="43">
        <v>0.84</v>
      </c>
      <c r="AQ48" s="43">
        <v>127.26</v>
      </c>
      <c r="AR48" s="43"/>
      <c r="AS48" s="43">
        <v>34.625590000000003</v>
      </c>
      <c r="AT48" s="43">
        <v>30.57</v>
      </c>
      <c r="AU48" s="43"/>
      <c r="AV48" s="43">
        <v>98.64085</v>
      </c>
      <c r="AW48" s="43">
        <v>33.844200000000001</v>
      </c>
      <c r="AX48" s="43"/>
      <c r="AY48" s="43"/>
      <c r="AZ48" s="43"/>
      <c r="BA48" s="43">
        <v>3.4</v>
      </c>
      <c r="BB48" s="43"/>
      <c r="BC48" s="43">
        <v>36.482280000000003</v>
      </c>
      <c r="BD48" s="43"/>
      <c r="BE48" s="43">
        <v>12.5</v>
      </c>
      <c r="BF48" s="43"/>
      <c r="BG48" s="43"/>
      <c r="BH48" s="43"/>
      <c r="BI48" s="43">
        <v>21.178609999999999</v>
      </c>
      <c r="BJ48" s="43"/>
      <c r="BK48" s="43"/>
      <c r="BL48" s="43"/>
      <c r="BM48" s="43">
        <v>6.7149999999999999</v>
      </c>
      <c r="BN48" s="43"/>
      <c r="BO48" s="43">
        <v>2.2599999999999998</v>
      </c>
      <c r="BP48" s="43">
        <v>143.50040999999999</v>
      </c>
      <c r="BQ48" s="43"/>
      <c r="BR48" s="43">
        <v>5.9423000000000004</v>
      </c>
      <c r="BS48" s="43">
        <v>124.41795999999999</v>
      </c>
      <c r="BT48" s="43">
        <v>10.005509999999999</v>
      </c>
      <c r="BU48" s="43"/>
      <c r="BV48" s="43">
        <v>33.1601</v>
      </c>
      <c r="BW48" s="43">
        <v>4.0013500000000004</v>
      </c>
      <c r="BX48" s="43"/>
      <c r="BY48" s="43"/>
      <c r="BZ48" s="43">
        <v>92.422190000000001</v>
      </c>
      <c r="CA48" s="43">
        <v>2.9680499999999999</v>
      </c>
      <c r="CB48" s="43">
        <v>1.5224</v>
      </c>
      <c r="CC48" s="43">
        <v>0.95699999999999996</v>
      </c>
      <c r="CD48" s="43">
        <v>28.7683</v>
      </c>
      <c r="CE48" s="43">
        <v>349.92423000000002</v>
      </c>
      <c r="CF48" s="43">
        <v>10.825200000000001</v>
      </c>
      <c r="CG48" s="43">
        <v>147.5342</v>
      </c>
      <c r="CH48" s="43">
        <v>18.771789999999999</v>
      </c>
      <c r="CI48" s="43"/>
      <c r="CJ48" s="43"/>
      <c r="CK48" s="43">
        <v>11.58</v>
      </c>
      <c r="CL48" s="43">
        <v>4.7396700000000003</v>
      </c>
      <c r="CM48" s="43"/>
      <c r="CN48" s="43"/>
      <c r="CO48" s="43"/>
      <c r="CP48" s="43">
        <v>258.79000000000002</v>
      </c>
      <c r="CQ48" s="43"/>
      <c r="CR48" s="43">
        <v>31.204999999999998</v>
      </c>
      <c r="CS48" s="43"/>
      <c r="CT48" s="43">
        <v>28.858149999999998</v>
      </c>
    </row>
    <row r="49" spans="1:98" ht="15.6" x14ac:dyDescent="0.3">
      <c r="A49" s="1"/>
      <c r="B49" s="42" t="s">
        <v>761</v>
      </c>
      <c r="C49" s="43"/>
      <c r="D49" s="43"/>
      <c r="E49" s="43">
        <v>26.4267</v>
      </c>
      <c r="F49" s="43"/>
      <c r="G49" s="43"/>
      <c r="H49" s="43"/>
      <c r="I49" s="43"/>
      <c r="J49" s="43">
        <v>22.213699999999999</v>
      </c>
      <c r="K49" s="43">
        <v>27.470140000000001</v>
      </c>
      <c r="L49" s="43">
        <v>12.891999999999999</v>
      </c>
      <c r="M49" s="43">
        <v>11.333299999999999</v>
      </c>
      <c r="N49" s="43">
        <v>12.74</v>
      </c>
      <c r="O49" s="43">
        <v>34.116</v>
      </c>
      <c r="P49" s="43"/>
      <c r="Q49" s="43"/>
      <c r="R49" s="43">
        <v>46.527000000000001</v>
      </c>
      <c r="S49" s="43"/>
      <c r="T49" s="43">
        <v>46.216000000000001</v>
      </c>
      <c r="U49" s="43"/>
      <c r="V49" s="43">
        <v>2.7</v>
      </c>
      <c r="W49" s="43"/>
      <c r="X49" s="43">
        <v>39.519129999999997</v>
      </c>
      <c r="Y49" s="43"/>
      <c r="Z49" s="43"/>
      <c r="AA49" s="43"/>
      <c r="AB49" s="43"/>
      <c r="AC49" s="43">
        <v>16.62</v>
      </c>
      <c r="AD49" s="43"/>
      <c r="AE49" s="43"/>
      <c r="AF49" s="43"/>
      <c r="AG49" s="43"/>
      <c r="AH49" s="43"/>
      <c r="AI49" s="43"/>
      <c r="AJ49" s="43">
        <v>4.0739599999999996</v>
      </c>
      <c r="AK49" s="43">
        <v>0</v>
      </c>
      <c r="AL49" s="43">
        <v>4.55</v>
      </c>
      <c r="AM49" s="43">
        <v>47.033250000000002</v>
      </c>
      <c r="AN49" s="43">
        <v>42.957360000000001</v>
      </c>
      <c r="AO49" s="43">
        <v>26.523779999999999</v>
      </c>
      <c r="AP49" s="43">
        <v>0.87</v>
      </c>
      <c r="AQ49" s="43">
        <v>150.47999999999999</v>
      </c>
      <c r="AR49" s="43"/>
      <c r="AS49" s="43">
        <v>35.647570000000002</v>
      </c>
      <c r="AT49" s="43">
        <v>31.46</v>
      </c>
      <c r="AU49" s="43"/>
      <c r="AV49" s="43">
        <v>98.727369999999993</v>
      </c>
      <c r="AW49" s="43">
        <v>34.3093</v>
      </c>
      <c r="AX49" s="43"/>
      <c r="AY49" s="43"/>
      <c r="AZ49" s="43"/>
      <c r="BA49" s="43">
        <v>3.5</v>
      </c>
      <c r="BB49" s="43"/>
      <c r="BC49" s="43">
        <v>35.118740000000003</v>
      </c>
      <c r="BD49" s="43"/>
      <c r="BE49" s="43">
        <v>12.5</v>
      </c>
      <c r="BF49" s="43"/>
      <c r="BG49" s="43"/>
      <c r="BH49" s="43"/>
      <c r="BI49" s="43">
        <v>21.764510000000001</v>
      </c>
      <c r="BJ49" s="43"/>
      <c r="BK49" s="43"/>
      <c r="BL49" s="43"/>
      <c r="BM49" s="43">
        <v>6.6360000000000001</v>
      </c>
      <c r="BN49" s="43"/>
      <c r="BO49" s="43">
        <v>2.37</v>
      </c>
      <c r="BP49" s="43">
        <v>139.23070999999999</v>
      </c>
      <c r="BQ49" s="43"/>
      <c r="BR49" s="43">
        <v>5.8208000000000002</v>
      </c>
      <c r="BS49" s="43">
        <v>122.68427</v>
      </c>
      <c r="BT49" s="43">
        <v>10.46172</v>
      </c>
      <c r="BU49" s="43"/>
      <c r="BV49" s="43">
        <v>33.398499999999999</v>
      </c>
      <c r="BW49" s="43">
        <v>4.0848199999999997</v>
      </c>
      <c r="BX49" s="43"/>
      <c r="BY49" s="43"/>
      <c r="BZ49" s="43">
        <v>92.400700000000001</v>
      </c>
      <c r="CA49" s="43">
        <v>3.1703899999999998</v>
      </c>
      <c r="CB49" s="43">
        <v>1.4944</v>
      </c>
      <c r="CC49" s="43">
        <v>0.99</v>
      </c>
      <c r="CD49" s="43">
        <v>29.22119</v>
      </c>
      <c r="CE49" s="43">
        <v>344.43876</v>
      </c>
      <c r="CF49" s="43">
        <v>10.8489</v>
      </c>
      <c r="CG49" s="43">
        <v>143.04599999999999</v>
      </c>
      <c r="CH49" s="43">
        <v>18.644970000000001</v>
      </c>
      <c r="CI49" s="43"/>
      <c r="CJ49" s="43"/>
      <c r="CK49" s="43">
        <v>12.1944</v>
      </c>
      <c r="CL49" s="43">
        <v>4.9940499999999997</v>
      </c>
      <c r="CM49" s="43"/>
      <c r="CN49" s="43"/>
      <c r="CO49" s="43"/>
      <c r="CP49" s="43">
        <v>262.39999999999998</v>
      </c>
      <c r="CQ49" s="43"/>
      <c r="CR49" s="43">
        <v>31.268999999999998</v>
      </c>
      <c r="CS49" s="43"/>
      <c r="CT49" s="43">
        <v>28.873480000000001</v>
      </c>
    </row>
    <row r="50" spans="1:98" ht="15.6" x14ac:dyDescent="0.3">
      <c r="A50" s="1"/>
      <c r="B50" s="42" t="s">
        <v>762</v>
      </c>
      <c r="C50" s="43"/>
      <c r="D50" s="43"/>
      <c r="E50" s="43">
        <v>29.655159999999999</v>
      </c>
      <c r="F50" s="43"/>
      <c r="G50" s="43"/>
      <c r="H50" s="43"/>
      <c r="I50" s="43"/>
      <c r="J50" s="43">
        <v>20.568200000000001</v>
      </c>
      <c r="K50" s="43">
        <v>27.378350000000001</v>
      </c>
      <c r="L50" s="43">
        <v>12.69</v>
      </c>
      <c r="M50" s="43">
        <v>11.400700000000001</v>
      </c>
      <c r="N50" s="43">
        <v>13.01</v>
      </c>
      <c r="O50" s="43">
        <v>34.698</v>
      </c>
      <c r="P50" s="43"/>
      <c r="Q50" s="43"/>
      <c r="R50" s="43">
        <v>46.462000000000003</v>
      </c>
      <c r="S50" s="43"/>
      <c r="T50" s="43">
        <v>40.3277</v>
      </c>
      <c r="U50" s="43"/>
      <c r="V50" s="43">
        <v>2.7</v>
      </c>
      <c r="W50" s="43"/>
      <c r="X50" s="43">
        <v>36.088850000000001</v>
      </c>
      <c r="Y50" s="43"/>
      <c r="Z50" s="43"/>
      <c r="AA50" s="43"/>
      <c r="AB50" s="43"/>
      <c r="AC50" s="43">
        <v>16.43</v>
      </c>
      <c r="AD50" s="43"/>
      <c r="AE50" s="43"/>
      <c r="AF50" s="43"/>
      <c r="AG50" s="43"/>
      <c r="AH50" s="43"/>
      <c r="AI50" s="43"/>
      <c r="AJ50" s="43">
        <v>4.2364699999999997</v>
      </c>
      <c r="AK50" s="43">
        <v>0</v>
      </c>
      <c r="AL50" s="43">
        <v>4.2019000000000002</v>
      </c>
      <c r="AM50" s="43">
        <v>47.019089999999998</v>
      </c>
      <c r="AN50" s="43">
        <v>46.675629999999998</v>
      </c>
      <c r="AO50" s="43">
        <v>26.37349</v>
      </c>
      <c r="AP50" s="43">
        <v>0.94</v>
      </c>
      <c r="AQ50" s="43">
        <v>152.86000000000001</v>
      </c>
      <c r="AR50" s="43"/>
      <c r="AS50" s="43">
        <v>36.37229</v>
      </c>
      <c r="AT50" s="43">
        <v>31.41</v>
      </c>
      <c r="AU50" s="43"/>
      <c r="AV50" s="43">
        <v>99.292150000000007</v>
      </c>
      <c r="AW50" s="43">
        <v>34.655999999999999</v>
      </c>
      <c r="AX50" s="43"/>
      <c r="AY50" s="43"/>
      <c r="AZ50" s="43"/>
      <c r="BA50" s="43">
        <v>3.5</v>
      </c>
      <c r="BB50" s="43"/>
      <c r="BC50" s="43">
        <v>35.212470000000003</v>
      </c>
      <c r="BD50" s="43"/>
      <c r="BE50" s="43">
        <v>12.5</v>
      </c>
      <c r="BF50" s="43"/>
      <c r="BG50" s="43"/>
      <c r="BH50" s="43"/>
      <c r="BI50" s="43">
        <v>21.479890000000001</v>
      </c>
      <c r="BJ50" s="43"/>
      <c r="BK50" s="43"/>
      <c r="BL50" s="43"/>
      <c r="BM50" s="43">
        <v>6.5519999999999996</v>
      </c>
      <c r="BN50" s="43"/>
      <c r="BO50" s="43">
        <v>2.34</v>
      </c>
      <c r="BP50" s="43">
        <v>138.79637</v>
      </c>
      <c r="BQ50" s="43"/>
      <c r="BR50" s="43">
        <v>5.7938000000000001</v>
      </c>
      <c r="BS50" s="43">
        <v>122.26302</v>
      </c>
      <c r="BT50" s="43">
        <v>10.17055</v>
      </c>
      <c r="BU50" s="43"/>
      <c r="BV50" s="43">
        <v>33.505800000000001</v>
      </c>
      <c r="BW50" s="43">
        <v>4.1258100000000004</v>
      </c>
      <c r="BX50" s="43"/>
      <c r="BY50" s="43"/>
      <c r="BZ50" s="43">
        <v>91.768969999999996</v>
      </c>
      <c r="CA50" s="43">
        <v>3.3891200000000001</v>
      </c>
      <c r="CB50" s="43">
        <v>1.4334</v>
      </c>
      <c r="CC50" s="43">
        <v>0.96099999999999997</v>
      </c>
      <c r="CD50" s="43">
        <v>28.309349999999998</v>
      </c>
      <c r="CE50" s="43">
        <v>345.71710999999999</v>
      </c>
      <c r="CF50" s="43">
        <v>11.5442</v>
      </c>
      <c r="CG50" s="43">
        <v>149.11070000000001</v>
      </c>
      <c r="CH50" s="43">
        <v>18.70654</v>
      </c>
      <c r="CI50" s="43"/>
      <c r="CJ50" s="43"/>
      <c r="CK50" s="43">
        <v>11.778600000000001</v>
      </c>
      <c r="CL50" s="43">
        <v>5.0367199999999999</v>
      </c>
      <c r="CM50" s="43"/>
      <c r="CN50" s="43"/>
      <c r="CO50" s="43"/>
      <c r="CP50" s="43">
        <v>256.8</v>
      </c>
      <c r="CQ50" s="43"/>
      <c r="CR50" s="43">
        <v>31.25</v>
      </c>
      <c r="CS50" s="43"/>
      <c r="CT50" s="43">
        <v>28.766169999999999</v>
      </c>
    </row>
    <row r="51" spans="1:98" ht="15.6" x14ac:dyDescent="0.3">
      <c r="A51" s="1"/>
      <c r="B51" s="42" t="s">
        <v>763</v>
      </c>
      <c r="C51" s="43"/>
      <c r="D51" s="43"/>
      <c r="E51" s="43">
        <v>35.229610000000001</v>
      </c>
      <c r="F51" s="43"/>
      <c r="G51" s="43"/>
      <c r="H51" s="43"/>
      <c r="I51" s="43"/>
      <c r="J51" s="43">
        <v>20.288</v>
      </c>
      <c r="K51" s="43">
        <v>27.418320000000001</v>
      </c>
      <c r="L51" s="43">
        <v>12.702999999999999</v>
      </c>
      <c r="M51" s="43">
        <v>11.068300000000001</v>
      </c>
      <c r="N51" s="43">
        <v>13.16</v>
      </c>
      <c r="O51" s="43">
        <v>34.271999999999998</v>
      </c>
      <c r="P51" s="43"/>
      <c r="Q51" s="43"/>
      <c r="R51" s="43">
        <v>46.323</v>
      </c>
      <c r="S51" s="43"/>
      <c r="T51" s="43">
        <v>41.719900000000003</v>
      </c>
      <c r="U51" s="43"/>
      <c r="V51" s="43">
        <v>2.8</v>
      </c>
      <c r="W51" s="43"/>
      <c r="X51" s="43">
        <v>38.998860000000001</v>
      </c>
      <c r="Y51" s="43"/>
      <c r="Z51" s="43"/>
      <c r="AA51" s="43"/>
      <c r="AB51" s="43"/>
      <c r="AC51" s="43">
        <v>16.52</v>
      </c>
      <c r="AD51" s="43"/>
      <c r="AE51" s="43"/>
      <c r="AF51" s="43"/>
      <c r="AG51" s="43"/>
      <c r="AH51" s="43"/>
      <c r="AI51" s="43"/>
      <c r="AJ51" s="43">
        <v>4.23285</v>
      </c>
      <c r="AK51" s="43">
        <v>0</v>
      </c>
      <c r="AL51" s="43">
        <v>3.9922</v>
      </c>
      <c r="AM51" s="43">
        <v>47.258339999999997</v>
      </c>
      <c r="AN51" s="43">
        <v>47.152430000000003</v>
      </c>
      <c r="AO51" s="43">
        <v>26.987380000000002</v>
      </c>
      <c r="AP51" s="43">
        <v>1.03</v>
      </c>
      <c r="AQ51" s="43">
        <v>154.57</v>
      </c>
      <c r="AR51" s="43"/>
      <c r="AS51" s="43">
        <v>36.597200000000001</v>
      </c>
      <c r="AT51" s="43">
        <v>29.67</v>
      </c>
      <c r="AU51" s="43"/>
      <c r="AV51" s="43">
        <v>179.65559999999999</v>
      </c>
      <c r="AW51" s="43">
        <v>34.997599999999998</v>
      </c>
      <c r="AX51" s="43"/>
      <c r="AY51" s="43"/>
      <c r="AZ51" s="43"/>
      <c r="BA51" s="43">
        <v>3.6</v>
      </c>
      <c r="BB51" s="43"/>
      <c r="BC51" s="43">
        <v>43.092610000000001</v>
      </c>
      <c r="BD51" s="43"/>
      <c r="BE51" s="43">
        <v>12.5</v>
      </c>
      <c r="BF51" s="43"/>
      <c r="BG51" s="43"/>
      <c r="BH51" s="43"/>
      <c r="BI51" s="43">
        <v>21.427499999999998</v>
      </c>
      <c r="BJ51" s="43"/>
      <c r="BK51" s="43"/>
      <c r="BL51" s="43"/>
      <c r="BM51" s="43">
        <v>6.6870000000000003</v>
      </c>
      <c r="BN51" s="43"/>
      <c r="BO51" s="43">
        <v>2.27</v>
      </c>
      <c r="BP51" s="43">
        <v>138.40943999999999</v>
      </c>
      <c r="BQ51" s="43"/>
      <c r="BR51" s="43">
        <v>5.7483000000000004</v>
      </c>
      <c r="BS51" s="43">
        <v>123.69059</v>
      </c>
      <c r="BT51" s="43">
        <v>10.67882</v>
      </c>
      <c r="BU51" s="43"/>
      <c r="BV51" s="43">
        <v>33.621000000000002</v>
      </c>
      <c r="BW51" s="43">
        <v>3.9547300000000001</v>
      </c>
      <c r="BX51" s="43"/>
      <c r="BY51" s="43"/>
      <c r="BZ51" s="43">
        <v>90.616339999999994</v>
      </c>
      <c r="CA51" s="43">
        <v>6.6396899999999999</v>
      </c>
      <c r="CB51" s="43">
        <v>1.3174999999999999</v>
      </c>
      <c r="CC51" s="43">
        <v>0.98399999999999999</v>
      </c>
      <c r="CD51" s="43">
        <v>28.570419999999999</v>
      </c>
      <c r="CE51" s="43">
        <v>347.72591</v>
      </c>
      <c r="CF51" s="43">
        <v>11.4869</v>
      </c>
      <c r="CG51" s="43">
        <v>151.9639</v>
      </c>
      <c r="CH51" s="43">
        <v>18.611429999999999</v>
      </c>
      <c r="CI51" s="43"/>
      <c r="CJ51" s="43"/>
      <c r="CK51" s="43">
        <v>14.285299999999999</v>
      </c>
      <c r="CL51" s="43">
        <v>5.0918400000000004</v>
      </c>
      <c r="CM51" s="43"/>
      <c r="CN51" s="43"/>
      <c r="CO51" s="43"/>
      <c r="CP51" s="43">
        <v>257.63</v>
      </c>
      <c r="CQ51" s="43"/>
      <c r="CR51" s="43">
        <v>30.913</v>
      </c>
      <c r="CS51" s="43"/>
      <c r="CT51" s="43">
        <v>28.843160000000001</v>
      </c>
    </row>
    <row r="52" spans="1:98" ht="15.6" x14ac:dyDescent="0.3">
      <c r="A52" s="1"/>
      <c r="B52" s="42" t="s">
        <v>764</v>
      </c>
      <c r="C52" s="43"/>
      <c r="D52" s="43"/>
      <c r="E52" s="43">
        <v>36.793100000000003</v>
      </c>
      <c r="F52" s="43"/>
      <c r="G52" s="43"/>
      <c r="H52" s="43"/>
      <c r="I52" s="43"/>
      <c r="J52" s="43">
        <v>20.323399999999999</v>
      </c>
      <c r="K52" s="43">
        <v>27.215530000000001</v>
      </c>
      <c r="L52" s="43">
        <v>11.933</v>
      </c>
      <c r="M52" s="43">
        <v>11.193099999999999</v>
      </c>
      <c r="N52" s="43">
        <v>13.06</v>
      </c>
      <c r="O52" s="43">
        <v>34.19</v>
      </c>
      <c r="P52" s="43"/>
      <c r="Q52" s="43"/>
      <c r="R52" s="43">
        <v>46.034999999999997</v>
      </c>
      <c r="S52" s="43"/>
      <c r="T52" s="43">
        <v>39.128599999999999</v>
      </c>
      <c r="U52" s="43"/>
      <c r="V52" s="43">
        <v>2.8</v>
      </c>
      <c r="W52" s="43"/>
      <c r="X52" s="43">
        <v>126.8138</v>
      </c>
      <c r="Y52" s="43"/>
      <c r="Z52" s="43"/>
      <c r="AA52" s="43"/>
      <c r="AB52" s="43"/>
      <c r="AC52" s="43">
        <v>16.28</v>
      </c>
      <c r="AD52" s="43"/>
      <c r="AE52" s="43"/>
      <c r="AF52" s="43"/>
      <c r="AG52" s="43"/>
      <c r="AH52" s="43"/>
      <c r="AI52" s="43"/>
      <c r="AJ52" s="43">
        <v>4.8772500000000001</v>
      </c>
      <c r="AK52" s="43">
        <v>0</v>
      </c>
      <c r="AL52" s="43">
        <v>3.3123</v>
      </c>
      <c r="AM52" s="43">
        <v>47.31232</v>
      </c>
      <c r="AN52" s="43">
        <v>46.907760000000003</v>
      </c>
      <c r="AO52" s="43">
        <v>27.171299999999999</v>
      </c>
      <c r="AP52" s="43">
        <v>1.1499999999999999</v>
      </c>
      <c r="AQ52" s="43">
        <v>155.22999999999999</v>
      </c>
      <c r="AR52" s="43"/>
      <c r="AS52" s="43">
        <v>37.145420000000001</v>
      </c>
      <c r="AT52" s="43">
        <v>33.44</v>
      </c>
      <c r="AU52" s="43"/>
      <c r="AV52" s="43">
        <v>190.49772999999999</v>
      </c>
      <c r="AW52" s="43">
        <v>35.825099999999999</v>
      </c>
      <c r="AX52" s="43"/>
      <c r="AY52" s="43"/>
      <c r="AZ52" s="43"/>
      <c r="BA52" s="43">
        <v>3.6</v>
      </c>
      <c r="BB52" s="43"/>
      <c r="BC52" s="43">
        <v>56.749090000000002</v>
      </c>
      <c r="BD52" s="43"/>
      <c r="BE52" s="43">
        <v>12.5</v>
      </c>
      <c r="BF52" s="43"/>
      <c r="BG52" s="43"/>
      <c r="BH52" s="43"/>
      <c r="BI52" s="43">
        <v>21.574390000000001</v>
      </c>
      <c r="BJ52" s="43"/>
      <c r="BK52" s="43"/>
      <c r="BL52" s="43"/>
      <c r="BM52" s="43">
        <v>6.6440000000000001</v>
      </c>
      <c r="BN52" s="43"/>
      <c r="BO52" s="43">
        <v>2.2599999999999998</v>
      </c>
      <c r="BP52" s="43">
        <v>140.25686999999999</v>
      </c>
      <c r="BQ52" s="43"/>
      <c r="BR52" s="43">
        <v>5.7629000000000001</v>
      </c>
      <c r="BS52" s="43">
        <v>123.48435000000001</v>
      </c>
      <c r="BT52" s="43">
        <v>10.8797</v>
      </c>
      <c r="BU52" s="43"/>
      <c r="BV52" s="43">
        <v>34.033799999999999</v>
      </c>
      <c r="BW52" s="43">
        <v>3.9614600000000002</v>
      </c>
      <c r="BX52" s="43"/>
      <c r="BY52" s="43"/>
      <c r="BZ52" s="43">
        <v>91.294979999999995</v>
      </c>
      <c r="CA52" s="43">
        <v>22.187650000000001</v>
      </c>
      <c r="CB52" s="43">
        <v>1.1734</v>
      </c>
      <c r="CC52" s="43">
        <v>0.92500000000000004</v>
      </c>
      <c r="CD52" s="43">
        <v>27.20872</v>
      </c>
      <c r="CE52" s="43">
        <v>342.76312000000001</v>
      </c>
      <c r="CF52" s="43">
        <v>11.349600000000001</v>
      </c>
      <c r="CG52" s="43">
        <v>151.37180000000001</v>
      </c>
      <c r="CH52" s="43">
        <v>18.793880000000001</v>
      </c>
      <c r="CI52" s="43"/>
      <c r="CJ52" s="43"/>
      <c r="CK52" s="43">
        <v>14.062200000000001</v>
      </c>
      <c r="CL52" s="43">
        <v>5.0521399999999996</v>
      </c>
      <c r="CM52" s="43"/>
      <c r="CN52" s="43"/>
      <c r="CO52" s="43"/>
      <c r="CP52" s="43">
        <v>270.38</v>
      </c>
      <c r="CQ52" s="43"/>
      <c r="CR52" s="43">
        <v>30.335999999999999</v>
      </c>
      <c r="CS52" s="43"/>
      <c r="CT52" s="43">
        <v>29.177</v>
      </c>
    </row>
    <row r="53" spans="1:98" ht="15.6" x14ac:dyDescent="0.3">
      <c r="A53" s="1"/>
      <c r="B53" s="42" t="s">
        <v>765</v>
      </c>
      <c r="C53" s="43"/>
      <c r="D53" s="43"/>
      <c r="E53" s="43">
        <v>37.139519999999997</v>
      </c>
      <c r="F53" s="43"/>
      <c r="G53" s="43"/>
      <c r="H53" s="43"/>
      <c r="I53" s="43"/>
      <c r="J53" s="43">
        <v>20.103999999999999</v>
      </c>
      <c r="K53" s="43">
        <v>27.443460000000002</v>
      </c>
      <c r="L53" s="43">
        <v>12.007999999999999</v>
      </c>
      <c r="M53" s="43">
        <v>11.4834</v>
      </c>
      <c r="N53" s="43">
        <v>12.69</v>
      </c>
      <c r="O53" s="43">
        <v>34.299999999999997</v>
      </c>
      <c r="P53" s="43"/>
      <c r="Q53" s="43"/>
      <c r="R53" s="43">
        <v>46.323999999999998</v>
      </c>
      <c r="S53" s="43"/>
      <c r="T53" s="43">
        <v>49.244199999999999</v>
      </c>
      <c r="U53" s="43"/>
      <c r="V53" s="43">
        <v>2.9</v>
      </c>
      <c r="W53" s="43"/>
      <c r="X53" s="43">
        <v>93.089320000000001</v>
      </c>
      <c r="Y53" s="43"/>
      <c r="Z53" s="43"/>
      <c r="AA53" s="43"/>
      <c r="AB53" s="43"/>
      <c r="AC53" s="43">
        <v>15.65</v>
      </c>
      <c r="AD53" s="43"/>
      <c r="AE53" s="43"/>
      <c r="AF53" s="43"/>
      <c r="AG53" s="43"/>
      <c r="AH53" s="43"/>
      <c r="AI53" s="43"/>
      <c r="AJ53" s="43">
        <v>4.42605</v>
      </c>
      <c r="AK53" s="43">
        <v>0</v>
      </c>
      <c r="AL53" s="43">
        <v>2.7926000000000002</v>
      </c>
      <c r="AM53" s="43">
        <v>48.51484</v>
      </c>
      <c r="AN53" s="43">
        <v>46.594290000000001</v>
      </c>
      <c r="AO53" s="43">
        <v>26.874569999999999</v>
      </c>
      <c r="AP53" s="43">
        <v>1.26</v>
      </c>
      <c r="AQ53" s="43">
        <v>156.59</v>
      </c>
      <c r="AR53" s="43"/>
      <c r="AS53" s="43">
        <v>38.145299999999999</v>
      </c>
      <c r="AT53" s="43">
        <v>33.68</v>
      </c>
      <c r="AU53" s="43"/>
      <c r="AV53" s="43">
        <v>189.86358000000001</v>
      </c>
      <c r="AW53" s="43">
        <v>35.059800000000003</v>
      </c>
      <c r="AX53" s="43"/>
      <c r="AY53" s="43"/>
      <c r="AZ53" s="43"/>
      <c r="BA53" s="43">
        <v>3.5</v>
      </c>
      <c r="BB53" s="43"/>
      <c r="BC53" s="43">
        <v>61.62144</v>
      </c>
      <c r="BD53" s="43"/>
      <c r="BE53" s="43">
        <v>12.5</v>
      </c>
      <c r="BF53" s="43"/>
      <c r="BG53" s="43"/>
      <c r="BH53" s="43"/>
      <c r="BI53" s="43">
        <v>21.671790000000001</v>
      </c>
      <c r="BJ53" s="43"/>
      <c r="BK53" s="43"/>
      <c r="BL53" s="43"/>
      <c r="BM53" s="43">
        <v>6.7229999999999999</v>
      </c>
      <c r="BN53" s="43"/>
      <c r="BO53" s="43">
        <v>2.13</v>
      </c>
      <c r="BP53" s="43">
        <v>143.93774999999999</v>
      </c>
      <c r="BQ53" s="43"/>
      <c r="BR53" s="43">
        <v>4.9633000000000003</v>
      </c>
      <c r="BS53" s="43">
        <v>124.33242</v>
      </c>
      <c r="BT53" s="43">
        <v>11.1334</v>
      </c>
      <c r="BU53" s="43"/>
      <c r="BV53" s="43">
        <v>34.499400000000001</v>
      </c>
      <c r="BW53" s="43">
        <v>3.9545699999999999</v>
      </c>
      <c r="BX53" s="43"/>
      <c r="BY53" s="43"/>
      <c r="BZ53" s="43">
        <v>91.155109999999993</v>
      </c>
      <c r="CA53" s="43">
        <v>22.326219999999999</v>
      </c>
      <c r="CB53" s="43">
        <v>1.0423</v>
      </c>
      <c r="CC53" s="43">
        <v>0.94299999999999995</v>
      </c>
      <c r="CD53" s="43">
        <v>27.14425</v>
      </c>
      <c r="CE53" s="43">
        <v>338.90105999999997</v>
      </c>
      <c r="CF53" s="43">
        <v>11.423299999999999</v>
      </c>
      <c r="CG53" s="43">
        <v>147.32259999999999</v>
      </c>
      <c r="CH53" s="43">
        <v>18.880970000000001</v>
      </c>
      <c r="CI53" s="43"/>
      <c r="CJ53" s="43"/>
      <c r="CK53" s="43">
        <v>14.9656</v>
      </c>
      <c r="CL53" s="43">
        <v>5.0685799999999999</v>
      </c>
      <c r="CM53" s="43"/>
      <c r="CN53" s="43"/>
      <c r="CO53" s="43"/>
      <c r="CP53" s="43">
        <v>271</v>
      </c>
      <c r="CQ53" s="43"/>
      <c r="CR53" s="43">
        <v>29.99</v>
      </c>
      <c r="CS53" s="43"/>
      <c r="CT53" s="43">
        <v>29.210599999999999</v>
      </c>
    </row>
    <row r="54" spans="1:98" ht="15.6" x14ac:dyDescent="0.3">
      <c r="A54" s="1"/>
      <c r="B54" s="42" t="s">
        <v>766</v>
      </c>
      <c r="C54" s="43"/>
      <c r="D54" s="43"/>
      <c r="E54" s="43">
        <v>36.963050000000003</v>
      </c>
      <c r="F54" s="43"/>
      <c r="G54" s="43"/>
      <c r="H54" s="43"/>
      <c r="I54" s="43"/>
      <c r="J54" s="43">
        <v>20.311800000000002</v>
      </c>
      <c r="K54" s="43">
        <v>27.553149999999999</v>
      </c>
      <c r="L54" s="43">
        <v>12.493</v>
      </c>
      <c r="M54" s="43">
        <v>13.285500000000001</v>
      </c>
      <c r="N54" s="43">
        <v>13</v>
      </c>
      <c r="O54" s="43">
        <v>34.194000000000003</v>
      </c>
      <c r="P54" s="43"/>
      <c r="Q54" s="43"/>
      <c r="R54" s="43">
        <v>46.302</v>
      </c>
      <c r="S54" s="43"/>
      <c r="T54" s="43">
        <v>45.352600000000002</v>
      </c>
      <c r="U54" s="43"/>
      <c r="V54" s="43">
        <v>2.7</v>
      </c>
      <c r="W54" s="43"/>
      <c r="X54" s="43">
        <v>113.4742</v>
      </c>
      <c r="Y54" s="43"/>
      <c r="Z54" s="43"/>
      <c r="AA54" s="43"/>
      <c r="AB54" s="43"/>
      <c r="AC54" s="43">
        <v>14.87</v>
      </c>
      <c r="AD54" s="43"/>
      <c r="AE54" s="43"/>
      <c r="AF54" s="43"/>
      <c r="AG54" s="43"/>
      <c r="AH54" s="43"/>
      <c r="AI54" s="43"/>
      <c r="AJ54" s="43">
        <v>4.5418000000000003</v>
      </c>
      <c r="AK54" s="43">
        <v>0</v>
      </c>
      <c r="AL54" s="43">
        <v>2.0158</v>
      </c>
      <c r="AM54" s="43">
        <v>48.118290000000002</v>
      </c>
      <c r="AN54" s="43">
        <v>46.597349999999999</v>
      </c>
      <c r="AO54" s="43">
        <v>27.568259999999999</v>
      </c>
      <c r="AP54" s="43">
        <v>1.2</v>
      </c>
      <c r="AQ54" s="43">
        <v>156.63999999999999</v>
      </c>
      <c r="AR54" s="43"/>
      <c r="AS54" s="43">
        <v>37.322020000000002</v>
      </c>
      <c r="AT54" s="43">
        <v>33.25</v>
      </c>
      <c r="AU54" s="43"/>
      <c r="AV54" s="43">
        <v>189.78863000000001</v>
      </c>
      <c r="AW54" s="43">
        <v>35.343499999999999</v>
      </c>
      <c r="AX54" s="43"/>
      <c r="AY54" s="43"/>
      <c r="AZ54" s="43"/>
      <c r="BA54" s="43">
        <v>3.5</v>
      </c>
      <c r="BB54" s="43"/>
      <c r="BC54" s="43">
        <v>61.407310000000003</v>
      </c>
      <c r="BD54" s="43"/>
      <c r="BE54" s="43">
        <v>12.5</v>
      </c>
      <c r="BF54" s="43"/>
      <c r="BG54" s="43"/>
      <c r="BH54" s="43"/>
      <c r="BI54" s="43">
        <v>21.920570000000001</v>
      </c>
      <c r="BJ54" s="43"/>
      <c r="BK54" s="43"/>
      <c r="BL54" s="43"/>
      <c r="BM54" s="43">
        <v>6.6820000000000004</v>
      </c>
      <c r="BN54" s="43"/>
      <c r="BO54" s="43">
        <v>2.13</v>
      </c>
      <c r="BP54" s="43">
        <v>145.86375000000001</v>
      </c>
      <c r="BQ54" s="43"/>
      <c r="BR54" s="43">
        <v>5.5029000000000003</v>
      </c>
      <c r="BS54" s="43">
        <v>124.05649</v>
      </c>
      <c r="BT54" s="43">
        <v>11.1768</v>
      </c>
      <c r="BU54" s="43"/>
      <c r="BV54" s="43">
        <v>34.149500000000003</v>
      </c>
      <c r="BW54" s="43">
        <v>3.8564400000000001</v>
      </c>
      <c r="BX54" s="43"/>
      <c r="BY54" s="43"/>
      <c r="BZ54" s="43">
        <v>88.476870000000005</v>
      </c>
      <c r="CA54" s="43">
        <v>22.318999999999999</v>
      </c>
      <c r="CB54" s="43">
        <v>0.67169999999999996</v>
      </c>
      <c r="CC54" s="43">
        <v>0.85399999999999998</v>
      </c>
      <c r="CD54" s="43">
        <v>27.117370000000001</v>
      </c>
      <c r="CE54" s="43">
        <v>335.04948999999999</v>
      </c>
      <c r="CF54" s="43">
        <v>11.796799999999999</v>
      </c>
      <c r="CG54" s="43">
        <v>147.97130000000001</v>
      </c>
      <c r="CH54" s="43">
        <v>18.91367</v>
      </c>
      <c r="CI54" s="43"/>
      <c r="CJ54" s="43"/>
      <c r="CK54" s="43">
        <v>14.0916</v>
      </c>
      <c r="CL54" s="43">
        <v>5.0682499999999999</v>
      </c>
      <c r="CM54" s="43"/>
      <c r="CN54" s="43"/>
      <c r="CO54" s="43"/>
      <c r="CP54" s="43">
        <v>277.36</v>
      </c>
      <c r="CQ54" s="43"/>
      <c r="CR54" s="43">
        <v>31.634</v>
      </c>
      <c r="CS54" s="43"/>
      <c r="CT54" s="43">
        <v>28.95645</v>
      </c>
    </row>
    <row r="55" spans="1:98" ht="15.6" x14ac:dyDescent="0.3">
      <c r="A55" s="1"/>
      <c r="B55" s="42" t="s">
        <v>70</v>
      </c>
      <c r="C55" s="43"/>
      <c r="D55" s="43"/>
      <c r="E55" s="43">
        <v>37.097810000000003</v>
      </c>
      <c r="F55" s="43"/>
      <c r="G55" s="43"/>
      <c r="H55" s="43"/>
      <c r="I55" s="43"/>
      <c r="J55" s="43">
        <v>19.298400000000001</v>
      </c>
      <c r="K55" s="43">
        <v>27.03829</v>
      </c>
      <c r="L55" s="43">
        <v>12.172000000000001</v>
      </c>
      <c r="M55" s="43">
        <v>14.1028</v>
      </c>
      <c r="N55" s="43">
        <v>12.98</v>
      </c>
      <c r="O55" s="43">
        <v>33.591999999999999</v>
      </c>
      <c r="P55" s="43"/>
      <c r="Q55" s="43"/>
      <c r="R55" s="43">
        <v>46.155999999999999</v>
      </c>
      <c r="S55" s="43"/>
      <c r="T55" s="43">
        <v>38.680799999999998</v>
      </c>
      <c r="U55" s="43"/>
      <c r="V55" s="43">
        <v>2.7</v>
      </c>
      <c r="W55" s="43"/>
      <c r="X55" s="43">
        <v>161.92577</v>
      </c>
      <c r="Y55" s="43"/>
      <c r="Z55" s="43"/>
      <c r="AA55" s="43"/>
      <c r="AB55" s="43"/>
      <c r="AC55" s="43">
        <v>14.5</v>
      </c>
      <c r="AD55" s="43"/>
      <c r="AE55" s="43"/>
      <c r="AF55" s="43"/>
      <c r="AG55" s="43"/>
      <c r="AH55" s="43"/>
      <c r="AI55" s="43"/>
      <c r="AJ55" s="43">
        <v>5.2758599999999998</v>
      </c>
      <c r="AK55" s="43">
        <v>0</v>
      </c>
      <c r="AL55" s="43">
        <v>1.6734</v>
      </c>
      <c r="AM55" s="43">
        <v>46.787869999999998</v>
      </c>
      <c r="AN55" s="43">
        <v>45.971339999999998</v>
      </c>
      <c r="AO55" s="43">
        <v>27.46536</v>
      </c>
      <c r="AP55" s="43">
        <v>0.83</v>
      </c>
      <c r="AQ55" s="43">
        <v>158</v>
      </c>
      <c r="AR55" s="43"/>
      <c r="AS55" s="43">
        <v>36.897289999999998</v>
      </c>
      <c r="AT55" s="43">
        <v>33.39</v>
      </c>
      <c r="AU55" s="43"/>
      <c r="AV55" s="43">
        <v>186.61973</v>
      </c>
      <c r="AW55" s="43">
        <v>35.862000000000002</v>
      </c>
      <c r="AX55" s="43"/>
      <c r="AY55" s="43"/>
      <c r="AZ55" s="43"/>
      <c r="BA55" s="43">
        <v>3.5</v>
      </c>
      <c r="BB55" s="43"/>
      <c r="BC55" s="43">
        <v>61.827379999999998</v>
      </c>
      <c r="BD55" s="43"/>
      <c r="BE55" s="43">
        <v>12.5</v>
      </c>
      <c r="BF55" s="43"/>
      <c r="BG55" s="43"/>
      <c r="BH55" s="43"/>
      <c r="BI55" s="43">
        <v>22.06091</v>
      </c>
      <c r="BJ55" s="43"/>
      <c r="BK55" s="43"/>
      <c r="BL55" s="43"/>
      <c r="BM55" s="43">
        <v>6.5540000000000003</v>
      </c>
      <c r="BN55" s="43"/>
      <c r="BO55" s="43">
        <v>2.02</v>
      </c>
      <c r="BP55" s="43">
        <v>146.25291000000001</v>
      </c>
      <c r="BQ55" s="43"/>
      <c r="BR55" s="43">
        <v>5.5382999999999996</v>
      </c>
      <c r="BS55" s="43">
        <v>125.92816999999999</v>
      </c>
      <c r="BT55" s="43">
        <v>10.864420000000001</v>
      </c>
      <c r="BU55" s="43"/>
      <c r="BV55" s="43">
        <v>34.311599999999999</v>
      </c>
      <c r="BW55" s="43">
        <v>3.8369499999999999</v>
      </c>
      <c r="BX55" s="43"/>
      <c r="BY55" s="43"/>
      <c r="BZ55" s="43">
        <v>89.113630000000001</v>
      </c>
      <c r="CA55" s="43">
        <v>22.31391</v>
      </c>
      <c r="CB55" s="43">
        <v>0.50800000000000001</v>
      </c>
      <c r="CC55" s="43">
        <v>0.95699999999999996</v>
      </c>
      <c r="CD55" s="43">
        <v>28.122579999999999</v>
      </c>
      <c r="CE55" s="43">
        <v>333.14166999999998</v>
      </c>
      <c r="CF55" s="43">
        <v>11.7165</v>
      </c>
      <c r="CG55" s="43">
        <v>146.53</v>
      </c>
      <c r="CH55" s="43">
        <v>18.884530000000002</v>
      </c>
      <c r="CI55" s="43"/>
      <c r="CJ55" s="43"/>
      <c r="CK55" s="43">
        <v>14.5771</v>
      </c>
      <c r="CL55" s="43">
        <v>5.0741100000000001</v>
      </c>
      <c r="CM55" s="43"/>
      <c r="CN55" s="43"/>
      <c r="CO55" s="43"/>
      <c r="CP55" s="43">
        <v>287.38</v>
      </c>
      <c r="CQ55" s="43"/>
      <c r="CR55" s="43">
        <v>37.131</v>
      </c>
      <c r="CS55" s="43"/>
      <c r="CT55" s="43">
        <v>29.169709999999998</v>
      </c>
    </row>
    <row r="56" spans="1:98" ht="31.35" customHeight="1" x14ac:dyDescent="0.3">
      <c r="A56" s="1"/>
      <c r="B56" s="44" t="s">
        <v>858</v>
      </c>
      <c r="C56" s="45">
        <v>0</v>
      </c>
      <c r="D56" s="45">
        <v>0</v>
      </c>
      <c r="E56" s="45">
        <v>1029.4299149999999</v>
      </c>
      <c r="F56" s="45">
        <v>0</v>
      </c>
      <c r="G56" s="45">
        <v>0</v>
      </c>
      <c r="H56" s="45">
        <v>0</v>
      </c>
      <c r="I56" s="45">
        <v>0</v>
      </c>
      <c r="J56" s="45">
        <v>482.54865000000001</v>
      </c>
      <c r="K56" s="45">
        <v>626.41770499999996</v>
      </c>
      <c r="L56" s="45">
        <v>278.24950000000001</v>
      </c>
      <c r="M56" s="45">
        <v>310.17155000000002</v>
      </c>
      <c r="N56" s="45">
        <v>311.875</v>
      </c>
      <c r="O56" s="45">
        <v>805.30799999999999</v>
      </c>
      <c r="P56" s="45">
        <v>0</v>
      </c>
      <c r="Q56" s="45">
        <v>0</v>
      </c>
      <c r="R56" s="45">
        <v>1088.9265</v>
      </c>
      <c r="S56" s="45">
        <v>0</v>
      </c>
      <c r="T56" s="45">
        <v>924.19389999999999</v>
      </c>
      <c r="U56" s="45">
        <v>0</v>
      </c>
      <c r="V56" s="45">
        <v>54</v>
      </c>
      <c r="W56" s="45">
        <v>0</v>
      </c>
      <c r="X56" s="45">
        <v>2409.600175</v>
      </c>
      <c r="Y56" s="45">
        <v>0</v>
      </c>
      <c r="Z56" s="45">
        <v>0</v>
      </c>
      <c r="AA56" s="45">
        <v>0</v>
      </c>
      <c r="AB56" s="45">
        <v>0</v>
      </c>
      <c r="AC56" s="45">
        <v>375.34</v>
      </c>
      <c r="AD56" s="45">
        <v>0</v>
      </c>
      <c r="AE56" s="45">
        <v>0</v>
      </c>
      <c r="AF56" s="45">
        <v>0</v>
      </c>
      <c r="AG56" s="45">
        <v>0</v>
      </c>
      <c r="AH56" s="45">
        <v>0</v>
      </c>
      <c r="AI56" s="45">
        <v>0</v>
      </c>
      <c r="AJ56" s="45">
        <v>118.96792499999999</v>
      </c>
      <c r="AK56" s="45">
        <v>0</v>
      </c>
      <c r="AL56" s="45">
        <v>74.096249999999998</v>
      </c>
      <c r="AM56" s="45">
        <v>1070.6691000000001</v>
      </c>
      <c r="AN56" s="45">
        <v>2260.9073749999998</v>
      </c>
      <c r="AO56" s="45">
        <v>628.71012499999995</v>
      </c>
      <c r="AP56" s="45">
        <v>18.010000000000002</v>
      </c>
      <c r="AQ56" s="45">
        <v>3680.88</v>
      </c>
      <c r="AR56" s="45">
        <v>0</v>
      </c>
      <c r="AS56" s="45">
        <v>857.94770500000004</v>
      </c>
      <c r="AT56" s="45">
        <v>760.47</v>
      </c>
      <c r="AU56" s="45">
        <v>0</v>
      </c>
      <c r="AV56" s="45">
        <v>4235.0126149999996</v>
      </c>
      <c r="AW56" s="45">
        <v>759.09559999999999</v>
      </c>
      <c r="AX56" s="45">
        <v>0</v>
      </c>
      <c r="AY56" s="45">
        <v>0</v>
      </c>
      <c r="AZ56" s="45">
        <v>0</v>
      </c>
      <c r="BA56" s="45">
        <v>78.489999999999995</v>
      </c>
      <c r="BB56" s="45">
        <v>0</v>
      </c>
      <c r="BC56" s="45">
        <v>1548.70741</v>
      </c>
      <c r="BD56" s="45">
        <v>0</v>
      </c>
      <c r="BE56" s="45">
        <v>300</v>
      </c>
      <c r="BF56" s="45">
        <v>0</v>
      </c>
      <c r="BG56" s="45">
        <v>0</v>
      </c>
      <c r="BH56" s="45">
        <v>0</v>
      </c>
      <c r="BI56" s="45">
        <v>515.89080000000001</v>
      </c>
      <c r="BJ56" s="45">
        <v>0</v>
      </c>
      <c r="BK56" s="45">
        <v>0</v>
      </c>
      <c r="BL56" s="45">
        <v>0</v>
      </c>
      <c r="BM56" s="45">
        <v>161.75</v>
      </c>
      <c r="BN56" s="45">
        <v>0</v>
      </c>
      <c r="BO56" s="45">
        <v>54.085000000000001</v>
      </c>
      <c r="BP56" s="45">
        <v>3488.0678800000001</v>
      </c>
      <c r="BQ56" s="45">
        <v>0</v>
      </c>
      <c r="BR56" s="45">
        <v>136.2764</v>
      </c>
      <c r="BS56" s="45">
        <v>2932.7960800000001</v>
      </c>
      <c r="BT56" s="45">
        <v>225.85446999999999</v>
      </c>
      <c r="BU56" s="45">
        <v>0</v>
      </c>
      <c r="BV56" s="45">
        <v>813.93844999999999</v>
      </c>
      <c r="BW56" s="45">
        <v>93.494245000000006</v>
      </c>
      <c r="BX56" s="45">
        <v>0</v>
      </c>
      <c r="BY56" s="45">
        <v>0</v>
      </c>
      <c r="BZ56" s="45">
        <v>2203.4183849999999</v>
      </c>
      <c r="CA56" s="45">
        <v>477.19955499999998</v>
      </c>
      <c r="CB56" s="45">
        <v>23.316400000000002</v>
      </c>
      <c r="CC56" s="45">
        <v>21.754999999999999</v>
      </c>
      <c r="CD56" s="45">
        <v>695.93845499999998</v>
      </c>
      <c r="CE56" s="45">
        <v>8949.4768650000005</v>
      </c>
      <c r="CF56" s="45">
        <v>266.63765000000001</v>
      </c>
      <c r="CG56" s="45">
        <v>3514.1210500000002</v>
      </c>
      <c r="CH56" s="45">
        <v>445.37337500000001</v>
      </c>
      <c r="CI56" s="45">
        <v>0</v>
      </c>
      <c r="CJ56" s="45">
        <v>0</v>
      </c>
      <c r="CK56" s="45">
        <v>287.83744999999999</v>
      </c>
      <c r="CL56" s="45">
        <v>112.67551</v>
      </c>
      <c r="CM56" s="45">
        <v>0</v>
      </c>
      <c r="CN56" s="45">
        <v>0</v>
      </c>
      <c r="CO56" s="45">
        <v>0</v>
      </c>
      <c r="CP56" s="45">
        <v>6408.0050000000001</v>
      </c>
      <c r="CQ56" s="45">
        <v>0</v>
      </c>
      <c r="CR56" s="45">
        <v>885.92349999999999</v>
      </c>
      <c r="CS56" s="45">
        <v>0</v>
      </c>
      <c r="CT56" s="45">
        <v>521.01716499999998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55" zoomScaleNormal="55" workbookViewId="0">
      <pane xSplit="2" ySplit="6" topLeftCell="C31" activePane="bottomRight" state="frozen"/>
      <selection pane="topRight" activeCell="C1" sqref="C1"/>
      <selection pane="bottomLeft" activeCell="A7" sqref="A7"/>
      <selection pane="bottomRight" activeCell="J7" sqref="J7: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863</v>
      </c>
      <c r="C5" s="1"/>
      <c r="D5" s="1"/>
      <c r="E5" s="1"/>
      <c r="F5" s="1"/>
      <c r="G5" s="1"/>
      <c r="H5" s="1"/>
      <c r="I5" s="1"/>
      <c r="J5" s="1"/>
      <c r="K5" s="1"/>
      <c r="L5" s="1"/>
      <c r="M5" s="1"/>
      <c r="N5" s="1"/>
      <c r="O5" s="1"/>
      <c r="P5" s="1"/>
      <c r="Q5" s="1"/>
      <c r="R5" s="1"/>
      <c r="S5" s="1"/>
      <c r="T5" s="1"/>
      <c r="U5" s="1"/>
      <c r="V5" s="1"/>
      <c r="W5" s="1"/>
      <c r="X5" s="1"/>
    </row>
    <row r="6" spans="1:24" ht="48" x14ac:dyDescent="0.3">
      <c r="A6" s="1"/>
      <c r="B6" s="37" t="s">
        <v>496</v>
      </c>
      <c r="C6" s="48" t="s">
        <v>864</v>
      </c>
      <c r="D6" s="48" t="s">
        <v>865</v>
      </c>
      <c r="E6" s="48" t="s">
        <v>866</v>
      </c>
      <c r="F6" s="48" t="s">
        <v>867</v>
      </c>
      <c r="G6" s="48" t="s">
        <v>868</v>
      </c>
      <c r="H6" s="48" t="s">
        <v>869</v>
      </c>
      <c r="I6" s="48" t="s">
        <v>3309</v>
      </c>
      <c r="J6" s="239" t="s">
        <v>3310</v>
      </c>
      <c r="K6" s="239" t="s">
        <v>3311</v>
      </c>
      <c r="L6" s="48" t="s">
        <v>870</v>
      </c>
      <c r="M6" s="48" t="s">
        <v>871</v>
      </c>
      <c r="N6" s="48" t="s">
        <v>872</v>
      </c>
      <c r="O6" s="48" t="s">
        <v>873</v>
      </c>
      <c r="P6" s="37" t="s">
        <v>874</v>
      </c>
      <c r="Q6" s="1"/>
      <c r="R6" s="1"/>
      <c r="S6" s="1"/>
      <c r="T6" s="1"/>
      <c r="U6" s="49" t="s">
        <v>3</v>
      </c>
      <c r="V6" s="49" t="s">
        <v>75</v>
      </c>
      <c r="W6" s="49" t="s">
        <v>875</v>
      </c>
      <c r="X6" s="49" t="s">
        <v>876</v>
      </c>
    </row>
    <row r="7" spans="1:24" x14ac:dyDescent="0.3">
      <c r="A7" s="1"/>
      <c r="B7" s="50" t="s">
        <v>720</v>
      </c>
      <c r="C7" s="51">
        <v>1045.2</v>
      </c>
      <c r="D7" s="51">
        <v>3595.2</v>
      </c>
      <c r="E7" s="51">
        <v>1904.5</v>
      </c>
      <c r="F7" s="51">
        <v>46.4</v>
      </c>
      <c r="G7" s="51">
        <v>27.4</v>
      </c>
      <c r="H7" s="51">
        <v>0</v>
      </c>
      <c r="I7" s="51"/>
      <c r="J7" s="51">
        <v>35.299999999999997</v>
      </c>
      <c r="K7" s="51"/>
      <c r="L7" s="51">
        <v>42.7</v>
      </c>
      <c r="M7" s="51">
        <v>12.2</v>
      </c>
      <c r="N7" s="51">
        <v>0</v>
      </c>
      <c r="O7" s="51">
        <v>214.5</v>
      </c>
      <c r="P7" s="51">
        <f>SUM(C7:O7)</f>
        <v>6923.3999999999987</v>
      </c>
      <c r="Q7" s="1"/>
      <c r="R7" s="1"/>
      <c r="S7" s="1"/>
      <c r="T7" s="1"/>
      <c r="U7" s="209" t="s">
        <v>538</v>
      </c>
      <c r="V7" s="52" t="s">
        <v>877</v>
      </c>
      <c r="W7" s="53">
        <v>482.5</v>
      </c>
      <c r="X7" s="53" t="s">
        <v>878</v>
      </c>
    </row>
    <row r="8" spans="1:24" x14ac:dyDescent="0.3">
      <c r="A8" s="1"/>
      <c r="B8" s="54" t="s">
        <v>721</v>
      </c>
      <c r="C8" s="55">
        <v>1045.7</v>
      </c>
      <c r="D8" s="55">
        <v>3541.4</v>
      </c>
      <c r="E8" s="55">
        <v>1895.3</v>
      </c>
      <c r="F8" s="55">
        <v>46.2</v>
      </c>
      <c r="G8" s="55">
        <v>27.6</v>
      </c>
      <c r="H8" s="55">
        <v>0</v>
      </c>
      <c r="I8" s="55"/>
      <c r="J8" s="55">
        <v>35.5</v>
      </c>
      <c r="K8" s="55"/>
      <c r="L8" s="55">
        <v>42</v>
      </c>
      <c r="M8" s="55">
        <v>12.2</v>
      </c>
      <c r="N8" s="55">
        <v>0</v>
      </c>
      <c r="O8" s="55">
        <v>195.8</v>
      </c>
      <c r="P8" s="55">
        <f t="shared" ref="P8:P54" si="0">SUM(C8:O8)</f>
        <v>6841.7000000000007</v>
      </c>
      <c r="Q8" s="1"/>
      <c r="R8" s="1"/>
      <c r="S8" s="1"/>
      <c r="T8" s="1"/>
      <c r="U8" s="209" t="s">
        <v>539</v>
      </c>
      <c r="V8" s="52" t="s">
        <v>879</v>
      </c>
      <c r="W8" s="53">
        <v>42.65</v>
      </c>
      <c r="X8" s="53" t="s">
        <v>878</v>
      </c>
    </row>
    <row r="9" spans="1:24" x14ac:dyDescent="0.3">
      <c r="A9" s="1"/>
      <c r="B9" s="54" t="s">
        <v>722</v>
      </c>
      <c r="C9" s="55">
        <v>1048</v>
      </c>
      <c r="D9" s="55">
        <v>3483</v>
      </c>
      <c r="E9" s="55">
        <v>1767.9</v>
      </c>
      <c r="F9" s="55">
        <v>46.1</v>
      </c>
      <c r="G9" s="55">
        <v>27.4</v>
      </c>
      <c r="H9" s="55">
        <v>0</v>
      </c>
      <c r="I9" s="55"/>
      <c r="J9" s="55">
        <v>35.1</v>
      </c>
      <c r="K9" s="55"/>
      <c r="L9" s="55">
        <v>41.7</v>
      </c>
      <c r="M9" s="55">
        <v>12.2</v>
      </c>
      <c r="N9" s="55">
        <v>0</v>
      </c>
      <c r="O9" s="55">
        <v>228</v>
      </c>
      <c r="P9" s="55">
        <f t="shared" si="0"/>
        <v>6689.4</v>
      </c>
      <c r="Q9" s="1"/>
      <c r="R9" s="1"/>
      <c r="S9" s="1"/>
      <c r="T9" s="1"/>
      <c r="U9" s="209" t="s">
        <v>540</v>
      </c>
      <c r="V9" s="52" t="s">
        <v>880</v>
      </c>
      <c r="W9" s="53">
        <v>4.95</v>
      </c>
      <c r="X9" s="53" t="s">
        <v>878</v>
      </c>
    </row>
    <row r="10" spans="1:24" x14ac:dyDescent="0.3">
      <c r="A10" s="1"/>
      <c r="B10" s="54" t="s">
        <v>723</v>
      </c>
      <c r="C10" s="55">
        <v>1046.7</v>
      </c>
      <c r="D10" s="55">
        <v>3597.9</v>
      </c>
      <c r="E10" s="55">
        <v>1592.8</v>
      </c>
      <c r="F10" s="55">
        <v>45.3</v>
      </c>
      <c r="G10" s="55">
        <v>26.2</v>
      </c>
      <c r="H10" s="55">
        <v>0</v>
      </c>
      <c r="I10" s="55"/>
      <c r="J10" s="55">
        <v>35.299999999999997</v>
      </c>
      <c r="K10" s="55"/>
      <c r="L10" s="55">
        <v>41.7</v>
      </c>
      <c r="M10" s="55">
        <v>12.2</v>
      </c>
      <c r="N10" s="55">
        <v>0</v>
      </c>
      <c r="O10" s="55">
        <v>250.6</v>
      </c>
      <c r="P10" s="55">
        <f t="shared" si="0"/>
        <v>6648.7000000000007</v>
      </c>
      <c r="Q10" s="1"/>
      <c r="R10" s="1"/>
      <c r="S10" s="1"/>
      <c r="T10" s="1"/>
      <c r="U10" s="209" t="s">
        <v>72</v>
      </c>
      <c r="V10" s="52" t="s">
        <v>73</v>
      </c>
      <c r="W10" s="53" t="s">
        <v>878</v>
      </c>
      <c r="X10" s="53">
        <v>3964.9</v>
      </c>
    </row>
    <row r="11" spans="1:24" x14ac:dyDescent="0.3">
      <c r="A11" s="1"/>
      <c r="B11" s="54" t="s">
        <v>724</v>
      </c>
      <c r="C11" s="55">
        <v>1046.9000000000001</v>
      </c>
      <c r="D11" s="55">
        <v>3627.3</v>
      </c>
      <c r="E11" s="55">
        <v>1548.5</v>
      </c>
      <c r="F11" s="55">
        <v>46.5</v>
      </c>
      <c r="G11" s="55">
        <v>27.6</v>
      </c>
      <c r="H11" s="55">
        <v>0</v>
      </c>
      <c r="I11" s="55"/>
      <c r="J11" s="55">
        <v>35.200000000000003</v>
      </c>
      <c r="K11" s="55"/>
      <c r="L11" s="55">
        <v>41.6</v>
      </c>
      <c r="M11" s="55">
        <v>12.2</v>
      </c>
      <c r="N11" s="55">
        <v>0</v>
      </c>
      <c r="O11" s="55">
        <v>221.1</v>
      </c>
      <c r="P11" s="55">
        <f t="shared" si="0"/>
        <v>6606.9000000000015</v>
      </c>
      <c r="Q11" s="1"/>
      <c r="R11" s="1"/>
      <c r="S11" s="1"/>
      <c r="T11" s="1"/>
      <c r="U11" s="209" t="s">
        <v>513</v>
      </c>
      <c r="V11" s="52" t="s">
        <v>881</v>
      </c>
      <c r="W11" s="53">
        <v>473.35</v>
      </c>
      <c r="X11" s="53" t="s">
        <v>878</v>
      </c>
    </row>
    <row r="12" spans="1:24" x14ac:dyDescent="0.3">
      <c r="A12" s="1"/>
      <c r="B12" s="54" t="s">
        <v>725</v>
      </c>
      <c r="C12" s="55">
        <v>1041.5</v>
      </c>
      <c r="D12" s="55">
        <v>3555.6</v>
      </c>
      <c r="E12" s="55">
        <v>1541.7</v>
      </c>
      <c r="F12" s="55">
        <v>46.4</v>
      </c>
      <c r="G12" s="55">
        <v>28.3</v>
      </c>
      <c r="H12" s="55">
        <v>0</v>
      </c>
      <c r="I12" s="55"/>
      <c r="J12" s="55">
        <v>35.5</v>
      </c>
      <c r="K12" s="55"/>
      <c r="L12" s="55">
        <v>39.9</v>
      </c>
      <c r="M12" s="55">
        <v>12.2</v>
      </c>
      <c r="N12" s="55">
        <v>0</v>
      </c>
      <c r="O12" s="55">
        <v>207.3</v>
      </c>
      <c r="P12" s="55">
        <f t="shared" si="0"/>
        <v>6508.4</v>
      </c>
      <c r="Q12" s="1"/>
      <c r="R12" s="1"/>
      <c r="S12" s="1"/>
      <c r="T12" s="1"/>
      <c r="U12" s="209" t="s">
        <v>506</v>
      </c>
      <c r="V12" s="52" t="s">
        <v>882</v>
      </c>
      <c r="W12" s="53">
        <v>21.9</v>
      </c>
      <c r="X12" s="53" t="s">
        <v>878</v>
      </c>
    </row>
    <row r="13" spans="1:24" x14ac:dyDescent="0.3">
      <c r="A13" s="1"/>
      <c r="B13" s="54" t="s">
        <v>726</v>
      </c>
      <c r="C13" s="55">
        <v>1045.7</v>
      </c>
      <c r="D13" s="55">
        <v>3669.9</v>
      </c>
      <c r="E13" s="55">
        <v>1591.8</v>
      </c>
      <c r="F13" s="55">
        <v>46.4</v>
      </c>
      <c r="G13" s="55">
        <v>27.1</v>
      </c>
      <c r="H13" s="55">
        <v>0</v>
      </c>
      <c r="I13" s="55"/>
      <c r="J13" s="55">
        <v>34.9</v>
      </c>
      <c r="K13" s="55"/>
      <c r="L13" s="55">
        <v>39.9</v>
      </c>
      <c r="M13" s="55">
        <v>12.2</v>
      </c>
      <c r="N13" s="55">
        <v>0</v>
      </c>
      <c r="O13" s="55">
        <v>159.19999999999999</v>
      </c>
      <c r="P13" s="55">
        <f t="shared" si="0"/>
        <v>6627.0999999999995</v>
      </c>
      <c r="Q13" s="1"/>
      <c r="R13" s="1"/>
      <c r="S13" s="1"/>
      <c r="T13" s="1"/>
      <c r="U13" s="209"/>
      <c r="V13" s="52" t="s">
        <v>883</v>
      </c>
      <c r="W13" s="53">
        <v>38.049999999999997</v>
      </c>
      <c r="X13" s="53" t="s">
        <v>878</v>
      </c>
    </row>
    <row r="14" spans="1:24" x14ac:dyDescent="0.3">
      <c r="A14" s="1"/>
      <c r="B14" s="56" t="s">
        <v>727</v>
      </c>
      <c r="C14" s="57">
        <v>1037.9000000000001</v>
      </c>
      <c r="D14" s="57">
        <v>3611.9</v>
      </c>
      <c r="E14" s="57">
        <v>1560.4</v>
      </c>
      <c r="F14" s="57">
        <v>46.6</v>
      </c>
      <c r="G14" s="57">
        <v>27.4</v>
      </c>
      <c r="H14" s="57">
        <v>0</v>
      </c>
      <c r="I14" s="57"/>
      <c r="J14" s="57">
        <v>35.700000000000003</v>
      </c>
      <c r="K14" s="57"/>
      <c r="L14" s="57">
        <v>41.3</v>
      </c>
      <c r="M14" s="57">
        <v>12.2</v>
      </c>
      <c r="N14" s="57">
        <v>0</v>
      </c>
      <c r="O14" s="57">
        <v>172.8</v>
      </c>
      <c r="P14" s="57">
        <f t="shared" si="0"/>
        <v>6546.2000000000007</v>
      </c>
      <c r="Q14" s="1"/>
      <c r="R14" s="1"/>
      <c r="S14" s="1"/>
      <c r="T14" s="1"/>
      <c r="U14" s="209" t="s">
        <v>511</v>
      </c>
      <c r="V14" s="52" t="s">
        <v>884</v>
      </c>
      <c r="W14" s="53" t="s">
        <v>878</v>
      </c>
      <c r="X14" s="53">
        <v>3473.75</v>
      </c>
    </row>
    <row r="15" spans="1:24" x14ac:dyDescent="0.3">
      <c r="A15" s="1"/>
      <c r="B15" s="50" t="s">
        <v>728</v>
      </c>
      <c r="C15" s="51">
        <v>1043</v>
      </c>
      <c r="D15" s="51">
        <v>3589.8</v>
      </c>
      <c r="E15" s="51">
        <v>1608.5</v>
      </c>
      <c r="F15" s="51">
        <v>46.5</v>
      </c>
      <c r="G15" s="51">
        <v>27.8</v>
      </c>
      <c r="H15" s="51">
        <v>0</v>
      </c>
      <c r="I15" s="51"/>
      <c r="J15" s="51">
        <v>35</v>
      </c>
      <c r="K15" s="51"/>
      <c r="L15" s="51">
        <v>40.4</v>
      </c>
      <c r="M15" s="51">
        <v>12.2</v>
      </c>
      <c r="N15" s="51">
        <v>0</v>
      </c>
      <c r="O15" s="51">
        <v>186.1</v>
      </c>
      <c r="P15" s="51">
        <f t="shared" si="0"/>
        <v>6589.3</v>
      </c>
      <c r="Q15" s="1"/>
      <c r="R15" s="1"/>
      <c r="S15" s="1"/>
      <c r="T15" s="1"/>
      <c r="U15" s="209"/>
      <c r="V15" s="52" t="s">
        <v>885</v>
      </c>
      <c r="W15" s="53">
        <v>1013.3</v>
      </c>
      <c r="X15" s="53" t="s">
        <v>878</v>
      </c>
    </row>
    <row r="16" spans="1:24" x14ac:dyDescent="0.3">
      <c r="A16" s="1"/>
      <c r="B16" s="54" t="s">
        <v>729</v>
      </c>
      <c r="C16" s="55">
        <v>1053.4000000000001</v>
      </c>
      <c r="D16" s="55">
        <v>3628.6</v>
      </c>
      <c r="E16" s="55">
        <v>1544.2</v>
      </c>
      <c r="F16" s="55">
        <v>45.5</v>
      </c>
      <c r="G16" s="55">
        <v>27.6</v>
      </c>
      <c r="H16" s="55">
        <v>0</v>
      </c>
      <c r="I16" s="55"/>
      <c r="J16" s="55">
        <v>35.4</v>
      </c>
      <c r="K16" s="55"/>
      <c r="L16" s="55">
        <v>40.6</v>
      </c>
      <c r="M16" s="55">
        <v>12.2</v>
      </c>
      <c r="N16" s="55">
        <v>0</v>
      </c>
      <c r="O16" s="55">
        <v>175.3</v>
      </c>
      <c r="P16" s="55">
        <f t="shared" si="0"/>
        <v>6562.8</v>
      </c>
      <c r="Q16" s="1"/>
      <c r="R16" s="1"/>
      <c r="S16" s="1"/>
      <c r="T16" s="1"/>
      <c r="U16" s="209" t="s">
        <v>77</v>
      </c>
      <c r="V16" s="52" t="s">
        <v>886</v>
      </c>
      <c r="W16" s="53">
        <v>82.3</v>
      </c>
      <c r="X16" s="53" t="s">
        <v>878</v>
      </c>
    </row>
    <row r="17" spans="1:24" x14ac:dyDescent="0.3">
      <c r="A17" s="1"/>
      <c r="B17" s="54" t="s">
        <v>730</v>
      </c>
      <c r="C17" s="55">
        <v>1046</v>
      </c>
      <c r="D17" s="55">
        <v>3658.7</v>
      </c>
      <c r="E17" s="55">
        <v>1575</v>
      </c>
      <c r="F17" s="55">
        <v>46.5</v>
      </c>
      <c r="G17" s="55">
        <v>28</v>
      </c>
      <c r="H17" s="55">
        <v>0</v>
      </c>
      <c r="I17" s="55"/>
      <c r="J17" s="55">
        <v>34.799999999999997</v>
      </c>
      <c r="K17" s="55"/>
      <c r="L17" s="55">
        <v>39.200000000000003</v>
      </c>
      <c r="M17" s="55">
        <v>12.2</v>
      </c>
      <c r="N17" s="55">
        <v>0.1</v>
      </c>
      <c r="O17" s="55">
        <v>161.69999999999999</v>
      </c>
      <c r="P17" s="55">
        <f t="shared" si="0"/>
        <v>6602.2</v>
      </c>
      <c r="Q17" s="1"/>
      <c r="R17" s="1"/>
      <c r="S17" s="1"/>
      <c r="T17" s="1"/>
      <c r="U17" s="209"/>
      <c r="V17" s="52" t="s">
        <v>887</v>
      </c>
      <c r="W17" s="53" t="s">
        <v>878</v>
      </c>
      <c r="X17" s="53">
        <v>2635.75</v>
      </c>
    </row>
    <row r="18" spans="1:24" x14ac:dyDescent="0.3">
      <c r="A18" s="1"/>
      <c r="B18" s="54" t="s">
        <v>731</v>
      </c>
      <c r="C18" s="55">
        <v>1042.4000000000001</v>
      </c>
      <c r="D18" s="55">
        <v>3642.8</v>
      </c>
      <c r="E18" s="55">
        <v>1558.8</v>
      </c>
      <c r="F18" s="55">
        <v>24.8</v>
      </c>
      <c r="G18" s="55">
        <v>27.8</v>
      </c>
      <c r="H18" s="55">
        <v>0</v>
      </c>
      <c r="I18" s="55"/>
      <c r="J18" s="55">
        <v>35.200000000000003</v>
      </c>
      <c r="K18" s="55"/>
      <c r="L18" s="55">
        <v>41</v>
      </c>
      <c r="M18" s="55">
        <v>12.2</v>
      </c>
      <c r="N18" s="55">
        <v>7.5</v>
      </c>
      <c r="O18" s="55">
        <v>162.19999999999999</v>
      </c>
      <c r="P18" s="55">
        <f t="shared" si="0"/>
        <v>6554.7000000000007</v>
      </c>
      <c r="Q18" s="1"/>
      <c r="R18" s="1"/>
      <c r="S18" s="1"/>
      <c r="T18" s="1"/>
      <c r="U18" s="209"/>
      <c r="V18" s="52" t="s">
        <v>888</v>
      </c>
      <c r="W18" s="53" t="s">
        <v>878</v>
      </c>
      <c r="X18" s="53">
        <v>31.45</v>
      </c>
    </row>
    <row r="19" spans="1:24" x14ac:dyDescent="0.3">
      <c r="A19" s="1"/>
      <c r="B19" s="54" t="s">
        <v>732</v>
      </c>
      <c r="C19" s="55">
        <v>1041.7</v>
      </c>
      <c r="D19" s="55">
        <v>3511.1</v>
      </c>
      <c r="E19" s="55">
        <v>1552.8</v>
      </c>
      <c r="F19" s="55">
        <v>24.7</v>
      </c>
      <c r="G19" s="55">
        <v>26.9</v>
      </c>
      <c r="H19" s="55">
        <v>0</v>
      </c>
      <c r="I19" s="55"/>
      <c r="J19" s="55">
        <v>35.299999999999997</v>
      </c>
      <c r="K19" s="55"/>
      <c r="L19" s="55">
        <v>40.700000000000003</v>
      </c>
      <c r="M19" s="55">
        <v>12.2</v>
      </c>
      <c r="N19" s="55">
        <v>40.1</v>
      </c>
      <c r="O19" s="55">
        <v>134.5</v>
      </c>
      <c r="P19" s="55">
        <f t="shared" si="0"/>
        <v>6420</v>
      </c>
      <c r="Q19" s="1"/>
      <c r="R19" s="1"/>
      <c r="S19" s="1"/>
      <c r="T19" s="1"/>
      <c r="U19" s="209" t="s">
        <v>35</v>
      </c>
      <c r="V19" s="52" t="s">
        <v>889</v>
      </c>
      <c r="W19" s="53">
        <v>470.6</v>
      </c>
      <c r="X19" s="53" t="s">
        <v>878</v>
      </c>
    </row>
    <row r="20" spans="1:24" x14ac:dyDescent="0.3">
      <c r="A20" s="1"/>
      <c r="B20" s="54" t="s">
        <v>733</v>
      </c>
      <c r="C20" s="55">
        <v>1046</v>
      </c>
      <c r="D20" s="55">
        <v>3335.4</v>
      </c>
      <c r="E20" s="55">
        <v>1547.7</v>
      </c>
      <c r="F20" s="55">
        <v>25.1</v>
      </c>
      <c r="G20" s="55">
        <v>27.4</v>
      </c>
      <c r="H20" s="55">
        <v>0</v>
      </c>
      <c r="I20" s="55"/>
      <c r="J20" s="55">
        <v>35.4</v>
      </c>
      <c r="K20" s="55"/>
      <c r="L20" s="55">
        <v>40.799999999999997</v>
      </c>
      <c r="M20" s="55">
        <v>12.2</v>
      </c>
      <c r="N20" s="55">
        <v>207</v>
      </c>
      <c r="O20" s="55">
        <v>141.69999999999999</v>
      </c>
      <c r="P20" s="55">
        <f t="shared" si="0"/>
        <v>6418.6999999999989</v>
      </c>
      <c r="Q20" s="1"/>
      <c r="R20" s="1"/>
      <c r="S20" s="1"/>
      <c r="T20" s="1"/>
      <c r="U20" s="209"/>
      <c r="V20" s="52" t="s">
        <v>890</v>
      </c>
      <c r="W20" s="53">
        <v>481.75</v>
      </c>
      <c r="X20" s="53" t="s">
        <v>878</v>
      </c>
    </row>
    <row r="21" spans="1:24" x14ac:dyDescent="0.3">
      <c r="A21" s="1"/>
      <c r="B21" s="54" t="s">
        <v>734</v>
      </c>
      <c r="C21" s="55">
        <v>1044.8</v>
      </c>
      <c r="D21" s="55">
        <v>3379.1</v>
      </c>
      <c r="E21" s="55">
        <v>1594</v>
      </c>
      <c r="F21" s="55">
        <v>24.6</v>
      </c>
      <c r="G21" s="55">
        <v>25.7</v>
      </c>
      <c r="H21" s="55">
        <v>0</v>
      </c>
      <c r="I21" s="55"/>
      <c r="J21" s="55">
        <v>35.5</v>
      </c>
      <c r="K21" s="55"/>
      <c r="L21" s="55">
        <v>38.5</v>
      </c>
      <c r="M21" s="55">
        <v>12.2</v>
      </c>
      <c r="N21" s="55">
        <v>302</v>
      </c>
      <c r="O21" s="55">
        <v>158.4</v>
      </c>
      <c r="P21" s="55">
        <f t="shared" si="0"/>
        <v>6614.7999999999993</v>
      </c>
      <c r="Q21" s="1"/>
      <c r="R21" s="1"/>
      <c r="S21" s="1"/>
      <c r="T21" s="1"/>
      <c r="U21" s="209"/>
      <c r="V21" s="52" t="s">
        <v>891</v>
      </c>
      <c r="W21" s="53">
        <v>486.6</v>
      </c>
      <c r="X21" s="53" t="s">
        <v>878</v>
      </c>
    </row>
    <row r="22" spans="1:24" x14ac:dyDescent="0.3">
      <c r="A22" s="1"/>
      <c r="B22" s="56" t="s">
        <v>735</v>
      </c>
      <c r="C22" s="57">
        <v>1041.9000000000001</v>
      </c>
      <c r="D22" s="57">
        <v>3470.5</v>
      </c>
      <c r="E22" s="57">
        <v>1610.1</v>
      </c>
      <c r="F22" s="57">
        <v>45.3</v>
      </c>
      <c r="G22" s="57">
        <v>28.3</v>
      </c>
      <c r="H22" s="57">
        <v>0</v>
      </c>
      <c r="I22" s="57"/>
      <c r="J22" s="57">
        <v>35.5</v>
      </c>
      <c r="K22" s="57"/>
      <c r="L22" s="57">
        <v>40.200000000000003</v>
      </c>
      <c r="M22" s="57">
        <v>12.2</v>
      </c>
      <c r="N22" s="57">
        <v>397.7</v>
      </c>
      <c r="O22" s="57">
        <v>181.5</v>
      </c>
      <c r="P22" s="57">
        <f t="shared" si="0"/>
        <v>6863.2</v>
      </c>
      <c r="Q22" s="1"/>
      <c r="R22" s="1"/>
      <c r="S22" s="1"/>
      <c r="T22" s="1"/>
      <c r="U22" s="209"/>
      <c r="V22" s="52" t="s">
        <v>892</v>
      </c>
      <c r="W22" s="53">
        <v>277.8</v>
      </c>
      <c r="X22" s="53" t="s">
        <v>878</v>
      </c>
    </row>
    <row r="23" spans="1:24" x14ac:dyDescent="0.3">
      <c r="A23" s="1"/>
      <c r="B23" s="50" t="s">
        <v>736</v>
      </c>
      <c r="C23" s="51">
        <v>988.4</v>
      </c>
      <c r="D23" s="51">
        <v>3486.2</v>
      </c>
      <c r="E23" s="51">
        <v>1844.4</v>
      </c>
      <c r="F23" s="51">
        <v>70.099999999999994</v>
      </c>
      <c r="G23" s="51">
        <v>27.8</v>
      </c>
      <c r="H23" s="51">
        <v>3</v>
      </c>
      <c r="I23" s="51"/>
      <c r="J23" s="51">
        <v>35.5</v>
      </c>
      <c r="K23" s="51"/>
      <c r="L23" s="51">
        <v>40.299999999999997</v>
      </c>
      <c r="M23" s="51">
        <v>12.1</v>
      </c>
      <c r="N23" s="51">
        <v>397.2</v>
      </c>
      <c r="O23" s="51">
        <v>200.7</v>
      </c>
      <c r="P23" s="51">
        <f t="shared" si="0"/>
        <v>7105.7000000000007</v>
      </c>
      <c r="Q23" s="1"/>
      <c r="R23" s="1"/>
      <c r="S23" s="1"/>
      <c r="T23" s="1"/>
      <c r="U23" s="209" t="s">
        <v>507</v>
      </c>
      <c r="V23" s="52" t="s">
        <v>893</v>
      </c>
      <c r="W23" s="53">
        <v>3972.6</v>
      </c>
      <c r="X23" s="53" t="s">
        <v>878</v>
      </c>
    </row>
    <row r="24" spans="1:24" x14ac:dyDescent="0.3">
      <c r="A24" s="1"/>
      <c r="B24" s="54" t="s">
        <v>737</v>
      </c>
      <c r="C24" s="55">
        <v>977.8</v>
      </c>
      <c r="D24" s="55">
        <v>3494.4</v>
      </c>
      <c r="E24" s="55">
        <v>2007.4</v>
      </c>
      <c r="F24" s="55">
        <v>105.4</v>
      </c>
      <c r="G24" s="55">
        <v>27.2</v>
      </c>
      <c r="H24" s="55">
        <v>14.2</v>
      </c>
      <c r="I24" s="55"/>
      <c r="J24" s="55">
        <v>35.799999999999997</v>
      </c>
      <c r="K24" s="55"/>
      <c r="L24" s="55">
        <v>39.9</v>
      </c>
      <c r="M24" s="55">
        <v>12.2</v>
      </c>
      <c r="N24" s="55">
        <v>428.1</v>
      </c>
      <c r="O24" s="55">
        <v>206.1</v>
      </c>
      <c r="P24" s="55">
        <f t="shared" si="0"/>
        <v>7348.5</v>
      </c>
      <c r="Q24" s="1"/>
      <c r="R24" s="1"/>
      <c r="S24" s="1"/>
      <c r="T24" s="1"/>
      <c r="U24" s="209" t="s">
        <v>270</v>
      </c>
      <c r="V24" s="52" t="s">
        <v>894</v>
      </c>
      <c r="W24" s="53" t="s">
        <v>878</v>
      </c>
      <c r="X24" s="53">
        <v>200.85</v>
      </c>
    </row>
    <row r="25" spans="1:24" x14ac:dyDescent="0.3">
      <c r="A25" s="1"/>
      <c r="B25" s="54" t="s">
        <v>738</v>
      </c>
      <c r="C25" s="55">
        <v>998.9</v>
      </c>
      <c r="D25" s="55">
        <v>3478.7</v>
      </c>
      <c r="E25" s="55">
        <v>2058.9</v>
      </c>
      <c r="F25" s="55">
        <v>104.8</v>
      </c>
      <c r="G25" s="55">
        <v>27.1</v>
      </c>
      <c r="H25" s="55">
        <v>23.93</v>
      </c>
      <c r="I25" s="55"/>
      <c r="J25" s="55">
        <v>35.299999999999997</v>
      </c>
      <c r="K25" s="55"/>
      <c r="L25" s="55">
        <v>40.299999999999997</v>
      </c>
      <c r="M25" s="55">
        <v>12</v>
      </c>
      <c r="N25" s="55">
        <v>432.6</v>
      </c>
      <c r="O25" s="55">
        <v>241</v>
      </c>
      <c r="P25" s="55">
        <f t="shared" si="0"/>
        <v>7453.5300000000016</v>
      </c>
      <c r="Q25" s="1"/>
      <c r="R25" s="1"/>
      <c r="S25" s="1"/>
      <c r="T25" s="1"/>
      <c r="U25" s="209"/>
      <c r="V25" s="52" t="s">
        <v>895</v>
      </c>
      <c r="W25" s="53" t="s">
        <v>878</v>
      </c>
      <c r="X25" s="53">
        <v>64.099999999999994</v>
      </c>
    </row>
    <row r="26" spans="1:24" x14ac:dyDescent="0.3">
      <c r="A26" s="1"/>
      <c r="B26" s="54" t="s">
        <v>739</v>
      </c>
      <c r="C26" s="55">
        <v>1012.8</v>
      </c>
      <c r="D26" s="55">
        <v>3470.4</v>
      </c>
      <c r="E26" s="55">
        <v>2018.3</v>
      </c>
      <c r="F26" s="55">
        <v>145.80000000000001</v>
      </c>
      <c r="G26" s="55">
        <v>27.8</v>
      </c>
      <c r="H26" s="55">
        <v>24.89</v>
      </c>
      <c r="I26" s="55"/>
      <c r="J26" s="55">
        <v>35.5</v>
      </c>
      <c r="K26" s="55"/>
      <c r="L26" s="55">
        <v>40.799999999999997</v>
      </c>
      <c r="M26" s="55">
        <v>11.8</v>
      </c>
      <c r="N26" s="55">
        <v>442.3</v>
      </c>
      <c r="O26" s="55">
        <v>272.39999999999998</v>
      </c>
      <c r="P26" s="55">
        <f t="shared" si="0"/>
        <v>7502.7900000000009</v>
      </c>
      <c r="Q26" s="1"/>
      <c r="R26" s="1"/>
      <c r="S26" s="1"/>
      <c r="T26" s="1"/>
      <c r="U26" s="209" t="s">
        <v>537</v>
      </c>
      <c r="V26" s="52" t="s">
        <v>896</v>
      </c>
      <c r="W26" s="53">
        <v>76.25</v>
      </c>
      <c r="X26" s="53" t="s">
        <v>878</v>
      </c>
    </row>
    <row r="27" spans="1:24" x14ac:dyDescent="0.3">
      <c r="A27" s="1"/>
      <c r="B27" s="54" t="s">
        <v>740</v>
      </c>
      <c r="C27" s="55">
        <v>1033.5</v>
      </c>
      <c r="D27" s="55">
        <v>3475.4</v>
      </c>
      <c r="E27" s="55">
        <v>2012.4</v>
      </c>
      <c r="F27" s="55">
        <v>124.9</v>
      </c>
      <c r="G27" s="55">
        <v>28</v>
      </c>
      <c r="H27" s="55">
        <v>24.78</v>
      </c>
      <c r="I27" s="55"/>
      <c r="J27" s="55">
        <v>35.299999999999997</v>
      </c>
      <c r="K27" s="55"/>
      <c r="L27" s="55">
        <v>39.1</v>
      </c>
      <c r="M27" s="55">
        <v>11.8</v>
      </c>
      <c r="N27" s="55">
        <v>441.6</v>
      </c>
      <c r="O27" s="55">
        <v>313.3</v>
      </c>
      <c r="P27" s="55">
        <f t="shared" si="0"/>
        <v>7540.08</v>
      </c>
      <c r="Q27" s="1"/>
      <c r="R27" s="1"/>
      <c r="S27" s="1"/>
      <c r="T27" s="1"/>
      <c r="U27" s="209" t="s">
        <v>276</v>
      </c>
      <c r="V27" s="52" t="s">
        <v>897</v>
      </c>
      <c r="W27" s="53" t="s">
        <v>878</v>
      </c>
      <c r="X27" s="53">
        <v>15540.05</v>
      </c>
    </row>
    <row r="28" spans="1:24" x14ac:dyDescent="0.3">
      <c r="A28" s="1"/>
      <c r="B28" s="54" t="s">
        <v>741</v>
      </c>
      <c r="C28" s="55">
        <v>1035.7</v>
      </c>
      <c r="D28" s="55">
        <v>3622.8</v>
      </c>
      <c r="E28" s="55">
        <v>2166.5</v>
      </c>
      <c r="F28" s="55">
        <v>127.6</v>
      </c>
      <c r="G28" s="55">
        <v>27.5</v>
      </c>
      <c r="H28" s="55">
        <v>24.75</v>
      </c>
      <c r="I28" s="55"/>
      <c r="J28" s="55">
        <v>35.299999999999997</v>
      </c>
      <c r="K28" s="55"/>
      <c r="L28" s="55">
        <v>41.1</v>
      </c>
      <c r="M28" s="55">
        <v>11.7</v>
      </c>
      <c r="N28" s="55">
        <v>309.2</v>
      </c>
      <c r="O28" s="55">
        <v>291.60000000000002</v>
      </c>
      <c r="P28" s="55">
        <f t="shared" si="0"/>
        <v>7693.7500000000009</v>
      </c>
      <c r="Q28" s="1"/>
      <c r="R28" s="1"/>
      <c r="S28" s="1"/>
      <c r="T28" s="1"/>
      <c r="U28" s="209"/>
      <c r="V28" s="52" t="s">
        <v>898</v>
      </c>
      <c r="W28" s="53">
        <v>3501.5</v>
      </c>
      <c r="X28" s="53" t="s">
        <v>878</v>
      </c>
    </row>
    <row r="29" spans="1:24" x14ac:dyDescent="0.3">
      <c r="A29" s="1"/>
      <c r="B29" s="54" t="s">
        <v>742</v>
      </c>
      <c r="C29" s="55">
        <v>1028</v>
      </c>
      <c r="D29" s="55">
        <v>3510.6</v>
      </c>
      <c r="E29" s="55">
        <v>2315.5</v>
      </c>
      <c r="F29" s="55">
        <v>126.4</v>
      </c>
      <c r="G29" s="55">
        <v>81.7</v>
      </c>
      <c r="H29" s="55">
        <v>24.74</v>
      </c>
      <c r="I29" s="55"/>
      <c r="J29" s="55">
        <v>35.299999999999997</v>
      </c>
      <c r="K29" s="55"/>
      <c r="L29" s="55">
        <v>40.9</v>
      </c>
      <c r="M29" s="55">
        <v>11.7</v>
      </c>
      <c r="N29" s="55">
        <v>297.7</v>
      </c>
      <c r="O29" s="55">
        <v>271.89999999999998</v>
      </c>
      <c r="P29" s="55">
        <f t="shared" si="0"/>
        <v>7744.4399999999987</v>
      </c>
      <c r="Q29" s="1"/>
      <c r="R29" s="1"/>
      <c r="S29" s="1"/>
      <c r="T29" s="1"/>
      <c r="U29" s="209" t="s">
        <v>525</v>
      </c>
      <c r="V29" s="52" t="s">
        <v>899</v>
      </c>
      <c r="W29" s="53">
        <v>120.55</v>
      </c>
      <c r="X29" s="53" t="s">
        <v>878</v>
      </c>
    </row>
    <row r="30" spans="1:24" x14ac:dyDescent="0.3">
      <c r="A30" s="1"/>
      <c r="B30" s="56" t="s">
        <v>743</v>
      </c>
      <c r="C30" s="57">
        <v>1030.8</v>
      </c>
      <c r="D30" s="57">
        <v>3509.8</v>
      </c>
      <c r="E30" s="57">
        <v>2354.8000000000002</v>
      </c>
      <c r="F30" s="57">
        <v>163</v>
      </c>
      <c r="G30" s="57">
        <v>80.599999999999994</v>
      </c>
      <c r="H30" s="57">
        <v>24.08</v>
      </c>
      <c r="I30" s="57"/>
      <c r="J30" s="57">
        <v>35.299999999999997</v>
      </c>
      <c r="K30" s="57"/>
      <c r="L30" s="57">
        <v>41.3</v>
      </c>
      <c r="M30" s="57">
        <v>10.199999999999999</v>
      </c>
      <c r="N30" s="57">
        <v>283.89999999999998</v>
      </c>
      <c r="O30" s="57">
        <v>286.7</v>
      </c>
      <c r="P30" s="57">
        <f t="shared" si="0"/>
        <v>7820.4800000000005</v>
      </c>
      <c r="Q30" s="1"/>
      <c r="R30" s="1"/>
      <c r="S30" s="1"/>
      <c r="T30" s="1"/>
      <c r="U30" s="209" t="s">
        <v>541</v>
      </c>
      <c r="V30" s="52" t="s">
        <v>900</v>
      </c>
      <c r="W30" s="53">
        <v>479.6</v>
      </c>
      <c r="X30" s="53" t="s">
        <v>878</v>
      </c>
    </row>
    <row r="31" spans="1:24" x14ac:dyDescent="0.3">
      <c r="A31" s="1"/>
      <c r="B31" s="50" t="s">
        <v>744</v>
      </c>
      <c r="C31" s="51">
        <v>1036.5999999999999</v>
      </c>
      <c r="D31" s="51">
        <v>3456.5</v>
      </c>
      <c r="E31" s="51">
        <v>2213.5</v>
      </c>
      <c r="F31" s="51">
        <v>154.5</v>
      </c>
      <c r="G31" s="51">
        <v>81.2</v>
      </c>
      <c r="H31" s="51">
        <v>24.14</v>
      </c>
      <c r="I31" s="51"/>
      <c r="J31" s="51">
        <v>35.200000000000003</v>
      </c>
      <c r="K31" s="51"/>
      <c r="L31" s="51">
        <v>37.9</v>
      </c>
      <c r="M31" s="51">
        <v>10.199999999999999</v>
      </c>
      <c r="N31" s="51">
        <v>362.3</v>
      </c>
      <c r="O31" s="51">
        <v>257.10000000000002</v>
      </c>
      <c r="P31" s="51">
        <f t="shared" si="0"/>
        <v>7669.14</v>
      </c>
      <c r="Q31" s="1"/>
      <c r="R31" s="1"/>
      <c r="S31" s="1"/>
      <c r="T31" s="1"/>
      <c r="U31" s="209" t="s">
        <v>526</v>
      </c>
      <c r="V31" s="52" t="s">
        <v>901</v>
      </c>
      <c r="W31" s="53">
        <v>485.75</v>
      </c>
      <c r="X31" s="53" t="s">
        <v>878</v>
      </c>
    </row>
    <row r="32" spans="1:24" x14ac:dyDescent="0.3">
      <c r="A32" s="1"/>
      <c r="B32" s="54" t="s">
        <v>745</v>
      </c>
      <c r="C32" s="55">
        <v>1036.5999999999999</v>
      </c>
      <c r="D32" s="55">
        <v>3461.7</v>
      </c>
      <c r="E32" s="55">
        <v>2119.9</v>
      </c>
      <c r="F32" s="55">
        <v>142.19999999999999</v>
      </c>
      <c r="G32" s="55">
        <v>82</v>
      </c>
      <c r="H32" s="55">
        <v>24.18</v>
      </c>
      <c r="I32" s="55"/>
      <c r="J32" s="55">
        <v>35.200000000000003</v>
      </c>
      <c r="K32" s="55"/>
      <c r="L32" s="55">
        <v>39.9</v>
      </c>
      <c r="M32" s="55">
        <v>10.199999999999999</v>
      </c>
      <c r="N32" s="55">
        <v>349.9</v>
      </c>
      <c r="O32" s="55">
        <v>306.60000000000002</v>
      </c>
      <c r="P32" s="55">
        <f t="shared" si="0"/>
        <v>7608.3799999999983</v>
      </c>
      <c r="Q32" s="1"/>
      <c r="R32" s="1"/>
      <c r="S32" s="1"/>
      <c r="T32" s="1"/>
      <c r="U32" s="209" t="s">
        <v>509</v>
      </c>
      <c r="V32" s="52" t="s">
        <v>902</v>
      </c>
      <c r="W32" s="53" t="s">
        <v>878</v>
      </c>
      <c r="X32" s="53">
        <v>10798.3</v>
      </c>
    </row>
    <row r="33" spans="1:24" x14ac:dyDescent="0.3">
      <c r="A33" s="1"/>
      <c r="B33" s="54" t="s">
        <v>746</v>
      </c>
      <c r="C33" s="55">
        <v>1057.7</v>
      </c>
      <c r="D33" s="55">
        <v>3519.9</v>
      </c>
      <c r="E33" s="55">
        <v>1955.5</v>
      </c>
      <c r="F33" s="55">
        <v>127.1</v>
      </c>
      <c r="G33" s="55">
        <v>82</v>
      </c>
      <c r="H33" s="55">
        <v>23.04</v>
      </c>
      <c r="I33" s="55"/>
      <c r="J33" s="55">
        <v>35.1</v>
      </c>
      <c r="K33" s="55"/>
      <c r="L33" s="55">
        <v>40.200000000000003</v>
      </c>
      <c r="M33" s="55">
        <v>10.199999999999999</v>
      </c>
      <c r="N33" s="55">
        <v>340.1</v>
      </c>
      <c r="O33" s="55">
        <v>330</v>
      </c>
      <c r="P33" s="55">
        <f t="shared" si="0"/>
        <v>7520.8400000000011</v>
      </c>
      <c r="Q33" s="1"/>
      <c r="R33" s="1"/>
      <c r="S33" s="1"/>
      <c r="T33" s="1"/>
      <c r="U33" s="209"/>
      <c r="V33" s="52" t="s">
        <v>903</v>
      </c>
      <c r="W33" s="53">
        <v>156.05000000000001</v>
      </c>
      <c r="X33" s="53" t="s">
        <v>878</v>
      </c>
    </row>
    <row r="34" spans="1:24" x14ac:dyDescent="0.3">
      <c r="A34" s="1"/>
      <c r="B34" s="54" t="s">
        <v>747</v>
      </c>
      <c r="C34" s="55">
        <v>1056.9000000000001</v>
      </c>
      <c r="D34" s="55">
        <v>3519.1</v>
      </c>
      <c r="E34" s="55">
        <v>1994.5</v>
      </c>
      <c r="F34" s="55">
        <v>126.2</v>
      </c>
      <c r="G34" s="55">
        <v>82</v>
      </c>
      <c r="H34" s="55">
        <v>23.61</v>
      </c>
      <c r="I34" s="55"/>
      <c r="J34" s="55">
        <v>35.1</v>
      </c>
      <c r="K34" s="55"/>
      <c r="L34" s="55">
        <v>40</v>
      </c>
      <c r="M34" s="55">
        <v>10.199999999999999</v>
      </c>
      <c r="N34" s="55">
        <v>336.9</v>
      </c>
      <c r="O34" s="55">
        <v>353.7</v>
      </c>
      <c r="P34" s="55">
        <f t="shared" si="0"/>
        <v>7578.2099999999991</v>
      </c>
      <c r="Q34" s="1"/>
      <c r="R34" s="1"/>
      <c r="S34" s="1"/>
      <c r="T34" s="1"/>
      <c r="U34" s="209" t="s">
        <v>904</v>
      </c>
      <c r="V34" s="52" t="s">
        <v>905</v>
      </c>
      <c r="W34" s="53" t="s">
        <v>878</v>
      </c>
      <c r="X34" s="53">
        <v>2183.75</v>
      </c>
    </row>
    <row r="35" spans="1:24" x14ac:dyDescent="0.3">
      <c r="A35" s="1"/>
      <c r="B35" s="54" t="s">
        <v>748</v>
      </c>
      <c r="C35" s="55">
        <v>1057</v>
      </c>
      <c r="D35" s="55">
        <v>3502.7</v>
      </c>
      <c r="E35" s="55">
        <v>2030.6</v>
      </c>
      <c r="F35" s="55">
        <v>125.4</v>
      </c>
      <c r="G35" s="55">
        <v>27.8</v>
      </c>
      <c r="H35" s="55">
        <v>24.16</v>
      </c>
      <c r="I35" s="55"/>
      <c r="J35" s="55">
        <v>35.200000000000003</v>
      </c>
      <c r="K35" s="55"/>
      <c r="L35" s="55">
        <v>39.6</v>
      </c>
      <c r="M35" s="55">
        <v>10.199999999999999</v>
      </c>
      <c r="N35" s="55">
        <v>324.5</v>
      </c>
      <c r="O35" s="55">
        <v>365.2</v>
      </c>
      <c r="P35" s="55">
        <f t="shared" si="0"/>
        <v>7542.3599999999988</v>
      </c>
      <c r="Q35" s="1"/>
      <c r="R35" s="1"/>
      <c r="S35" s="1"/>
      <c r="T35" s="1"/>
      <c r="U35" s="209" t="s">
        <v>527</v>
      </c>
      <c r="V35" s="52" t="s">
        <v>906</v>
      </c>
      <c r="W35" s="53">
        <v>478.5</v>
      </c>
      <c r="X35" s="53" t="s">
        <v>878</v>
      </c>
    </row>
    <row r="36" spans="1:24" x14ac:dyDescent="0.3">
      <c r="A36" s="1"/>
      <c r="B36" s="54" t="s">
        <v>749</v>
      </c>
      <c r="C36" s="55">
        <v>1036.3</v>
      </c>
      <c r="D36" s="55">
        <v>3510.8</v>
      </c>
      <c r="E36" s="55">
        <v>1953.5</v>
      </c>
      <c r="F36" s="55">
        <v>124</v>
      </c>
      <c r="G36" s="55">
        <v>27.6</v>
      </c>
      <c r="H36" s="55">
        <v>24.51</v>
      </c>
      <c r="I36" s="55"/>
      <c r="J36" s="55">
        <v>35.1</v>
      </c>
      <c r="K36" s="55"/>
      <c r="L36" s="55">
        <v>39.1</v>
      </c>
      <c r="M36" s="55">
        <v>10.199999999999999</v>
      </c>
      <c r="N36" s="55">
        <v>370.5</v>
      </c>
      <c r="O36" s="55">
        <v>327.39999999999998</v>
      </c>
      <c r="P36" s="55">
        <f t="shared" si="0"/>
        <v>7459.0100000000011</v>
      </c>
      <c r="Q36" s="1"/>
      <c r="R36" s="1"/>
      <c r="S36" s="1"/>
      <c r="T36" s="1"/>
      <c r="U36" s="209" t="s">
        <v>528</v>
      </c>
      <c r="V36" s="52" t="s">
        <v>907</v>
      </c>
      <c r="W36" s="53">
        <v>452.4</v>
      </c>
      <c r="X36" s="53" t="s">
        <v>878</v>
      </c>
    </row>
    <row r="37" spans="1:24" x14ac:dyDescent="0.3">
      <c r="A37" s="1"/>
      <c r="B37" s="54" t="s">
        <v>750</v>
      </c>
      <c r="C37" s="55">
        <v>1032.9000000000001</v>
      </c>
      <c r="D37" s="55">
        <v>3541.4</v>
      </c>
      <c r="E37" s="55">
        <v>2037.9</v>
      </c>
      <c r="F37" s="55">
        <v>126.4</v>
      </c>
      <c r="G37" s="55">
        <v>0</v>
      </c>
      <c r="H37" s="55">
        <v>24.48</v>
      </c>
      <c r="I37" s="55"/>
      <c r="J37" s="55">
        <v>35.299999999999997</v>
      </c>
      <c r="K37" s="55"/>
      <c r="L37" s="55">
        <v>41.1</v>
      </c>
      <c r="M37" s="55">
        <v>10.199999999999999</v>
      </c>
      <c r="N37" s="55">
        <v>349.6</v>
      </c>
      <c r="O37" s="55">
        <v>311.5</v>
      </c>
      <c r="P37" s="55">
        <f t="shared" si="0"/>
        <v>7510.7800000000007</v>
      </c>
      <c r="Q37" s="1"/>
      <c r="R37" s="1"/>
      <c r="S37" s="1"/>
      <c r="T37" s="1"/>
      <c r="U37" s="209" t="s">
        <v>86</v>
      </c>
      <c r="V37" s="52" t="s">
        <v>90</v>
      </c>
      <c r="W37" s="53" t="s">
        <v>878</v>
      </c>
      <c r="X37" s="53">
        <v>2733.6</v>
      </c>
    </row>
    <row r="38" spans="1:24" x14ac:dyDescent="0.3">
      <c r="A38" s="1"/>
      <c r="B38" s="56" t="s">
        <v>751</v>
      </c>
      <c r="C38" s="57">
        <v>1032.2</v>
      </c>
      <c r="D38" s="57">
        <v>3572.5</v>
      </c>
      <c r="E38" s="57">
        <v>2043.3</v>
      </c>
      <c r="F38" s="57">
        <v>96.6</v>
      </c>
      <c r="G38" s="57">
        <v>0</v>
      </c>
      <c r="H38" s="57">
        <v>23.8</v>
      </c>
      <c r="I38" s="57"/>
      <c r="J38" s="57">
        <v>35.299999999999997</v>
      </c>
      <c r="K38" s="57"/>
      <c r="L38" s="57">
        <v>40.9</v>
      </c>
      <c r="M38" s="57">
        <v>10.3</v>
      </c>
      <c r="N38" s="57">
        <v>322.5</v>
      </c>
      <c r="O38" s="57">
        <v>321.89999999999998</v>
      </c>
      <c r="P38" s="57">
        <f t="shared" si="0"/>
        <v>7499.3</v>
      </c>
      <c r="Q38" s="1"/>
      <c r="R38" s="1"/>
      <c r="S38" s="1"/>
      <c r="T38" s="1"/>
      <c r="U38" s="209"/>
      <c r="V38" s="52" t="s">
        <v>908</v>
      </c>
      <c r="W38" s="53" t="s">
        <v>878</v>
      </c>
      <c r="X38" s="53">
        <v>3129.15</v>
      </c>
    </row>
    <row r="39" spans="1:24" x14ac:dyDescent="0.3">
      <c r="A39" s="1"/>
      <c r="B39" s="50" t="s">
        <v>752</v>
      </c>
      <c r="C39" s="51">
        <v>1028.3</v>
      </c>
      <c r="D39" s="51">
        <v>3523</v>
      </c>
      <c r="E39" s="51">
        <v>2145</v>
      </c>
      <c r="F39" s="51">
        <v>70.5</v>
      </c>
      <c r="G39" s="51">
        <v>0</v>
      </c>
      <c r="H39" s="51">
        <v>23.98</v>
      </c>
      <c r="I39" s="51"/>
      <c r="J39" s="51">
        <v>35.299999999999997</v>
      </c>
      <c r="K39" s="51"/>
      <c r="L39" s="51">
        <v>40</v>
      </c>
      <c r="M39" s="51">
        <v>10.4</v>
      </c>
      <c r="N39" s="51">
        <v>265</v>
      </c>
      <c r="O39" s="51">
        <v>320.60000000000002</v>
      </c>
      <c r="P39" s="51">
        <f t="shared" si="0"/>
        <v>7462.08</v>
      </c>
      <c r="Q39" s="1"/>
      <c r="R39" s="1"/>
      <c r="S39" s="1"/>
      <c r="T39" s="1"/>
      <c r="U39" s="209" t="s">
        <v>543</v>
      </c>
      <c r="V39" s="52" t="s">
        <v>909</v>
      </c>
      <c r="W39" s="53">
        <v>448.6</v>
      </c>
      <c r="X39" s="53" t="s">
        <v>878</v>
      </c>
    </row>
    <row r="40" spans="1:24" x14ac:dyDescent="0.3">
      <c r="A40" s="1"/>
      <c r="B40" s="54" t="s">
        <v>753</v>
      </c>
      <c r="C40" s="55">
        <v>1024.8</v>
      </c>
      <c r="D40" s="55">
        <v>3565.6</v>
      </c>
      <c r="E40" s="55">
        <v>2092.6999999999998</v>
      </c>
      <c r="F40" s="55">
        <v>60.2</v>
      </c>
      <c r="G40" s="55">
        <v>0</v>
      </c>
      <c r="H40" s="55">
        <v>0</v>
      </c>
      <c r="I40" s="55"/>
      <c r="J40" s="55">
        <v>35.200000000000003</v>
      </c>
      <c r="K40" s="55"/>
      <c r="L40" s="55">
        <v>40.200000000000003</v>
      </c>
      <c r="M40" s="55">
        <v>10.4</v>
      </c>
      <c r="N40" s="55">
        <v>141.19999999999999</v>
      </c>
      <c r="O40" s="55">
        <v>303.2</v>
      </c>
      <c r="P40" s="55">
        <f t="shared" si="0"/>
        <v>7273.4999999999982</v>
      </c>
      <c r="Q40" s="1"/>
      <c r="R40" s="1"/>
      <c r="S40" s="1"/>
      <c r="T40" s="1"/>
      <c r="U40" s="209"/>
      <c r="V40" s="52" t="s">
        <v>910</v>
      </c>
      <c r="W40" s="53">
        <v>179.1</v>
      </c>
      <c r="X40" s="53" t="s">
        <v>878</v>
      </c>
    </row>
    <row r="41" spans="1:24" x14ac:dyDescent="0.3">
      <c r="A41" s="1"/>
      <c r="B41" s="54" t="s">
        <v>754</v>
      </c>
      <c r="C41" s="55">
        <v>1037.0999999999999</v>
      </c>
      <c r="D41" s="55">
        <v>3591</v>
      </c>
      <c r="E41" s="55">
        <v>2135.3000000000002</v>
      </c>
      <c r="F41" s="55">
        <v>60.8</v>
      </c>
      <c r="G41" s="55">
        <v>0</v>
      </c>
      <c r="H41" s="55">
        <v>0</v>
      </c>
      <c r="I41" s="55"/>
      <c r="J41" s="55">
        <v>35.200000000000003</v>
      </c>
      <c r="K41" s="55"/>
      <c r="L41" s="55">
        <v>38.299999999999997</v>
      </c>
      <c r="M41" s="55">
        <v>10.4</v>
      </c>
      <c r="N41" s="55">
        <v>58.1</v>
      </c>
      <c r="O41" s="55">
        <v>310.10000000000002</v>
      </c>
      <c r="P41" s="55">
        <f t="shared" si="0"/>
        <v>7276.3000000000011</v>
      </c>
      <c r="Q41" s="1"/>
      <c r="R41" s="1"/>
      <c r="S41" s="1"/>
      <c r="T41" s="1"/>
      <c r="U41" s="209" t="s">
        <v>544</v>
      </c>
      <c r="V41" s="52" t="s">
        <v>911</v>
      </c>
      <c r="W41" s="53">
        <v>464.1</v>
      </c>
      <c r="X41" s="53" t="s">
        <v>878</v>
      </c>
    </row>
    <row r="42" spans="1:24" x14ac:dyDescent="0.3">
      <c r="A42" s="1"/>
      <c r="B42" s="54" t="s">
        <v>755</v>
      </c>
      <c r="C42" s="55">
        <v>1052.3</v>
      </c>
      <c r="D42" s="55">
        <v>3536.6</v>
      </c>
      <c r="E42" s="55">
        <v>2124.9</v>
      </c>
      <c r="F42" s="55">
        <v>24.7</v>
      </c>
      <c r="G42" s="55">
        <v>0</v>
      </c>
      <c r="H42" s="55">
        <v>0</v>
      </c>
      <c r="I42" s="55"/>
      <c r="J42" s="55">
        <v>35.299999999999997</v>
      </c>
      <c r="K42" s="55"/>
      <c r="L42" s="55">
        <v>39.6</v>
      </c>
      <c r="M42" s="55">
        <v>10.4</v>
      </c>
      <c r="N42" s="55">
        <v>12.9</v>
      </c>
      <c r="O42" s="55">
        <v>293.60000000000002</v>
      </c>
      <c r="P42" s="55">
        <f t="shared" si="0"/>
        <v>7130.2999999999993</v>
      </c>
      <c r="Q42" s="1"/>
      <c r="R42" s="1"/>
      <c r="S42" s="1"/>
      <c r="T42" s="1"/>
      <c r="U42" s="209"/>
      <c r="V42" s="52" t="s">
        <v>912</v>
      </c>
      <c r="W42" s="53">
        <v>463.8</v>
      </c>
      <c r="X42" s="53" t="s">
        <v>878</v>
      </c>
    </row>
    <row r="43" spans="1:24" x14ac:dyDescent="0.3">
      <c r="A43" s="1"/>
      <c r="B43" s="54" t="s">
        <v>756</v>
      </c>
      <c r="C43" s="55">
        <v>1049.3</v>
      </c>
      <c r="D43" s="55">
        <v>3541.1</v>
      </c>
      <c r="E43" s="55">
        <v>2153.5</v>
      </c>
      <c r="F43" s="55">
        <v>25.3</v>
      </c>
      <c r="G43" s="55">
        <v>0</v>
      </c>
      <c r="H43" s="55">
        <v>0</v>
      </c>
      <c r="I43" s="55"/>
      <c r="J43" s="55">
        <v>35.4</v>
      </c>
      <c r="K43" s="55"/>
      <c r="L43" s="55">
        <v>40.4</v>
      </c>
      <c r="M43" s="55">
        <v>10.6</v>
      </c>
      <c r="N43" s="55">
        <v>2.5</v>
      </c>
      <c r="O43" s="55">
        <v>308.5</v>
      </c>
      <c r="P43" s="55">
        <f t="shared" si="0"/>
        <v>7166.5999999999995</v>
      </c>
      <c r="Q43" s="1"/>
      <c r="R43" s="1"/>
      <c r="S43" s="1"/>
      <c r="T43" s="1"/>
      <c r="U43" s="209"/>
      <c r="V43" s="52" t="s">
        <v>913</v>
      </c>
      <c r="W43" s="53">
        <v>416</v>
      </c>
      <c r="X43" s="53" t="s">
        <v>878</v>
      </c>
    </row>
    <row r="44" spans="1:24" x14ac:dyDescent="0.3">
      <c r="A44" s="1"/>
      <c r="B44" s="54" t="s">
        <v>757</v>
      </c>
      <c r="C44" s="55">
        <v>1052.8</v>
      </c>
      <c r="D44" s="55">
        <v>3653</v>
      </c>
      <c r="E44" s="55">
        <v>2374.1999999999998</v>
      </c>
      <c r="F44" s="55">
        <v>47.2</v>
      </c>
      <c r="G44" s="55">
        <v>0</v>
      </c>
      <c r="H44" s="55">
        <v>0</v>
      </c>
      <c r="I44" s="55"/>
      <c r="J44" s="55">
        <v>35.6</v>
      </c>
      <c r="K44" s="55"/>
      <c r="L44" s="55">
        <v>37</v>
      </c>
      <c r="M44" s="55">
        <v>11.4</v>
      </c>
      <c r="N44" s="55">
        <v>0</v>
      </c>
      <c r="O44" s="55">
        <v>281.10000000000002</v>
      </c>
      <c r="P44" s="55">
        <f t="shared" si="0"/>
        <v>7492.3</v>
      </c>
      <c r="Q44" s="1"/>
      <c r="R44" s="1"/>
      <c r="S44" s="1"/>
      <c r="T44" s="1"/>
      <c r="U44" s="209"/>
      <c r="V44" s="52" t="s">
        <v>914</v>
      </c>
      <c r="W44" s="53">
        <v>19.8</v>
      </c>
      <c r="X44" s="53" t="s">
        <v>878</v>
      </c>
    </row>
    <row r="45" spans="1:24" x14ac:dyDescent="0.3">
      <c r="A45" s="1"/>
      <c r="B45" s="54" t="s">
        <v>758</v>
      </c>
      <c r="C45" s="55">
        <v>1047.0999999999999</v>
      </c>
      <c r="D45" s="55">
        <v>3656.7</v>
      </c>
      <c r="E45" s="55">
        <v>2397.4</v>
      </c>
      <c r="F45" s="55">
        <v>82</v>
      </c>
      <c r="G45" s="55">
        <v>0</v>
      </c>
      <c r="H45" s="55">
        <v>0</v>
      </c>
      <c r="I45" s="55"/>
      <c r="J45" s="55">
        <v>36.6</v>
      </c>
      <c r="K45" s="55"/>
      <c r="L45" s="55">
        <v>35.700000000000003</v>
      </c>
      <c r="M45" s="55">
        <v>12.1</v>
      </c>
      <c r="N45" s="55">
        <v>0</v>
      </c>
      <c r="O45" s="55">
        <v>276.7</v>
      </c>
      <c r="P45" s="55">
        <f t="shared" si="0"/>
        <v>7544.2999999999993</v>
      </c>
      <c r="Q45" s="1"/>
      <c r="R45" s="1"/>
      <c r="S45" s="1"/>
      <c r="T45" s="1"/>
      <c r="U45" s="209" t="s">
        <v>529</v>
      </c>
      <c r="V45" s="52" t="s">
        <v>915</v>
      </c>
      <c r="W45" s="53">
        <v>82.05</v>
      </c>
      <c r="X45" s="53" t="s">
        <v>878</v>
      </c>
    </row>
    <row r="46" spans="1:24" x14ac:dyDescent="0.3">
      <c r="A46" s="1"/>
      <c r="B46" s="56" t="s">
        <v>759</v>
      </c>
      <c r="C46" s="57">
        <v>1039.8</v>
      </c>
      <c r="D46" s="57">
        <v>3540.3</v>
      </c>
      <c r="E46" s="57">
        <v>2498.3000000000002</v>
      </c>
      <c r="F46" s="57">
        <v>82.2</v>
      </c>
      <c r="G46" s="57">
        <v>0</v>
      </c>
      <c r="H46" s="57">
        <v>0</v>
      </c>
      <c r="I46" s="57"/>
      <c r="J46" s="57">
        <v>36</v>
      </c>
      <c r="K46" s="57"/>
      <c r="L46" s="57">
        <v>36.200000000000003</v>
      </c>
      <c r="M46" s="57">
        <v>12.2</v>
      </c>
      <c r="N46" s="57">
        <v>0</v>
      </c>
      <c r="O46" s="57">
        <v>346.8</v>
      </c>
      <c r="P46" s="57">
        <f t="shared" si="0"/>
        <v>7591.8</v>
      </c>
      <c r="Q46" s="1"/>
      <c r="R46" s="1"/>
      <c r="S46" s="1"/>
      <c r="T46" s="1"/>
      <c r="U46" s="209" t="s">
        <v>512</v>
      </c>
      <c r="V46" s="52" t="s">
        <v>916</v>
      </c>
      <c r="W46" s="53">
        <v>441.6</v>
      </c>
      <c r="X46" s="53" t="s">
        <v>878</v>
      </c>
    </row>
    <row r="47" spans="1:24" x14ac:dyDescent="0.3">
      <c r="A47" s="1"/>
      <c r="B47" s="50" t="s">
        <v>760</v>
      </c>
      <c r="C47" s="51">
        <v>1048.3</v>
      </c>
      <c r="D47" s="51">
        <v>3550.7</v>
      </c>
      <c r="E47" s="51">
        <v>2356.4</v>
      </c>
      <c r="F47" s="51">
        <v>82.6</v>
      </c>
      <c r="G47" s="51">
        <v>0</v>
      </c>
      <c r="H47" s="51">
        <v>0</v>
      </c>
      <c r="I47" s="51"/>
      <c r="J47" s="51">
        <v>36.6</v>
      </c>
      <c r="K47" s="51"/>
      <c r="L47" s="51">
        <v>35.4</v>
      </c>
      <c r="M47" s="51">
        <v>12.1</v>
      </c>
      <c r="N47" s="51">
        <v>0</v>
      </c>
      <c r="O47" s="51">
        <v>387.6</v>
      </c>
      <c r="P47" s="51">
        <f t="shared" si="0"/>
        <v>7509.7000000000007</v>
      </c>
      <c r="Q47" s="1"/>
      <c r="R47" s="1"/>
      <c r="S47" s="1"/>
      <c r="T47" s="1"/>
      <c r="U47" s="209" t="s">
        <v>530</v>
      </c>
      <c r="V47" s="52" t="s">
        <v>917</v>
      </c>
      <c r="W47" s="53">
        <v>447.85</v>
      </c>
      <c r="X47" s="53" t="s">
        <v>878</v>
      </c>
    </row>
    <row r="48" spans="1:24" x14ac:dyDescent="0.3">
      <c r="A48" s="1"/>
      <c r="B48" s="54" t="s">
        <v>761</v>
      </c>
      <c r="C48" s="55">
        <v>1046.4000000000001</v>
      </c>
      <c r="D48" s="55">
        <v>3588.1</v>
      </c>
      <c r="E48" s="55">
        <v>2352.6999999999998</v>
      </c>
      <c r="F48" s="55">
        <v>25</v>
      </c>
      <c r="G48" s="55">
        <v>0</v>
      </c>
      <c r="H48" s="55">
        <v>0</v>
      </c>
      <c r="I48" s="55"/>
      <c r="J48" s="55">
        <v>36.700000000000003</v>
      </c>
      <c r="K48" s="55"/>
      <c r="L48" s="55">
        <v>29.8</v>
      </c>
      <c r="M48" s="55">
        <v>12.2</v>
      </c>
      <c r="N48" s="55">
        <v>0</v>
      </c>
      <c r="O48" s="55">
        <v>385.6</v>
      </c>
      <c r="P48" s="55">
        <f t="shared" si="0"/>
        <v>7476.5</v>
      </c>
      <c r="Q48" s="1"/>
      <c r="R48" s="1"/>
      <c r="S48" s="1"/>
      <c r="T48" s="1"/>
      <c r="U48" s="209" t="s">
        <v>514</v>
      </c>
      <c r="V48" s="52" t="s">
        <v>918</v>
      </c>
      <c r="W48" s="53">
        <v>2183.3000000000002</v>
      </c>
      <c r="X48" s="53" t="s">
        <v>878</v>
      </c>
    </row>
    <row r="49" spans="1:24" x14ac:dyDescent="0.3">
      <c r="A49" s="1"/>
      <c r="B49" s="54" t="s">
        <v>762</v>
      </c>
      <c r="C49" s="55">
        <v>1047.5999999999999</v>
      </c>
      <c r="D49" s="55">
        <v>3589.2</v>
      </c>
      <c r="E49" s="55">
        <v>2189.4</v>
      </c>
      <c r="F49" s="55">
        <v>24.6</v>
      </c>
      <c r="G49" s="55">
        <v>0</v>
      </c>
      <c r="H49" s="55">
        <v>0</v>
      </c>
      <c r="I49" s="55"/>
      <c r="J49" s="55">
        <v>36.4</v>
      </c>
      <c r="K49" s="55"/>
      <c r="L49" s="55">
        <v>29.4</v>
      </c>
      <c r="M49" s="55">
        <v>12.2</v>
      </c>
      <c r="N49" s="55">
        <v>0</v>
      </c>
      <c r="O49" s="55">
        <v>414.6</v>
      </c>
      <c r="P49" s="55">
        <f t="shared" si="0"/>
        <v>7343.3999999999987</v>
      </c>
      <c r="Q49" s="1"/>
      <c r="R49" s="1"/>
      <c r="S49" s="1"/>
      <c r="T49" s="1"/>
      <c r="U49" s="209" t="s">
        <v>517</v>
      </c>
      <c r="V49" s="52" t="s">
        <v>919</v>
      </c>
      <c r="W49" s="53">
        <v>101.8</v>
      </c>
      <c r="X49" s="53" t="s">
        <v>878</v>
      </c>
    </row>
    <row r="50" spans="1:24" x14ac:dyDescent="0.3">
      <c r="A50" s="1"/>
      <c r="B50" s="54" t="s">
        <v>763</v>
      </c>
      <c r="C50" s="55">
        <v>1048.5999999999999</v>
      </c>
      <c r="D50" s="55">
        <v>3587.9</v>
      </c>
      <c r="E50" s="55">
        <v>2164.4</v>
      </c>
      <c r="F50" s="55">
        <v>24.9</v>
      </c>
      <c r="G50" s="55">
        <v>0</v>
      </c>
      <c r="H50" s="55">
        <v>0</v>
      </c>
      <c r="I50" s="55"/>
      <c r="J50" s="55">
        <v>36.5</v>
      </c>
      <c r="K50" s="55"/>
      <c r="L50" s="55">
        <v>35</v>
      </c>
      <c r="M50" s="55">
        <v>12.2</v>
      </c>
      <c r="N50" s="55">
        <v>0</v>
      </c>
      <c r="O50" s="55">
        <v>416.4</v>
      </c>
      <c r="P50" s="55">
        <f t="shared" si="0"/>
        <v>7325.8999999999987</v>
      </c>
      <c r="Q50" s="1"/>
      <c r="R50" s="1"/>
      <c r="S50" s="1"/>
      <c r="T50" s="1"/>
      <c r="U50" s="209" t="s">
        <v>104</v>
      </c>
      <c r="V50" s="52" t="s">
        <v>920</v>
      </c>
      <c r="W50" s="53" t="s">
        <v>878</v>
      </c>
      <c r="X50" s="53">
        <v>13372.95</v>
      </c>
    </row>
    <row r="51" spans="1:24" x14ac:dyDescent="0.3">
      <c r="A51" s="1"/>
      <c r="B51" s="54" t="s">
        <v>764</v>
      </c>
      <c r="C51" s="55">
        <v>1049.4000000000001</v>
      </c>
      <c r="D51" s="55">
        <v>3601</v>
      </c>
      <c r="E51" s="55">
        <v>2140.6999999999998</v>
      </c>
      <c r="F51" s="55">
        <v>25.1</v>
      </c>
      <c r="G51" s="55">
        <v>0</v>
      </c>
      <c r="H51" s="55">
        <v>0</v>
      </c>
      <c r="I51" s="55"/>
      <c r="J51" s="55">
        <v>36.700000000000003</v>
      </c>
      <c r="K51" s="55"/>
      <c r="L51" s="55">
        <v>38.299999999999997</v>
      </c>
      <c r="M51" s="55">
        <v>12.2</v>
      </c>
      <c r="N51" s="55">
        <v>0</v>
      </c>
      <c r="O51" s="55">
        <v>404.7</v>
      </c>
      <c r="P51" s="55">
        <f t="shared" si="0"/>
        <v>7308.0999999999995</v>
      </c>
      <c r="Q51" s="1"/>
      <c r="R51" s="1"/>
      <c r="S51" s="1"/>
      <c r="T51" s="1"/>
      <c r="U51" s="209"/>
      <c r="V51" s="52" t="s">
        <v>921</v>
      </c>
      <c r="W51" s="53">
        <v>252.5</v>
      </c>
      <c r="X51" s="53" t="s">
        <v>878</v>
      </c>
    </row>
    <row r="52" spans="1:24" x14ac:dyDescent="0.3">
      <c r="A52" s="1"/>
      <c r="B52" s="54" t="s">
        <v>765</v>
      </c>
      <c r="C52" s="55">
        <v>1042.7</v>
      </c>
      <c r="D52" s="55">
        <v>3481.8</v>
      </c>
      <c r="E52" s="55">
        <v>2009.2</v>
      </c>
      <c r="F52" s="55">
        <v>25.8</v>
      </c>
      <c r="G52" s="55">
        <v>0</v>
      </c>
      <c r="H52" s="55">
        <v>0</v>
      </c>
      <c r="I52" s="55"/>
      <c r="J52" s="55">
        <v>36.299999999999997</v>
      </c>
      <c r="K52" s="55"/>
      <c r="L52" s="55">
        <v>39</v>
      </c>
      <c r="M52" s="55">
        <v>12.2</v>
      </c>
      <c r="N52" s="55">
        <v>0</v>
      </c>
      <c r="O52" s="55">
        <v>436.4</v>
      </c>
      <c r="P52" s="55">
        <f t="shared" si="0"/>
        <v>7083.4</v>
      </c>
      <c r="Q52" s="1"/>
      <c r="R52" s="1"/>
      <c r="S52" s="1"/>
      <c r="T52" s="1"/>
      <c r="U52" s="209" t="s">
        <v>510</v>
      </c>
      <c r="V52" s="52" t="s">
        <v>922</v>
      </c>
      <c r="W52" s="53" t="s">
        <v>878</v>
      </c>
      <c r="X52" s="53">
        <v>1963.3</v>
      </c>
    </row>
    <row r="53" spans="1:24" x14ac:dyDescent="0.3">
      <c r="A53" s="1"/>
      <c r="B53" s="54" t="s">
        <v>766</v>
      </c>
      <c r="C53" s="55">
        <v>1058.5</v>
      </c>
      <c r="D53" s="55">
        <v>3633.7</v>
      </c>
      <c r="E53" s="55">
        <v>1741.6</v>
      </c>
      <c r="F53" s="55">
        <v>25.4</v>
      </c>
      <c r="G53" s="55">
        <v>0</v>
      </c>
      <c r="H53" s="55">
        <v>0</v>
      </c>
      <c r="I53" s="55"/>
      <c r="J53" s="55">
        <v>36.5</v>
      </c>
      <c r="K53" s="55"/>
      <c r="L53" s="55">
        <v>39.200000000000003</v>
      </c>
      <c r="M53" s="55">
        <v>12.2</v>
      </c>
      <c r="N53" s="55">
        <v>0</v>
      </c>
      <c r="O53" s="55">
        <v>404.5</v>
      </c>
      <c r="P53" s="55">
        <f t="shared" si="0"/>
        <v>6951.5999999999985</v>
      </c>
      <c r="Q53" s="1"/>
      <c r="R53" s="1"/>
      <c r="S53" s="1"/>
      <c r="T53" s="1"/>
      <c r="U53" s="209" t="s">
        <v>524</v>
      </c>
      <c r="V53" s="52" t="s">
        <v>923</v>
      </c>
      <c r="W53" s="53">
        <v>83.55</v>
      </c>
      <c r="X53" s="53" t="s">
        <v>878</v>
      </c>
    </row>
    <row r="54" spans="1:24" x14ac:dyDescent="0.3">
      <c r="A54" s="1"/>
      <c r="B54" s="56" t="s">
        <v>70</v>
      </c>
      <c r="C54" s="57">
        <v>1046.5</v>
      </c>
      <c r="D54" s="57">
        <v>3706.2</v>
      </c>
      <c r="E54" s="57">
        <v>1588.5</v>
      </c>
      <c r="F54" s="57">
        <v>25.2</v>
      </c>
      <c r="G54" s="57">
        <v>0</v>
      </c>
      <c r="H54" s="57">
        <v>0</v>
      </c>
      <c r="I54" s="57"/>
      <c r="J54" s="57">
        <v>36.4</v>
      </c>
      <c r="K54" s="57"/>
      <c r="L54" s="57">
        <v>39.200000000000003</v>
      </c>
      <c r="M54" s="57">
        <v>12.2</v>
      </c>
      <c r="N54" s="57">
        <v>0</v>
      </c>
      <c r="O54" s="57">
        <v>368.3</v>
      </c>
      <c r="P54" s="57">
        <f t="shared" si="0"/>
        <v>6822.4999999999991</v>
      </c>
      <c r="Q54" s="1"/>
      <c r="R54" s="1"/>
      <c r="S54" s="1"/>
      <c r="T54" s="1"/>
      <c r="U54" s="209" t="s">
        <v>116</v>
      </c>
      <c r="V54" s="52" t="s">
        <v>924</v>
      </c>
      <c r="W54" s="53">
        <v>66.599999999999994</v>
      </c>
      <c r="X54" s="53" t="s">
        <v>878</v>
      </c>
    </row>
    <row r="55" spans="1:24" x14ac:dyDescent="0.3">
      <c r="A55" s="1"/>
      <c r="B55" s="58" t="s">
        <v>925</v>
      </c>
      <c r="C55" s="240">
        <f>+SUM(C7:C54)/2</f>
        <v>24944.200000000008</v>
      </c>
      <c r="D55" s="240">
        <f t="shared" ref="D55:P55" si="1">+SUM(D7:D54)/2</f>
        <v>85188.500000000029</v>
      </c>
      <c r="E55" s="240">
        <f t="shared" si="1"/>
        <v>46792.549999999988</v>
      </c>
      <c r="F55" s="240">
        <f t="shared" si="1"/>
        <v>1677.3999999999999</v>
      </c>
      <c r="G55" s="240">
        <f t="shared" si="1"/>
        <v>574.4</v>
      </c>
      <c r="H55" s="240">
        <f t="shared" si="1"/>
        <v>190.13500000000002</v>
      </c>
      <c r="I55" s="240">
        <f t="shared" si="1"/>
        <v>0</v>
      </c>
      <c r="J55" s="240">
        <f t="shared" si="1"/>
        <v>853.04999999999984</v>
      </c>
      <c r="K55" s="240">
        <f t="shared" si="1"/>
        <v>0</v>
      </c>
      <c r="L55" s="240">
        <f t="shared" si="1"/>
        <v>943.65</v>
      </c>
      <c r="M55" s="240">
        <f t="shared" si="1"/>
        <v>277.89999999999998</v>
      </c>
      <c r="N55" s="240">
        <f t="shared" si="1"/>
        <v>3611.5</v>
      </c>
      <c r="O55" s="240">
        <f t="shared" si="1"/>
        <v>6633.25</v>
      </c>
      <c r="P55" s="240">
        <f t="shared" si="1"/>
        <v>171686.53499999997</v>
      </c>
      <c r="Q55" s="1"/>
      <c r="R55" s="1"/>
      <c r="S55" s="1"/>
      <c r="T55" s="1"/>
      <c r="U55" s="209"/>
      <c r="V55" s="52" t="s">
        <v>926</v>
      </c>
      <c r="W55" s="53" t="s">
        <v>878</v>
      </c>
      <c r="X55" s="53">
        <v>5691.8</v>
      </c>
    </row>
    <row r="56" spans="1:24" x14ac:dyDescent="0.3">
      <c r="A56" s="1"/>
      <c r="B56" s="58" t="s">
        <v>927</v>
      </c>
      <c r="C56" s="240">
        <f>+C55/$P$55*100</f>
        <v>14.528920395533646</v>
      </c>
      <c r="D56" s="240">
        <f t="shared" ref="D56:P56" si="2">+D55/$P$55*100</f>
        <v>49.618626178226521</v>
      </c>
      <c r="E56" s="240">
        <f t="shared" si="2"/>
        <v>27.25464172248569</v>
      </c>
      <c r="F56" s="240">
        <f t="shared" si="2"/>
        <v>0.97701313617867602</v>
      </c>
      <c r="G56" s="240">
        <f t="shared" si="2"/>
        <v>0.33456322011507778</v>
      </c>
      <c r="H56" s="240">
        <f t="shared" si="2"/>
        <v>0.11074543498708272</v>
      </c>
      <c r="I56" s="240">
        <f t="shared" si="2"/>
        <v>0</v>
      </c>
      <c r="J56" s="240">
        <f t="shared" si="2"/>
        <v>0.49686482402361953</v>
      </c>
      <c r="K56" s="240">
        <f t="shared" si="2"/>
        <v>0</v>
      </c>
      <c r="L56" s="240">
        <f t="shared" si="2"/>
        <v>0.54963541549720263</v>
      </c>
      <c r="M56" s="240">
        <f t="shared" si="2"/>
        <v>0.16186476126389296</v>
      </c>
      <c r="N56" s="240">
        <f t="shared" si="2"/>
        <v>2.1035429481991703</v>
      </c>
      <c r="O56" s="240">
        <f t="shared" si="2"/>
        <v>3.8635819634894495</v>
      </c>
      <c r="P56" s="240">
        <f t="shared" si="2"/>
        <v>100</v>
      </c>
      <c r="Q56" s="1"/>
      <c r="R56" s="1"/>
      <c r="S56" s="1"/>
      <c r="T56" s="1"/>
      <c r="U56" s="209"/>
      <c r="V56" s="52" t="s">
        <v>119</v>
      </c>
      <c r="W56" s="53" t="s">
        <v>878</v>
      </c>
      <c r="X56" s="53">
        <v>952.5</v>
      </c>
    </row>
    <row r="57" spans="1:24" x14ac:dyDescent="0.3">
      <c r="A57" s="1"/>
      <c r="B57" s="1"/>
      <c r="C57" s="1"/>
      <c r="D57" s="1"/>
      <c r="E57" s="1"/>
      <c r="F57" s="1"/>
      <c r="G57" s="1"/>
      <c r="H57" s="1"/>
      <c r="I57" s="1"/>
      <c r="J57" s="1"/>
      <c r="K57" s="1"/>
      <c r="L57" s="1"/>
      <c r="M57" s="1"/>
      <c r="N57" s="1"/>
      <c r="O57" s="1"/>
      <c r="P57" s="1"/>
      <c r="Q57" s="1"/>
      <c r="R57" s="1"/>
      <c r="S57" s="1"/>
      <c r="T57" s="1"/>
      <c r="U57" s="209"/>
      <c r="V57" s="52" t="s">
        <v>928</v>
      </c>
      <c r="W57" s="53">
        <v>237.85</v>
      </c>
      <c r="X57" s="53" t="s">
        <v>878</v>
      </c>
    </row>
    <row r="58" spans="1:24" x14ac:dyDescent="0.3">
      <c r="A58" s="1"/>
      <c r="B58" s="1"/>
      <c r="C58" s="1"/>
      <c r="D58" s="1"/>
      <c r="E58" s="1"/>
      <c r="F58" s="1"/>
      <c r="G58" s="1"/>
      <c r="H58" s="1"/>
      <c r="I58" s="1"/>
      <c r="J58" s="1"/>
      <c r="K58" s="1"/>
      <c r="L58" s="1"/>
      <c r="M58" s="1"/>
      <c r="N58" s="1"/>
      <c r="O58" s="1"/>
      <c r="P58" s="1"/>
      <c r="Q58" s="1"/>
      <c r="R58" s="1"/>
      <c r="S58" s="1"/>
      <c r="T58" s="1"/>
      <c r="U58" s="209" t="s">
        <v>121</v>
      </c>
      <c r="V58" s="52" t="s">
        <v>929</v>
      </c>
      <c r="W58" s="53" t="s">
        <v>878</v>
      </c>
      <c r="X58" s="53">
        <v>1828.3</v>
      </c>
    </row>
    <row r="59" spans="1:24" x14ac:dyDescent="0.3">
      <c r="A59" s="1"/>
      <c r="B59" s="1"/>
      <c r="C59" s="1"/>
      <c r="D59" s="1"/>
      <c r="E59" s="1"/>
      <c r="F59" s="1"/>
      <c r="G59" s="1"/>
      <c r="H59" s="1"/>
      <c r="I59" s="1"/>
      <c r="J59" s="1"/>
      <c r="K59" s="1"/>
      <c r="L59" s="1"/>
      <c r="M59" s="1"/>
      <c r="N59" s="1"/>
      <c r="O59" s="1"/>
      <c r="P59" s="1"/>
      <c r="Q59" s="1"/>
      <c r="R59" s="1"/>
      <c r="S59" s="1"/>
      <c r="T59" s="1"/>
      <c r="U59" s="209"/>
      <c r="V59" s="52" t="s">
        <v>930</v>
      </c>
      <c r="W59" s="53" t="s">
        <v>878</v>
      </c>
      <c r="X59" s="53">
        <v>5110.75</v>
      </c>
    </row>
    <row r="60" spans="1:24" x14ac:dyDescent="0.3">
      <c r="A60" s="1"/>
      <c r="B60" s="1"/>
      <c r="C60" s="1"/>
      <c r="D60" s="1"/>
      <c r="E60" s="1"/>
      <c r="F60" s="1"/>
      <c r="G60" s="1"/>
      <c r="H60" s="1"/>
      <c r="I60" s="1"/>
      <c r="J60" s="1"/>
      <c r="K60" s="1"/>
      <c r="L60" s="1"/>
      <c r="M60" s="1"/>
      <c r="N60" s="1"/>
      <c r="O60" s="1"/>
      <c r="P60" s="1"/>
      <c r="Q60" s="1"/>
      <c r="R60" s="1"/>
      <c r="S60" s="1"/>
      <c r="T60" s="1"/>
      <c r="U60" s="209"/>
      <c r="V60" s="52" t="s">
        <v>931</v>
      </c>
      <c r="W60" s="53" t="s">
        <v>878</v>
      </c>
      <c r="X60" s="53">
        <v>2838.8</v>
      </c>
    </row>
    <row r="61" spans="1:24" x14ac:dyDescent="0.3">
      <c r="A61" s="1"/>
      <c r="B61" s="1"/>
      <c r="C61" s="1"/>
      <c r="D61" s="1"/>
      <c r="E61" s="1"/>
      <c r="F61" s="1"/>
      <c r="G61" s="1"/>
      <c r="H61" s="1"/>
      <c r="I61" s="1"/>
      <c r="J61" s="1"/>
      <c r="K61" s="1"/>
      <c r="L61" s="1"/>
      <c r="M61" s="1"/>
      <c r="N61" s="1"/>
      <c r="O61" s="1"/>
      <c r="P61" s="1"/>
      <c r="Q61" s="1"/>
      <c r="R61" s="1"/>
      <c r="S61" s="1"/>
      <c r="T61" s="1"/>
      <c r="U61" s="209"/>
      <c r="V61" s="52" t="s">
        <v>932</v>
      </c>
      <c r="W61" s="53">
        <v>1443.7</v>
      </c>
      <c r="X61" s="53" t="s">
        <v>878</v>
      </c>
    </row>
    <row r="62" spans="1:24" x14ac:dyDescent="0.3">
      <c r="A62" s="1"/>
      <c r="B62" s="1"/>
      <c r="C62" s="1"/>
      <c r="D62" s="1"/>
      <c r="E62" s="1"/>
      <c r="F62" s="1"/>
      <c r="G62" s="1"/>
      <c r="H62" s="1"/>
      <c r="I62" s="1"/>
      <c r="J62" s="1"/>
      <c r="K62" s="1"/>
      <c r="L62" s="1"/>
      <c r="M62" s="1"/>
      <c r="N62" s="1"/>
      <c r="O62" s="1"/>
      <c r="P62" s="1"/>
      <c r="Q62" s="1"/>
      <c r="R62" s="1"/>
      <c r="S62" s="1"/>
      <c r="T62" s="1"/>
      <c r="U62" s="209" t="s">
        <v>523</v>
      </c>
      <c r="V62" s="52" t="s">
        <v>933</v>
      </c>
      <c r="W62" s="53">
        <v>479.8</v>
      </c>
      <c r="X62" s="53" t="s">
        <v>878</v>
      </c>
    </row>
    <row r="63" spans="1:24" x14ac:dyDescent="0.3">
      <c r="A63" s="1"/>
      <c r="B63" s="1"/>
      <c r="C63" s="1"/>
      <c r="D63" s="1"/>
      <c r="E63" s="1"/>
      <c r="F63" s="1"/>
      <c r="G63" s="1"/>
      <c r="H63" s="1"/>
      <c r="I63" s="1"/>
      <c r="J63" s="1"/>
      <c r="K63" s="1"/>
      <c r="L63" s="1"/>
      <c r="M63" s="1"/>
      <c r="N63" s="1"/>
      <c r="O63" s="1"/>
      <c r="P63" s="1"/>
      <c r="Q63" s="1"/>
      <c r="R63" s="1"/>
      <c r="S63" s="1"/>
      <c r="T63" s="1"/>
      <c r="U63" s="209" t="s">
        <v>396</v>
      </c>
      <c r="V63" s="52" t="s">
        <v>934</v>
      </c>
      <c r="W63" s="53" t="s">
        <v>878</v>
      </c>
      <c r="X63" s="53">
        <v>2662.9</v>
      </c>
    </row>
    <row r="64" spans="1:24" x14ac:dyDescent="0.3">
      <c r="A64" s="1"/>
      <c r="B64" s="1"/>
      <c r="C64" s="1"/>
      <c r="D64" s="1"/>
      <c r="E64" s="1"/>
      <c r="F64" s="1"/>
      <c r="G64" s="1"/>
      <c r="H64" s="1"/>
      <c r="I64" s="1"/>
      <c r="J64" s="1"/>
      <c r="K64" s="1"/>
      <c r="L64" s="1"/>
      <c r="M64" s="1"/>
      <c r="N64" s="1"/>
      <c r="O64" s="1"/>
      <c r="P64" s="1"/>
      <c r="Q64" s="1"/>
      <c r="R64" s="1"/>
      <c r="S64" s="1"/>
      <c r="T64" s="1"/>
      <c r="U64" s="209" t="s">
        <v>935</v>
      </c>
      <c r="V64" s="52" t="s">
        <v>936</v>
      </c>
      <c r="W64" s="53">
        <v>479.95</v>
      </c>
      <c r="X64" s="53" t="s">
        <v>878</v>
      </c>
    </row>
    <row r="65" spans="1:24" x14ac:dyDescent="0.3">
      <c r="A65" s="1"/>
      <c r="B65" s="1"/>
      <c r="C65" s="1"/>
      <c r="D65" s="1"/>
      <c r="E65" s="1"/>
      <c r="F65" s="1"/>
      <c r="G65" s="1"/>
      <c r="H65" s="1"/>
      <c r="I65" s="1"/>
      <c r="J65" s="1"/>
      <c r="K65" s="1"/>
      <c r="L65" s="1"/>
      <c r="M65" s="1"/>
      <c r="N65" s="1"/>
      <c r="O65" s="1"/>
      <c r="P65" s="1"/>
      <c r="Q65" s="1"/>
      <c r="R65" s="1"/>
      <c r="S65" s="1"/>
      <c r="T65" s="1"/>
      <c r="U65" s="209"/>
      <c r="V65" s="52" t="s">
        <v>937</v>
      </c>
      <c r="W65" s="53">
        <v>210.95</v>
      </c>
      <c r="X65" s="53" t="s">
        <v>878</v>
      </c>
    </row>
    <row r="66" spans="1:24" x14ac:dyDescent="0.3">
      <c r="A66" s="1"/>
      <c r="B66" s="1"/>
      <c r="C66" s="1"/>
      <c r="D66" s="1"/>
      <c r="E66" s="1"/>
      <c r="F66" s="1"/>
      <c r="G66" s="1"/>
      <c r="H66" s="1"/>
      <c r="I66" s="1"/>
      <c r="J66" s="1"/>
      <c r="K66" s="1"/>
      <c r="L66" s="1"/>
      <c r="M66" s="1"/>
      <c r="N66" s="1"/>
      <c r="O66" s="1"/>
      <c r="P66" s="1"/>
      <c r="Q66" s="1"/>
      <c r="R66" s="1"/>
      <c r="S66" s="1"/>
      <c r="T66" s="1"/>
      <c r="U66" s="209" t="s">
        <v>143</v>
      </c>
      <c r="V66" s="52" t="s">
        <v>938</v>
      </c>
      <c r="W66" s="53">
        <v>96</v>
      </c>
      <c r="X66" s="53" t="s">
        <v>878</v>
      </c>
    </row>
    <row r="67" spans="1:24" x14ac:dyDescent="0.3">
      <c r="A67" s="1"/>
      <c r="B67" s="1"/>
      <c r="C67" s="1"/>
      <c r="D67" s="1"/>
      <c r="E67" s="1"/>
      <c r="F67" s="1"/>
      <c r="G67" s="1"/>
      <c r="H67" s="1"/>
      <c r="I67" s="1"/>
      <c r="J67" s="1"/>
      <c r="K67" s="1"/>
      <c r="L67" s="1"/>
      <c r="M67" s="1"/>
      <c r="N67" s="1"/>
      <c r="O67" s="1"/>
      <c r="P67" s="1"/>
      <c r="Q67" s="1"/>
      <c r="R67" s="1"/>
      <c r="S67" s="1"/>
      <c r="T67" s="1"/>
      <c r="U67" s="209"/>
      <c r="V67" s="52" t="s">
        <v>144</v>
      </c>
      <c r="W67" s="53" t="s">
        <v>878</v>
      </c>
      <c r="X67" s="53">
        <v>4172.6000000000004</v>
      </c>
    </row>
    <row r="68" spans="1:24" x14ac:dyDescent="0.3">
      <c r="A68" s="1"/>
      <c r="B68" s="1"/>
      <c r="C68" s="1"/>
      <c r="D68" s="1"/>
      <c r="E68" s="1"/>
      <c r="F68" s="1"/>
      <c r="G68" s="1"/>
      <c r="H68" s="1"/>
      <c r="I68" s="1"/>
      <c r="J68" s="1"/>
      <c r="K68" s="1"/>
      <c r="L68" s="1"/>
      <c r="M68" s="1"/>
      <c r="N68" s="1"/>
      <c r="O68" s="1"/>
      <c r="P68" s="1"/>
      <c r="Q68" s="1"/>
      <c r="R68" s="1"/>
      <c r="S68" s="1"/>
      <c r="T68" s="1"/>
      <c r="U68" s="209"/>
      <c r="V68" s="52" t="s">
        <v>939</v>
      </c>
      <c r="W68" s="53" t="s">
        <v>878</v>
      </c>
      <c r="X68" s="53">
        <v>738.35</v>
      </c>
    </row>
    <row r="69" spans="1:24" x14ac:dyDescent="0.3">
      <c r="A69" s="1"/>
      <c r="B69" s="1"/>
      <c r="C69" s="1"/>
      <c r="D69" s="1"/>
      <c r="E69" s="1"/>
      <c r="F69" s="1"/>
      <c r="G69" s="1"/>
      <c r="H69" s="1"/>
      <c r="I69" s="1"/>
      <c r="J69" s="1"/>
      <c r="K69" s="1"/>
      <c r="L69" s="1"/>
      <c r="M69" s="1"/>
      <c r="N69" s="1"/>
      <c r="O69" s="1"/>
      <c r="P69" s="1"/>
      <c r="Q69" s="1"/>
      <c r="R69" s="1"/>
      <c r="S69" s="1"/>
      <c r="T69" s="1"/>
      <c r="U69" s="209"/>
      <c r="V69" s="52" t="s">
        <v>940</v>
      </c>
      <c r="W69" s="53" t="s">
        <v>878</v>
      </c>
      <c r="X69" s="53">
        <v>1100.5999999999999</v>
      </c>
    </row>
    <row r="70" spans="1:24" x14ac:dyDescent="0.3">
      <c r="A70" s="1"/>
      <c r="B70" s="1"/>
      <c r="C70" s="1"/>
      <c r="D70" s="1"/>
      <c r="E70" s="1"/>
      <c r="F70" s="1"/>
      <c r="G70" s="1"/>
      <c r="H70" s="1"/>
      <c r="I70" s="1"/>
      <c r="J70" s="1"/>
      <c r="K70" s="1"/>
      <c r="L70" s="1"/>
      <c r="M70" s="1"/>
      <c r="N70" s="1"/>
      <c r="O70" s="1"/>
      <c r="P70" s="1"/>
      <c r="Q70" s="1"/>
      <c r="R70" s="1"/>
      <c r="S70" s="1"/>
      <c r="T70" s="1"/>
      <c r="U70" s="209"/>
      <c r="V70" s="52" t="s">
        <v>941</v>
      </c>
      <c r="W70" s="53">
        <v>136.69999999999999</v>
      </c>
      <c r="X70" s="53" t="s">
        <v>878</v>
      </c>
    </row>
    <row r="71" spans="1:24" x14ac:dyDescent="0.3">
      <c r="A71" s="1"/>
      <c r="B71" s="1"/>
      <c r="C71" s="1"/>
      <c r="D71" s="1"/>
      <c r="E71" s="1"/>
      <c r="F71" s="1"/>
      <c r="G71" s="1"/>
      <c r="H71" s="1"/>
      <c r="I71" s="1"/>
      <c r="J71" s="1"/>
      <c r="K71" s="1"/>
      <c r="L71" s="1"/>
      <c r="M71" s="1"/>
      <c r="N71" s="1"/>
      <c r="O71" s="1"/>
      <c r="P71" s="1"/>
      <c r="Q71" s="1"/>
      <c r="R71" s="1"/>
      <c r="S71" s="1"/>
      <c r="T71" s="1"/>
      <c r="U71" s="209"/>
      <c r="V71" s="52" t="s">
        <v>942</v>
      </c>
      <c r="W71" s="53">
        <v>2609.65</v>
      </c>
      <c r="X71" s="53" t="s">
        <v>878</v>
      </c>
    </row>
    <row r="72" spans="1:24" x14ac:dyDescent="0.3">
      <c r="A72" s="1"/>
      <c r="B72" s="1"/>
      <c r="C72" s="1"/>
      <c r="D72" s="1"/>
      <c r="E72" s="1"/>
      <c r="F72" s="1"/>
      <c r="G72" s="1"/>
      <c r="H72" s="1"/>
      <c r="I72" s="1"/>
      <c r="J72" s="1"/>
      <c r="K72" s="1"/>
      <c r="L72" s="1"/>
      <c r="M72" s="1"/>
      <c r="N72" s="1"/>
      <c r="O72" s="1"/>
      <c r="P72" s="1"/>
      <c r="Q72" s="1"/>
      <c r="R72" s="1"/>
      <c r="S72" s="1"/>
      <c r="T72" s="1"/>
      <c r="U72" s="59" t="s">
        <v>925</v>
      </c>
      <c r="V72" s="60"/>
      <c r="W72" s="61">
        <v>24944.2</v>
      </c>
      <c r="X72" s="61">
        <v>85188.5</v>
      </c>
    </row>
  </sheetData>
  <mergeCells count="38">
    <mergeCell ref="U63"/>
    <mergeCell ref="U64:U65"/>
    <mergeCell ref="U66:U71"/>
    <mergeCell ref="U52"/>
    <mergeCell ref="U53"/>
    <mergeCell ref="U54:U57"/>
    <mergeCell ref="U58:U61"/>
    <mergeCell ref="U62"/>
    <mergeCell ref="U46"/>
    <mergeCell ref="U47"/>
    <mergeCell ref="U48"/>
    <mergeCell ref="U49"/>
    <mergeCell ref="U50:U51"/>
    <mergeCell ref="U36"/>
    <mergeCell ref="U37:U38"/>
    <mergeCell ref="U39:U40"/>
    <mergeCell ref="U41:U44"/>
    <mergeCell ref="U45"/>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1" t="s">
        <v>943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3.95" customHeight="1" x14ac:dyDescent="0.3">
      <c r="A6" s="1"/>
      <c r="B6" s="210" t="s">
        <v>496</v>
      </c>
      <c r="C6" s="210" t="s">
        <v>552</v>
      </c>
      <c r="D6" s="210" t="s">
        <v>553</v>
      </c>
      <c r="E6" s="210" t="s">
        <v>554</v>
      </c>
      <c r="F6" s="210" t="s">
        <v>538</v>
      </c>
      <c r="G6" s="210" t="s">
        <v>539</v>
      </c>
      <c r="H6" s="210" t="s">
        <v>540</v>
      </c>
      <c r="I6" s="210" t="s">
        <v>549</v>
      </c>
      <c r="J6" s="210" t="s">
        <v>518</v>
      </c>
      <c r="K6" s="210" t="s">
        <v>35</v>
      </c>
      <c r="L6" s="210"/>
      <c r="M6" s="210"/>
      <c r="N6" s="210"/>
      <c r="O6" s="210"/>
      <c r="P6" s="210" t="s">
        <v>537</v>
      </c>
      <c r="Q6" s="210" t="s">
        <v>525</v>
      </c>
      <c r="R6" s="210" t="s">
        <v>541</v>
      </c>
      <c r="S6" s="210" t="s">
        <v>526</v>
      </c>
      <c r="T6" s="210" t="s">
        <v>527</v>
      </c>
      <c r="U6" s="210" t="s">
        <v>528</v>
      </c>
      <c r="V6" s="210" t="s">
        <v>542</v>
      </c>
      <c r="W6" s="210"/>
      <c r="X6" s="210" t="s">
        <v>519</v>
      </c>
      <c r="Y6" s="210" t="s">
        <v>86</v>
      </c>
      <c r="Z6" s="210"/>
      <c r="AA6" s="210"/>
      <c r="AB6" s="210"/>
      <c r="AC6" s="210"/>
      <c r="AD6" s="210" t="s">
        <v>543</v>
      </c>
      <c r="AE6" s="210"/>
      <c r="AF6" s="210" t="s">
        <v>544</v>
      </c>
      <c r="AG6" s="210"/>
      <c r="AH6" s="210"/>
      <c r="AI6" s="210"/>
      <c r="AJ6" s="210" t="s">
        <v>520</v>
      </c>
      <c r="AK6" s="210" t="s">
        <v>545</v>
      </c>
      <c r="AL6" s="210" t="s">
        <v>521</v>
      </c>
      <c r="AM6" s="210" t="s">
        <v>529</v>
      </c>
      <c r="AN6" s="210" t="s">
        <v>530</v>
      </c>
      <c r="AO6" s="210" t="s">
        <v>944</v>
      </c>
      <c r="AP6" s="210" t="s">
        <v>522</v>
      </c>
      <c r="AQ6" s="210" t="s">
        <v>524</v>
      </c>
      <c r="AR6" s="210" t="s">
        <v>546</v>
      </c>
      <c r="AS6" s="210" t="s">
        <v>531</v>
      </c>
      <c r="AT6" s="210" t="s">
        <v>116</v>
      </c>
      <c r="AU6" s="210"/>
      <c r="AV6" s="210" t="s">
        <v>121</v>
      </c>
      <c r="AW6" s="210"/>
      <c r="AX6" s="210"/>
      <c r="AY6" s="210"/>
      <c r="AZ6" s="210"/>
      <c r="BA6" s="210" t="s">
        <v>532</v>
      </c>
      <c r="BB6" s="210" t="s">
        <v>533</v>
      </c>
      <c r="BC6" s="210" t="s">
        <v>534</v>
      </c>
      <c r="BD6" s="210" t="s">
        <v>523</v>
      </c>
      <c r="BE6" s="210" t="s">
        <v>535</v>
      </c>
      <c r="BF6" s="210"/>
      <c r="BG6" s="210"/>
      <c r="BH6" s="210"/>
      <c r="BI6" s="210" t="s">
        <v>547</v>
      </c>
      <c r="BJ6" s="210" t="s">
        <v>551</v>
      </c>
      <c r="BK6" s="210" t="s">
        <v>548</v>
      </c>
      <c r="BL6" s="210"/>
      <c r="BM6" s="210" t="s">
        <v>536</v>
      </c>
      <c r="BN6" s="62" t="s">
        <v>945</v>
      </c>
    </row>
    <row r="7" spans="1:66" x14ac:dyDescent="0.3">
      <c r="A7" s="1"/>
      <c r="B7" s="210"/>
      <c r="C7" s="62" t="s">
        <v>946</v>
      </c>
      <c r="D7" s="62" t="s">
        <v>947</v>
      </c>
      <c r="E7" s="62" t="s">
        <v>948</v>
      </c>
      <c r="F7" s="62" t="s">
        <v>877</v>
      </c>
      <c r="G7" s="62" t="s">
        <v>879</v>
      </c>
      <c r="H7" s="62" t="s">
        <v>880</v>
      </c>
      <c r="I7" s="62" t="s">
        <v>949</v>
      </c>
      <c r="J7" s="62" t="s">
        <v>878</v>
      </c>
      <c r="K7" s="62" t="s">
        <v>889</v>
      </c>
      <c r="L7" s="62" t="s">
        <v>950</v>
      </c>
      <c r="M7" s="62" t="s">
        <v>890</v>
      </c>
      <c r="N7" s="62" t="s">
        <v>891</v>
      </c>
      <c r="O7" s="62" t="s">
        <v>951</v>
      </c>
      <c r="P7" s="62" t="s">
        <v>896</v>
      </c>
      <c r="Q7" s="62" t="s">
        <v>899</v>
      </c>
      <c r="R7" s="62" t="s">
        <v>900</v>
      </c>
      <c r="S7" s="62" t="s">
        <v>901</v>
      </c>
      <c r="T7" s="62" t="s">
        <v>906</v>
      </c>
      <c r="U7" s="62" t="s">
        <v>907</v>
      </c>
      <c r="V7" s="62" t="s">
        <v>878</v>
      </c>
      <c r="W7" s="62" t="s">
        <v>878</v>
      </c>
      <c r="X7" s="62" t="s">
        <v>878</v>
      </c>
      <c r="Y7" s="62" t="s">
        <v>878</v>
      </c>
      <c r="Z7" s="62" t="s">
        <v>878</v>
      </c>
      <c r="AA7" s="62" t="s">
        <v>878</v>
      </c>
      <c r="AB7" s="62" t="s">
        <v>878</v>
      </c>
      <c r="AC7" s="62" t="s">
        <v>878</v>
      </c>
      <c r="AD7" s="62" t="s">
        <v>909</v>
      </c>
      <c r="AE7" s="62" t="s">
        <v>910</v>
      </c>
      <c r="AF7" s="62" t="s">
        <v>952</v>
      </c>
      <c r="AG7" s="62" t="s">
        <v>953</v>
      </c>
      <c r="AH7" s="62" t="s">
        <v>954</v>
      </c>
      <c r="AI7" s="62" t="s">
        <v>914</v>
      </c>
      <c r="AJ7" s="62" t="s">
        <v>878</v>
      </c>
      <c r="AK7" s="62" t="s">
        <v>878</v>
      </c>
      <c r="AL7" s="62" t="s">
        <v>878</v>
      </c>
      <c r="AM7" s="62" t="s">
        <v>955</v>
      </c>
      <c r="AN7" s="62" t="s">
        <v>917</v>
      </c>
      <c r="AO7" s="62" t="s">
        <v>956</v>
      </c>
      <c r="AP7" s="62" t="s">
        <v>878</v>
      </c>
      <c r="AQ7" s="62" t="s">
        <v>923</v>
      </c>
      <c r="AR7" s="62" t="s">
        <v>878</v>
      </c>
      <c r="AS7" s="62" t="s">
        <v>878</v>
      </c>
      <c r="AT7" s="62" t="s">
        <v>957</v>
      </c>
      <c r="AU7" s="62" t="s">
        <v>958</v>
      </c>
      <c r="AV7" s="62" t="s">
        <v>878</v>
      </c>
      <c r="AW7" s="62" t="s">
        <v>878</v>
      </c>
      <c r="AX7" s="62" t="s">
        <v>878</v>
      </c>
      <c r="AY7" s="62" t="s">
        <v>878</v>
      </c>
      <c r="AZ7" s="62" t="s">
        <v>959</v>
      </c>
      <c r="BA7" s="62" t="s">
        <v>878</v>
      </c>
      <c r="BB7" s="62" t="s">
        <v>878</v>
      </c>
      <c r="BC7" s="62" t="s">
        <v>878</v>
      </c>
      <c r="BD7" s="62" t="s">
        <v>960</v>
      </c>
      <c r="BE7" s="62" t="s">
        <v>961</v>
      </c>
      <c r="BF7" s="62" t="s">
        <v>962</v>
      </c>
      <c r="BG7" s="62" t="s">
        <v>963</v>
      </c>
      <c r="BH7" s="62" t="s">
        <v>964</v>
      </c>
      <c r="BI7" s="62" t="s">
        <v>878</v>
      </c>
      <c r="BJ7" s="62" t="s">
        <v>965</v>
      </c>
      <c r="BK7" s="62" t="s">
        <v>936</v>
      </c>
      <c r="BL7" s="62" t="s">
        <v>966</v>
      </c>
      <c r="BM7" s="62" t="s">
        <v>878</v>
      </c>
      <c r="BN7" s="62" t="s">
        <v>710</v>
      </c>
    </row>
    <row r="8" spans="1:66" x14ac:dyDescent="0.3">
      <c r="A8" s="1"/>
      <c r="B8" s="50" t="s">
        <v>967</v>
      </c>
      <c r="C8" s="63">
        <v>14.1</v>
      </c>
      <c r="D8" s="63">
        <v>15.1</v>
      </c>
      <c r="E8" s="63">
        <v>7.5</v>
      </c>
      <c r="F8" s="63">
        <v>20.3</v>
      </c>
      <c r="G8" s="63">
        <v>2</v>
      </c>
      <c r="H8" s="63">
        <v>0.3</v>
      </c>
      <c r="I8" s="63">
        <v>6</v>
      </c>
      <c r="J8" s="63"/>
      <c r="K8" s="63">
        <v>19.8</v>
      </c>
      <c r="L8" s="63"/>
      <c r="M8" s="63">
        <v>20.2</v>
      </c>
      <c r="N8" s="63">
        <v>20.3</v>
      </c>
      <c r="O8" s="63">
        <v>12.5</v>
      </c>
      <c r="P8" s="63">
        <v>3.1</v>
      </c>
      <c r="Q8" s="63">
        <v>5</v>
      </c>
      <c r="R8" s="63">
        <v>20</v>
      </c>
      <c r="S8" s="63">
        <v>20.5</v>
      </c>
      <c r="T8" s="63">
        <v>19.7</v>
      </c>
      <c r="U8" s="63">
        <v>18.899999999999999</v>
      </c>
      <c r="V8" s="63">
        <v>4.5</v>
      </c>
      <c r="W8" s="63">
        <v>21.9</v>
      </c>
      <c r="X8" s="63">
        <v>28.5</v>
      </c>
      <c r="Y8" s="63">
        <v>53.1</v>
      </c>
      <c r="Z8" s="63">
        <v>77.599999999999994</v>
      </c>
      <c r="AA8" s="63"/>
      <c r="AB8" s="63">
        <v>2.2000000000000002</v>
      </c>
      <c r="AC8" s="63">
        <v>2.6</v>
      </c>
      <c r="AD8" s="63">
        <v>21</v>
      </c>
      <c r="AE8" s="63">
        <v>7.8</v>
      </c>
      <c r="AF8" s="63">
        <v>20.399999999999999</v>
      </c>
      <c r="AG8" s="63">
        <v>20.399999999999999</v>
      </c>
      <c r="AH8" s="63">
        <v>20</v>
      </c>
      <c r="AI8" s="63">
        <v>3.3</v>
      </c>
      <c r="AJ8" s="63"/>
      <c r="AK8" s="63">
        <v>2.4</v>
      </c>
      <c r="AL8" s="63">
        <v>2.2999999999999998</v>
      </c>
      <c r="AM8" s="63">
        <v>3.5</v>
      </c>
      <c r="AN8" s="63">
        <v>18.8</v>
      </c>
      <c r="AO8" s="63"/>
      <c r="AP8" s="63"/>
      <c r="AQ8" s="63">
        <v>3.6</v>
      </c>
      <c r="AR8" s="63"/>
      <c r="AS8" s="63"/>
      <c r="AT8" s="63">
        <v>1.2</v>
      </c>
      <c r="AU8" s="63">
        <v>9.9</v>
      </c>
      <c r="AV8" s="63"/>
      <c r="AW8" s="63"/>
      <c r="AX8" s="63"/>
      <c r="AY8" s="63"/>
      <c r="AZ8" s="63"/>
      <c r="BA8" s="63"/>
      <c r="BB8" s="63">
        <v>6.9</v>
      </c>
      <c r="BC8" s="63">
        <v>12.5</v>
      </c>
      <c r="BD8" s="63">
        <v>19.899999999999999</v>
      </c>
      <c r="BE8" s="63">
        <v>4.8</v>
      </c>
      <c r="BF8" s="63">
        <v>2.8</v>
      </c>
      <c r="BG8" s="63">
        <v>2.2000000000000002</v>
      </c>
      <c r="BH8" s="63">
        <v>2.4</v>
      </c>
      <c r="BI8" s="63"/>
      <c r="BJ8" s="63"/>
      <c r="BK8" s="63">
        <v>20</v>
      </c>
      <c r="BL8" s="63">
        <v>8.6999999999999993</v>
      </c>
      <c r="BM8" s="63"/>
      <c r="BN8" s="64">
        <v>630.5</v>
      </c>
    </row>
    <row r="9" spans="1:66" x14ac:dyDescent="0.3">
      <c r="A9" s="1"/>
      <c r="B9" s="54" t="s">
        <v>968</v>
      </c>
      <c r="C9" s="65">
        <v>13.9</v>
      </c>
      <c r="D9" s="65">
        <v>14.9</v>
      </c>
      <c r="E9" s="65">
        <v>7.5</v>
      </c>
      <c r="F9" s="65">
        <v>20.3</v>
      </c>
      <c r="G9" s="65">
        <v>2</v>
      </c>
      <c r="H9" s="65">
        <v>0.3</v>
      </c>
      <c r="I9" s="65">
        <v>5.7</v>
      </c>
      <c r="J9" s="65"/>
      <c r="K9" s="65">
        <v>19.8</v>
      </c>
      <c r="L9" s="65"/>
      <c r="M9" s="65">
        <v>20.2</v>
      </c>
      <c r="N9" s="65">
        <v>20.3</v>
      </c>
      <c r="O9" s="65">
        <v>12.5</v>
      </c>
      <c r="P9" s="65">
        <v>3</v>
      </c>
      <c r="Q9" s="65">
        <v>5</v>
      </c>
      <c r="R9" s="65">
        <v>20</v>
      </c>
      <c r="S9" s="65">
        <v>20.2</v>
      </c>
      <c r="T9" s="65">
        <v>20</v>
      </c>
      <c r="U9" s="65">
        <v>18.899999999999999</v>
      </c>
      <c r="V9" s="65">
        <v>4.0999999999999996</v>
      </c>
      <c r="W9" s="65">
        <v>22.3</v>
      </c>
      <c r="X9" s="65">
        <v>23.7</v>
      </c>
      <c r="Y9" s="65">
        <v>47.8</v>
      </c>
      <c r="Z9" s="65">
        <v>69</v>
      </c>
      <c r="AA9" s="65"/>
      <c r="AB9" s="65">
        <v>2.2999999999999998</v>
      </c>
      <c r="AC9" s="65">
        <v>3.2</v>
      </c>
      <c r="AD9" s="65">
        <v>21</v>
      </c>
      <c r="AE9" s="65">
        <v>7.8</v>
      </c>
      <c r="AF9" s="65">
        <v>20.399999999999999</v>
      </c>
      <c r="AG9" s="65">
        <v>20.399999999999999</v>
      </c>
      <c r="AH9" s="65">
        <v>20</v>
      </c>
      <c r="AI9" s="65">
        <v>3.3</v>
      </c>
      <c r="AJ9" s="65"/>
      <c r="AK9" s="65">
        <v>2.1</v>
      </c>
      <c r="AL9" s="65">
        <v>1.8</v>
      </c>
      <c r="AM9" s="65">
        <v>3.6</v>
      </c>
      <c r="AN9" s="65">
        <v>18.8</v>
      </c>
      <c r="AO9" s="65"/>
      <c r="AP9" s="65"/>
      <c r="AQ9" s="65">
        <v>3.6</v>
      </c>
      <c r="AR9" s="65"/>
      <c r="AS9" s="65"/>
      <c r="AT9" s="65">
        <v>0.5</v>
      </c>
      <c r="AU9" s="65">
        <v>9.9</v>
      </c>
      <c r="AV9" s="65"/>
      <c r="AW9" s="65"/>
      <c r="AX9" s="65">
        <v>0.1</v>
      </c>
      <c r="AY9" s="65"/>
      <c r="AZ9" s="65"/>
      <c r="BA9" s="65"/>
      <c r="BB9" s="65">
        <v>6.2</v>
      </c>
      <c r="BC9" s="65">
        <v>13.2</v>
      </c>
      <c r="BD9" s="65">
        <v>19.899999999999999</v>
      </c>
      <c r="BE9" s="65">
        <v>4.8</v>
      </c>
      <c r="BF9" s="65">
        <v>2.8</v>
      </c>
      <c r="BG9" s="65">
        <v>2.2000000000000002</v>
      </c>
      <c r="BH9" s="65">
        <v>2.4</v>
      </c>
      <c r="BI9" s="65"/>
      <c r="BJ9" s="65"/>
      <c r="BK9" s="65">
        <v>20</v>
      </c>
      <c r="BL9" s="65">
        <v>8.6999999999999993</v>
      </c>
      <c r="BM9" s="65"/>
      <c r="BN9" s="66">
        <v>610.4</v>
      </c>
    </row>
    <row r="10" spans="1:66" x14ac:dyDescent="0.3">
      <c r="A10" s="1"/>
      <c r="B10" s="54" t="s">
        <v>969</v>
      </c>
      <c r="C10" s="65">
        <v>13.5</v>
      </c>
      <c r="D10" s="65">
        <v>15.1</v>
      </c>
      <c r="E10" s="65">
        <v>7.8</v>
      </c>
      <c r="F10" s="65">
        <v>20.100000000000001</v>
      </c>
      <c r="G10" s="65">
        <v>2</v>
      </c>
      <c r="H10" s="65">
        <v>0.3</v>
      </c>
      <c r="I10" s="65">
        <v>5.3</v>
      </c>
      <c r="J10" s="65"/>
      <c r="K10" s="65">
        <v>19.8</v>
      </c>
      <c r="L10" s="65"/>
      <c r="M10" s="65">
        <v>19.8</v>
      </c>
      <c r="N10" s="65">
        <v>20.3</v>
      </c>
      <c r="O10" s="65">
        <v>12.5</v>
      </c>
      <c r="P10" s="65">
        <v>3</v>
      </c>
      <c r="Q10" s="65">
        <v>5.0999999999999996</v>
      </c>
      <c r="R10" s="65">
        <v>19.8</v>
      </c>
      <c r="S10" s="65">
        <v>20.399999999999999</v>
      </c>
      <c r="T10" s="65">
        <v>20</v>
      </c>
      <c r="U10" s="65">
        <v>18.899999999999999</v>
      </c>
      <c r="V10" s="65">
        <v>1.9</v>
      </c>
      <c r="W10" s="65">
        <v>25.9</v>
      </c>
      <c r="X10" s="65">
        <v>15.8</v>
      </c>
      <c r="Y10" s="65">
        <v>55</v>
      </c>
      <c r="Z10" s="65">
        <v>78.400000000000006</v>
      </c>
      <c r="AA10" s="65"/>
      <c r="AB10" s="65">
        <v>2.1</v>
      </c>
      <c r="AC10" s="65">
        <v>2.4</v>
      </c>
      <c r="AD10" s="65">
        <v>21</v>
      </c>
      <c r="AE10" s="65">
        <v>7.8</v>
      </c>
      <c r="AF10" s="65">
        <v>20.399999999999999</v>
      </c>
      <c r="AG10" s="65">
        <v>20.399999999999999</v>
      </c>
      <c r="AH10" s="65">
        <v>20</v>
      </c>
      <c r="AI10" s="65">
        <v>3.3</v>
      </c>
      <c r="AJ10" s="65"/>
      <c r="AK10" s="65">
        <v>2.8</v>
      </c>
      <c r="AL10" s="65">
        <v>3.7</v>
      </c>
      <c r="AM10" s="65">
        <v>3.6</v>
      </c>
      <c r="AN10" s="65">
        <v>18.8</v>
      </c>
      <c r="AO10" s="65"/>
      <c r="AP10" s="65"/>
      <c r="AQ10" s="65">
        <v>3.6</v>
      </c>
      <c r="AR10" s="65"/>
      <c r="AS10" s="65"/>
      <c r="AT10" s="65">
        <v>1.4</v>
      </c>
      <c r="AU10" s="65">
        <v>9.9</v>
      </c>
      <c r="AV10" s="65"/>
      <c r="AW10" s="65"/>
      <c r="AX10" s="65">
        <v>28.3</v>
      </c>
      <c r="AY10" s="65"/>
      <c r="AZ10" s="65"/>
      <c r="BA10" s="65"/>
      <c r="BB10" s="65">
        <v>3.3</v>
      </c>
      <c r="BC10" s="65">
        <v>8.4</v>
      </c>
      <c r="BD10" s="65">
        <v>20</v>
      </c>
      <c r="BE10" s="65">
        <v>4.8</v>
      </c>
      <c r="BF10" s="65">
        <v>2.8</v>
      </c>
      <c r="BG10" s="65">
        <v>2.2000000000000002</v>
      </c>
      <c r="BH10" s="65">
        <v>2.4</v>
      </c>
      <c r="BI10" s="65"/>
      <c r="BJ10" s="65"/>
      <c r="BK10" s="65">
        <v>19.8</v>
      </c>
      <c r="BL10" s="65">
        <v>8.6999999999999993</v>
      </c>
      <c r="BM10" s="65"/>
      <c r="BN10" s="66">
        <v>642.6</v>
      </c>
    </row>
    <row r="11" spans="1:66" x14ac:dyDescent="0.3">
      <c r="A11" s="1"/>
      <c r="B11" s="54" t="s">
        <v>970</v>
      </c>
      <c r="C11" s="65">
        <v>14</v>
      </c>
      <c r="D11" s="65">
        <v>15.5</v>
      </c>
      <c r="E11" s="65">
        <v>7.2</v>
      </c>
      <c r="F11" s="65">
        <v>20.3</v>
      </c>
      <c r="G11" s="65">
        <v>2</v>
      </c>
      <c r="H11" s="65">
        <v>0.3</v>
      </c>
      <c r="I11" s="65">
        <v>5</v>
      </c>
      <c r="J11" s="65"/>
      <c r="K11" s="65">
        <v>19.8</v>
      </c>
      <c r="L11" s="65"/>
      <c r="M11" s="65">
        <v>19.7</v>
      </c>
      <c r="N11" s="65">
        <v>20.2</v>
      </c>
      <c r="O11" s="65">
        <v>12.5</v>
      </c>
      <c r="P11" s="65">
        <v>3.1</v>
      </c>
      <c r="Q11" s="65">
        <v>5.0999999999999996</v>
      </c>
      <c r="R11" s="65">
        <v>20</v>
      </c>
      <c r="S11" s="65">
        <v>20.399999999999999</v>
      </c>
      <c r="T11" s="65">
        <v>20</v>
      </c>
      <c r="U11" s="65">
        <v>18.8</v>
      </c>
      <c r="V11" s="65">
        <v>0.1</v>
      </c>
      <c r="W11" s="65">
        <v>25.9</v>
      </c>
      <c r="X11" s="65">
        <v>10.6</v>
      </c>
      <c r="Y11" s="65">
        <v>77.099999999999994</v>
      </c>
      <c r="Z11" s="65">
        <v>87.7</v>
      </c>
      <c r="AA11" s="65"/>
      <c r="AB11" s="65">
        <v>2.2999999999999998</v>
      </c>
      <c r="AC11" s="65">
        <v>4.0999999999999996</v>
      </c>
      <c r="AD11" s="65">
        <v>21</v>
      </c>
      <c r="AE11" s="65">
        <v>7.8</v>
      </c>
      <c r="AF11" s="65">
        <v>20.399999999999999</v>
      </c>
      <c r="AG11" s="65">
        <v>20.399999999999999</v>
      </c>
      <c r="AH11" s="65">
        <v>20</v>
      </c>
      <c r="AI11" s="65">
        <v>3.3</v>
      </c>
      <c r="AJ11" s="65"/>
      <c r="AK11" s="65">
        <v>3.2</v>
      </c>
      <c r="AL11" s="65">
        <v>2.8</v>
      </c>
      <c r="AM11" s="65">
        <v>3.7</v>
      </c>
      <c r="AN11" s="65">
        <v>18.8</v>
      </c>
      <c r="AO11" s="65"/>
      <c r="AP11" s="65"/>
      <c r="AQ11" s="65">
        <v>3.6</v>
      </c>
      <c r="AR11" s="65"/>
      <c r="AS11" s="65"/>
      <c r="AT11" s="65">
        <v>0.8</v>
      </c>
      <c r="AU11" s="65">
        <v>9.9</v>
      </c>
      <c r="AV11" s="65"/>
      <c r="AW11" s="65"/>
      <c r="AX11" s="65">
        <v>29.6</v>
      </c>
      <c r="AY11" s="65"/>
      <c r="AZ11" s="65"/>
      <c r="BA11" s="65"/>
      <c r="BB11" s="65">
        <v>2.2999999999999998</v>
      </c>
      <c r="BC11" s="65">
        <v>4.9000000000000004</v>
      </c>
      <c r="BD11" s="65">
        <v>20</v>
      </c>
      <c r="BE11" s="65">
        <v>4.8</v>
      </c>
      <c r="BF11" s="65">
        <v>2.8</v>
      </c>
      <c r="BG11" s="65">
        <v>2.2000000000000002</v>
      </c>
      <c r="BH11" s="65">
        <v>2.4</v>
      </c>
      <c r="BI11" s="65"/>
      <c r="BJ11" s="65"/>
      <c r="BK11" s="65">
        <v>20</v>
      </c>
      <c r="BL11" s="65">
        <v>8.6999999999999993</v>
      </c>
      <c r="BM11" s="65"/>
      <c r="BN11" s="66">
        <v>665.1</v>
      </c>
    </row>
    <row r="12" spans="1:66" x14ac:dyDescent="0.3">
      <c r="A12" s="1"/>
      <c r="B12" s="54" t="s">
        <v>971</v>
      </c>
      <c r="C12" s="65">
        <v>13.4</v>
      </c>
      <c r="D12" s="65">
        <v>15.3</v>
      </c>
      <c r="E12" s="65">
        <v>7.5</v>
      </c>
      <c r="F12" s="65">
        <v>20.3</v>
      </c>
      <c r="G12" s="65">
        <v>2</v>
      </c>
      <c r="H12" s="65">
        <v>0.3</v>
      </c>
      <c r="I12" s="65">
        <v>5.4</v>
      </c>
      <c r="J12" s="65"/>
      <c r="K12" s="65">
        <v>19.8</v>
      </c>
      <c r="L12" s="65"/>
      <c r="M12" s="65">
        <v>19.5</v>
      </c>
      <c r="N12" s="65">
        <v>20.3</v>
      </c>
      <c r="O12" s="65">
        <v>12.5</v>
      </c>
      <c r="P12" s="65">
        <v>3.1</v>
      </c>
      <c r="Q12" s="65">
        <v>5.0999999999999996</v>
      </c>
      <c r="R12" s="65">
        <v>20</v>
      </c>
      <c r="S12" s="65">
        <v>20.3</v>
      </c>
      <c r="T12" s="65">
        <v>20</v>
      </c>
      <c r="U12" s="65">
        <v>18.8</v>
      </c>
      <c r="V12" s="65"/>
      <c r="W12" s="65">
        <v>17.3</v>
      </c>
      <c r="X12" s="65">
        <v>15.2</v>
      </c>
      <c r="Y12" s="65">
        <v>53</v>
      </c>
      <c r="Z12" s="65">
        <v>81.3</v>
      </c>
      <c r="AA12" s="65"/>
      <c r="AB12" s="65">
        <v>2.4</v>
      </c>
      <c r="AC12" s="65">
        <v>3.2</v>
      </c>
      <c r="AD12" s="65">
        <v>21</v>
      </c>
      <c r="AE12" s="65">
        <v>7.8</v>
      </c>
      <c r="AF12" s="65">
        <v>20.399999999999999</v>
      </c>
      <c r="AG12" s="65">
        <v>20.399999999999999</v>
      </c>
      <c r="AH12" s="65">
        <v>20</v>
      </c>
      <c r="AI12" s="65">
        <v>3.3</v>
      </c>
      <c r="AJ12" s="65"/>
      <c r="AK12" s="65">
        <v>5.9</v>
      </c>
      <c r="AL12" s="65">
        <v>3.7</v>
      </c>
      <c r="AM12" s="65">
        <v>3.7</v>
      </c>
      <c r="AN12" s="65">
        <v>18.7</v>
      </c>
      <c r="AO12" s="65"/>
      <c r="AP12" s="65"/>
      <c r="AQ12" s="65">
        <v>3.6</v>
      </c>
      <c r="AR12" s="65"/>
      <c r="AS12" s="65"/>
      <c r="AT12" s="65">
        <v>1</v>
      </c>
      <c r="AU12" s="65">
        <v>9.9</v>
      </c>
      <c r="AV12" s="65"/>
      <c r="AW12" s="65"/>
      <c r="AX12" s="65">
        <v>29.1</v>
      </c>
      <c r="AY12" s="65"/>
      <c r="AZ12" s="65"/>
      <c r="BA12" s="65"/>
      <c r="BB12" s="65">
        <v>2.2999999999999998</v>
      </c>
      <c r="BC12" s="65">
        <v>7.7</v>
      </c>
      <c r="BD12" s="65">
        <v>20</v>
      </c>
      <c r="BE12" s="65">
        <v>4.8</v>
      </c>
      <c r="BF12" s="65">
        <v>2.8</v>
      </c>
      <c r="BG12" s="65">
        <v>2.2000000000000002</v>
      </c>
      <c r="BH12" s="65">
        <v>2.4</v>
      </c>
      <c r="BI12" s="65"/>
      <c r="BJ12" s="65"/>
      <c r="BK12" s="65">
        <v>20</v>
      </c>
      <c r="BL12" s="65">
        <v>8.6999999999999993</v>
      </c>
      <c r="BM12" s="65"/>
      <c r="BN12" s="66">
        <v>635.4</v>
      </c>
    </row>
    <row r="13" spans="1:66" x14ac:dyDescent="0.3">
      <c r="A13" s="1"/>
      <c r="B13" s="54" t="s">
        <v>972</v>
      </c>
      <c r="C13" s="65">
        <v>13</v>
      </c>
      <c r="D13" s="65">
        <v>15.4</v>
      </c>
      <c r="E13" s="65">
        <v>6.9</v>
      </c>
      <c r="F13" s="65">
        <v>20.2</v>
      </c>
      <c r="G13" s="65">
        <v>2</v>
      </c>
      <c r="H13" s="65">
        <v>0.3</v>
      </c>
      <c r="I13" s="65">
        <v>4.5999999999999996</v>
      </c>
      <c r="J13" s="65"/>
      <c r="K13" s="65">
        <v>19.8</v>
      </c>
      <c r="L13" s="65"/>
      <c r="M13" s="65">
        <v>19.399999999999999</v>
      </c>
      <c r="N13" s="65">
        <v>20.2</v>
      </c>
      <c r="O13" s="65">
        <v>12.4</v>
      </c>
      <c r="P13" s="65">
        <v>3</v>
      </c>
      <c r="Q13" s="65">
        <v>5</v>
      </c>
      <c r="R13" s="65">
        <v>20</v>
      </c>
      <c r="S13" s="65">
        <v>19.899999999999999</v>
      </c>
      <c r="T13" s="65">
        <v>20</v>
      </c>
      <c r="U13" s="65">
        <v>18.899999999999999</v>
      </c>
      <c r="V13" s="65">
        <v>0.2</v>
      </c>
      <c r="W13" s="65">
        <v>18.7</v>
      </c>
      <c r="X13" s="65">
        <v>13.6</v>
      </c>
      <c r="Y13" s="65">
        <v>44.6</v>
      </c>
      <c r="Z13" s="65">
        <v>73.099999999999994</v>
      </c>
      <c r="AA13" s="65"/>
      <c r="AB13" s="65">
        <v>1.8</v>
      </c>
      <c r="AC13" s="65">
        <v>3.2</v>
      </c>
      <c r="AD13" s="65">
        <v>21</v>
      </c>
      <c r="AE13" s="65">
        <v>7.7</v>
      </c>
      <c r="AF13" s="65">
        <v>20.399999999999999</v>
      </c>
      <c r="AG13" s="65">
        <v>20.399999999999999</v>
      </c>
      <c r="AH13" s="65">
        <v>20</v>
      </c>
      <c r="AI13" s="65">
        <v>3.3</v>
      </c>
      <c r="AJ13" s="65"/>
      <c r="AK13" s="65">
        <v>4.9000000000000004</v>
      </c>
      <c r="AL13" s="65">
        <v>3.9</v>
      </c>
      <c r="AM13" s="65">
        <v>3.7</v>
      </c>
      <c r="AN13" s="65">
        <v>18.7</v>
      </c>
      <c r="AO13" s="65"/>
      <c r="AP13" s="65"/>
      <c r="AQ13" s="65">
        <v>3.6</v>
      </c>
      <c r="AR13" s="65"/>
      <c r="AS13" s="65"/>
      <c r="AT13" s="65">
        <v>2.4</v>
      </c>
      <c r="AU13" s="65">
        <v>9.9</v>
      </c>
      <c r="AV13" s="65"/>
      <c r="AW13" s="65"/>
      <c r="AX13" s="65">
        <v>27.3</v>
      </c>
      <c r="AY13" s="65"/>
      <c r="AZ13" s="65"/>
      <c r="BA13" s="65"/>
      <c r="BB13" s="65">
        <v>4</v>
      </c>
      <c r="BC13" s="65">
        <v>12</v>
      </c>
      <c r="BD13" s="65">
        <v>20</v>
      </c>
      <c r="BE13" s="65">
        <v>4.8</v>
      </c>
      <c r="BF13" s="65">
        <v>2.8</v>
      </c>
      <c r="BG13" s="65">
        <v>2.2000000000000002</v>
      </c>
      <c r="BH13" s="65">
        <v>2.4</v>
      </c>
      <c r="BI13" s="65"/>
      <c r="BJ13" s="65"/>
      <c r="BK13" s="65">
        <v>20</v>
      </c>
      <c r="BL13" s="65">
        <v>8.6999999999999993</v>
      </c>
      <c r="BM13" s="65"/>
      <c r="BN13" s="66">
        <v>620.29999999999995</v>
      </c>
    </row>
    <row r="14" spans="1:66" x14ac:dyDescent="0.3">
      <c r="A14" s="1"/>
      <c r="B14" s="54" t="s">
        <v>973</v>
      </c>
      <c r="C14" s="65">
        <v>13.9</v>
      </c>
      <c r="D14" s="65">
        <v>15.5</v>
      </c>
      <c r="E14" s="65">
        <v>6.4</v>
      </c>
      <c r="F14" s="65">
        <v>20.2</v>
      </c>
      <c r="G14" s="65">
        <v>2</v>
      </c>
      <c r="H14" s="65">
        <v>0.3</v>
      </c>
      <c r="I14" s="65">
        <v>4.0999999999999996</v>
      </c>
      <c r="J14" s="65"/>
      <c r="K14" s="65">
        <v>19.8</v>
      </c>
      <c r="L14" s="65"/>
      <c r="M14" s="65">
        <v>19.600000000000001</v>
      </c>
      <c r="N14" s="65">
        <v>20.3</v>
      </c>
      <c r="O14" s="65">
        <v>12.4</v>
      </c>
      <c r="P14" s="65">
        <v>3</v>
      </c>
      <c r="Q14" s="65">
        <v>5</v>
      </c>
      <c r="R14" s="65">
        <v>20</v>
      </c>
      <c r="S14" s="65">
        <v>20.2</v>
      </c>
      <c r="T14" s="65">
        <v>19.399999999999999</v>
      </c>
      <c r="U14" s="65">
        <v>18.899999999999999</v>
      </c>
      <c r="V14" s="65">
        <v>1.4</v>
      </c>
      <c r="W14" s="65">
        <v>15.6</v>
      </c>
      <c r="X14" s="65">
        <v>9</v>
      </c>
      <c r="Y14" s="65">
        <v>32.9</v>
      </c>
      <c r="Z14" s="65">
        <v>63.3</v>
      </c>
      <c r="AA14" s="65"/>
      <c r="AB14" s="65">
        <v>1.7</v>
      </c>
      <c r="AC14" s="65">
        <v>2.5</v>
      </c>
      <c r="AD14" s="65">
        <v>21</v>
      </c>
      <c r="AE14" s="65">
        <v>7.7</v>
      </c>
      <c r="AF14" s="65">
        <v>20.399999999999999</v>
      </c>
      <c r="AG14" s="65">
        <v>20.399999999999999</v>
      </c>
      <c r="AH14" s="65">
        <v>20</v>
      </c>
      <c r="AI14" s="65">
        <v>3.3</v>
      </c>
      <c r="AJ14" s="65"/>
      <c r="AK14" s="65">
        <v>2.5</v>
      </c>
      <c r="AL14" s="65">
        <v>2.8</v>
      </c>
      <c r="AM14" s="65">
        <v>3.6</v>
      </c>
      <c r="AN14" s="65">
        <v>18.7</v>
      </c>
      <c r="AO14" s="65"/>
      <c r="AP14" s="65"/>
      <c r="AQ14" s="65">
        <v>3.6</v>
      </c>
      <c r="AR14" s="65"/>
      <c r="AS14" s="65"/>
      <c r="AT14" s="65">
        <v>0.7</v>
      </c>
      <c r="AU14" s="65">
        <v>9.9</v>
      </c>
      <c r="AV14" s="65"/>
      <c r="AW14" s="65"/>
      <c r="AX14" s="65">
        <v>18.3</v>
      </c>
      <c r="AY14" s="65"/>
      <c r="AZ14" s="65"/>
      <c r="BA14" s="65"/>
      <c r="BB14" s="65">
        <v>2.2999999999999998</v>
      </c>
      <c r="BC14" s="65">
        <v>6.9</v>
      </c>
      <c r="BD14" s="65">
        <v>20</v>
      </c>
      <c r="BE14" s="65">
        <v>4.8</v>
      </c>
      <c r="BF14" s="65">
        <v>2.8</v>
      </c>
      <c r="BG14" s="65">
        <v>2.2000000000000002</v>
      </c>
      <c r="BH14" s="65">
        <v>2.4</v>
      </c>
      <c r="BI14" s="65"/>
      <c r="BJ14" s="65"/>
      <c r="BK14" s="65">
        <v>20</v>
      </c>
      <c r="BL14" s="65">
        <v>8.6999999999999993</v>
      </c>
      <c r="BM14" s="65"/>
      <c r="BN14" s="66">
        <v>570.4</v>
      </c>
    </row>
    <row r="15" spans="1:66" x14ac:dyDescent="0.3">
      <c r="A15" s="1"/>
      <c r="B15" s="56" t="s">
        <v>974</v>
      </c>
      <c r="C15" s="67">
        <v>14</v>
      </c>
      <c r="D15" s="67">
        <v>14.6</v>
      </c>
      <c r="E15" s="67">
        <v>7.7</v>
      </c>
      <c r="F15" s="67">
        <v>20.100000000000001</v>
      </c>
      <c r="G15" s="67">
        <v>2</v>
      </c>
      <c r="H15" s="67">
        <v>0.3</v>
      </c>
      <c r="I15" s="67">
        <v>5</v>
      </c>
      <c r="J15" s="67"/>
      <c r="K15" s="67">
        <v>19.8</v>
      </c>
      <c r="L15" s="67"/>
      <c r="M15" s="67">
        <v>19.399999999999999</v>
      </c>
      <c r="N15" s="67">
        <v>20.3</v>
      </c>
      <c r="O15" s="67">
        <v>12.4</v>
      </c>
      <c r="P15" s="67">
        <v>3.1</v>
      </c>
      <c r="Q15" s="67">
        <v>5</v>
      </c>
      <c r="R15" s="67">
        <v>20</v>
      </c>
      <c r="S15" s="67">
        <v>20.100000000000001</v>
      </c>
      <c r="T15" s="67">
        <v>20</v>
      </c>
      <c r="U15" s="67">
        <v>18.8</v>
      </c>
      <c r="V15" s="67">
        <v>3.2</v>
      </c>
      <c r="W15" s="67">
        <v>15</v>
      </c>
      <c r="X15" s="67">
        <v>20.3</v>
      </c>
      <c r="Y15" s="67">
        <v>38.4</v>
      </c>
      <c r="Z15" s="67">
        <v>63.1</v>
      </c>
      <c r="AA15" s="67"/>
      <c r="AB15" s="67">
        <v>1.6</v>
      </c>
      <c r="AC15" s="67">
        <v>2.5</v>
      </c>
      <c r="AD15" s="67">
        <v>21</v>
      </c>
      <c r="AE15" s="67">
        <v>7.7</v>
      </c>
      <c r="AF15" s="67">
        <v>20.399999999999999</v>
      </c>
      <c r="AG15" s="67">
        <v>20.399999999999999</v>
      </c>
      <c r="AH15" s="67">
        <v>20</v>
      </c>
      <c r="AI15" s="67">
        <v>3.3</v>
      </c>
      <c r="AJ15" s="67"/>
      <c r="AK15" s="67">
        <v>2.1</v>
      </c>
      <c r="AL15" s="67">
        <v>2.2999999999999998</v>
      </c>
      <c r="AM15" s="67">
        <v>3.6</v>
      </c>
      <c r="AN15" s="67">
        <v>18.7</v>
      </c>
      <c r="AO15" s="67"/>
      <c r="AP15" s="67"/>
      <c r="AQ15" s="67">
        <v>3.6</v>
      </c>
      <c r="AR15" s="67"/>
      <c r="AS15" s="67"/>
      <c r="AT15" s="67">
        <v>1.2</v>
      </c>
      <c r="AU15" s="67">
        <v>9.9</v>
      </c>
      <c r="AV15" s="67"/>
      <c r="AW15" s="67"/>
      <c r="AX15" s="67">
        <v>14.8</v>
      </c>
      <c r="AY15" s="67"/>
      <c r="AZ15" s="67"/>
      <c r="BA15" s="67"/>
      <c r="BB15" s="67">
        <v>1.8</v>
      </c>
      <c r="BC15" s="67">
        <v>7.7</v>
      </c>
      <c r="BD15" s="67">
        <v>20</v>
      </c>
      <c r="BE15" s="67">
        <v>4.8</v>
      </c>
      <c r="BF15" s="67">
        <v>2.8</v>
      </c>
      <c r="BG15" s="67">
        <v>2.2000000000000002</v>
      </c>
      <c r="BH15" s="67">
        <v>2.4</v>
      </c>
      <c r="BI15" s="67"/>
      <c r="BJ15" s="67"/>
      <c r="BK15" s="67">
        <v>20</v>
      </c>
      <c r="BL15" s="67">
        <v>8.8000000000000007</v>
      </c>
      <c r="BM15" s="67"/>
      <c r="BN15" s="68">
        <v>586.20000000000005</v>
      </c>
    </row>
    <row r="16" spans="1:66" x14ac:dyDescent="0.3">
      <c r="A16" s="1"/>
      <c r="B16" s="50" t="s">
        <v>975</v>
      </c>
      <c r="C16" s="63">
        <v>13.1</v>
      </c>
      <c r="D16" s="63">
        <v>14.8</v>
      </c>
      <c r="E16" s="63">
        <v>7.6</v>
      </c>
      <c r="F16" s="63">
        <v>20.3</v>
      </c>
      <c r="G16" s="63">
        <v>2</v>
      </c>
      <c r="H16" s="63">
        <v>0.3</v>
      </c>
      <c r="I16" s="63">
        <v>4.9000000000000004</v>
      </c>
      <c r="J16" s="63"/>
      <c r="K16" s="63">
        <v>19.8</v>
      </c>
      <c r="L16" s="63"/>
      <c r="M16" s="63">
        <v>19.399999999999999</v>
      </c>
      <c r="N16" s="63">
        <v>20.2</v>
      </c>
      <c r="O16" s="63">
        <v>12.4</v>
      </c>
      <c r="P16" s="63">
        <v>3.1</v>
      </c>
      <c r="Q16" s="63">
        <v>4.9000000000000004</v>
      </c>
      <c r="R16" s="63">
        <v>20</v>
      </c>
      <c r="S16" s="63">
        <v>20.100000000000001</v>
      </c>
      <c r="T16" s="63">
        <v>20</v>
      </c>
      <c r="U16" s="63">
        <v>18.899999999999999</v>
      </c>
      <c r="V16" s="63">
        <v>7.3</v>
      </c>
      <c r="W16" s="63">
        <v>13.5</v>
      </c>
      <c r="X16" s="63">
        <v>25</v>
      </c>
      <c r="Y16" s="63">
        <v>40</v>
      </c>
      <c r="Z16" s="63">
        <v>62.4</v>
      </c>
      <c r="AA16" s="63"/>
      <c r="AB16" s="63">
        <v>1.3</v>
      </c>
      <c r="AC16" s="63">
        <v>1.9</v>
      </c>
      <c r="AD16" s="63">
        <v>21</v>
      </c>
      <c r="AE16" s="63">
        <v>7.7</v>
      </c>
      <c r="AF16" s="63">
        <v>20.399999999999999</v>
      </c>
      <c r="AG16" s="63">
        <v>20.399999999999999</v>
      </c>
      <c r="AH16" s="63">
        <v>20</v>
      </c>
      <c r="AI16" s="63">
        <v>3.3</v>
      </c>
      <c r="AJ16" s="63"/>
      <c r="AK16" s="63">
        <v>1.3</v>
      </c>
      <c r="AL16" s="63">
        <v>2.2000000000000002</v>
      </c>
      <c r="AM16" s="63">
        <v>3.5</v>
      </c>
      <c r="AN16" s="63">
        <v>18.7</v>
      </c>
      <c r="AO16" s="63"/>
      <c r="AP16" s="63"/>
      <c r="AQ16" s="63">
        <v>3.6</v>
      </c>
      <c r="AR16" s="63"/>
      <c r="AS16" s="63"/>
      <c r="AT16" s="63">
        <v>0.9</v>
      </c>
      <c r="AU16" s="63">
        <v>9.9</v>
      </c>
      <c r="AV16" s="63"/>
      <c r="AW16" s="63"/>
      <c r="AX16" s="63">
        <v>20.3</v>
      </c>
      <c r="AY16" s="63"/>
      <c r="AZ16" s="63"/>
      <c r="BA16" s="63"/>
      <c r="BB16" s="63">
        <v>2.7</v>
      </c>
      <c r="BC16" s="63">
        <v>8.1999999999999993</v>
      </c>
      <c r="BD16" s="63">
        <v>20</v>
      </c>
      <c r="BE16" s="63">
        <v>4.8</v>
      </c>
      <c r="BF16" s="63">
        <v>2.8</v>
      </c>
      <c r="BG16" s="63">
        <v>2.2000000000000002</v>
      </c>
      <c r="BH16" s="63">
        <v>2.4</v>
      </c>
      <c r="BI16" s="63"/>
      <c r="BJ16" s="63"/>
      <c r="BK16" s="63">
        <v>20</v>
      </c>
      <c r="BL16" s="63">
        <v>8.6999999999999993</v>
      </c>
      <c r="BM16" s="63"/>
      <c r="BN16" s="64">
        <v>598.20000000000005</v>
      </c>
    </row>
    <row r="17" spans="1:66" x14ac:dyDescent="0.3">
      <c r="A17" s="1"/>
      <c r="B17" s="54" t="s">
        <v>976</v>
      </c>
      <c r="C17" s="65">
        <v>13.2</v>
      </c>
      <c r="D17" s="65">
        <v>14.9</v>
      </c>
      <c r="E17" s="65">
        <v>7.6</v>
      </c>
      <c r="F17" s="65">
        <v>20.2</v>
      </c>
      <c r="G17" s="65">
        <v>2</v>
      </c>
      <c r="H17" s="65">
        <v>0.3</v>
      </c>
      <c r="I17" s="65">
        <v>4.9000000000000004</v>
      </c>
      <c r="J17" s="65"/>
      <c r="K17" s="65">
        <v>19.8</v>
      </c>
      <c r="L17" s="65"/>
      <c r="M17" s="65">
        <v>19.7</v>
      </c>
      <c r="N17" s="65">
        <v>20.3</v>
      </c>
      <c r="O17" s="65">
        <v>12.4</v>
      </c>
      <c r="P17" s="65">
        <v>3.1</v>
      </c>
      <c r="Q17" s="65">
        <v>4.9000000000000004</v>
      </c>
      <c r="R17" s="65">
        <v>20</v>
      </c>
      <c r="S17" s="65">
        <v>20.3</v>
      </c>
      <c r="T17" s="65">
        <v>20</v>
      </c>
      <c r="U17" s="65">
        <v>18.899999999999999</v>
      </c>
      <c r="V17" s="65">
        <v>12.8</v>
      </c>
      <c r="W17" s="65">
        <v>11.2</v>
      </c>
      <c r="X17" s="65">
        <v>19.100000000000001</v>
      </c>
      <c r="Y17" s="65">
        <v>30</v>
      </c>
      <c r="Z17" s="65">
        <v>58</v>
      </c>
      <c r="AA17" s="65"/>
      <c r="AB17" s="65">
        <v>1.6</v>
      </c>
      <c r="AC17" s="65">
        <v>1.5</v>
      </c>
      <c r="AD17" s="65">
        <v>21</v>
      </c>
      <c r="AE17" s="65">
        <v>7.7</v>
      </c>
      <c r="AF17" s="65">
        <v>20.399999999999999</v>
      </c>
      <c r="AG17" s="65">
        <v>20.399999999999999</v>
      </c>
      <c r="AH17" s="65">
        <v>20</v>
      </c>
      <c r="AI17" s="65">
        <v>3.3</v>
      </c>
      <c r="AJ17" s="65"/>
      <c r="AK17" s="65">
        <v>1</v>
      </c>
      <c r="AL17" s="65">
        <v>1.5</v>
      </c>
      <c r="AM17" s="65">
        <v>3.5</v>
      </c>
      <c r="AN17" s="65">
        <v>18.7</v>
      </c>
      <c r="AO17" s="65"/>
      <c r="AP17" s="65"/>
      <c r="AQ17" s="65">
        <v>3.6</v>
      </c>
      <c r="AR17" s="65"/>
      <c r="AS17" s="65"/>
      <c r="AT17" s="65">
        <v>1</v>
      </c>
      <c r="AU17" s="65">
        <v>9.9</v>
      </c>
      <c r="AV17" s="65"/>
      <c r="AW17" s="65"/>
      <c r="AX17" s="65">
        <v>17.3</v>
      </c>
      <c r="AY17" s="65"/>
      <c r="AZ17" s="65"/>
      <c r="BA17" s="65"/>
      <c r="BB17" s="65">
        <v>7</v>
      </c>
      <c r="BC17" s="65">
        <v>14.3</v>
      </c>
      <c r="BD17" s="65">
        <v>20</v>
      </c>
      <c r="BE17" s="65">
        <v>4.8</v>
      </c>
      <c r="BF17" s="65">
        <v>2.8</v>
      </c>
      <c r="BG17" s="65">
        <v>2.2000000000000002</v>
      </c>
      <c r="BH17" s="65">
        <v>2.4</v>
      </c>
      <c r="BI17" s="65"/>
      <c r="BJ17" s="65"/>
      <c r="BK17" s="65">
        <v>20</v>
      </c>
      <c r="BL17" s="65">
        <v>8.9</v>
      </c>
      <c r="BM17" s="65"/>
      <c r="BN17" s="66">
        <v>588.4</v>
      </c>
    </row>
    <row r="18" spans="1:66" x14ac:dyDescent="0.3">
      <c r="A18" s="1"/>
      <c r="B18" s="54" t="s">
        <v>977</v>
      </c>
      <c r="C18" s="65">
        <v>14</v>
      </c>
      <c r="D18" s="65">
        <v>15.1</v>
      </c>
      <c r="E18" s="65">
        <v>5.4</v>
      </c>
      <c r="F18" s="65">
        <v>20.2</v>
      </c>
      <c r="G18" s="65">
        <v>2</v>
      </c>
      <c r="H18" s="65">
        <v>0.3</v>
      </c>
      <c r="I18" s="65">
        <v>4.7</v>
      </c>
      <c r="J18" s="65"/>
      <c r="K18" s="65">
        <v>19.8</v>
      </c>
      <c r="L18" s="65"/>
      <c r="M18" s="65">
        <v>19.899999999999999</v>
      </c>
      <c r="N18" s="65">
        <v>20.3</v>
      </c>
      <c r="O18" s="65">
        <v>12.4</v>
      </c>
      <c r="P18" s="65">
        <v>3.1</v>
      </c>
      <c r="Q18" s="65">
        <v>4.9000000000000004</v>
      </c>
      <c r="R18" s="65">
        <v>20</v>
      </c>
      <c r="S18" s="65">
        <v>20.3</v>
      </c>
      <c r="T18" s="65">
        <v>19.7</v>
      </c>
      <c r="U18" s="65">
        <v>18.8</v>
      </c>
      <c r="V18" s="65">
        <v>10.6</v>
      </c>
      <c r="W18" s="65">
        <v>12.5</v>
      </c>
      <c r="X18" s="65">
        <v>13.9</v>
      </c>
      <c r="Y18" s="65">
        <v>33.200000000000003</v>
      </c>
      <c r="Z18" s="65">
        <v>51.9</v>
      </c>
      <c r="AA18" s="65"/>
      <c r="AB18" s="65">
        <v>1.3</v>
      </c>
      <c r="AC18" s="65">
        <v>2</v>
      </c>
      <c r="AD18" s="65">
        <v>21</v>
      </c>
      <c r="AE18" s="65">
        <v>7.6</v>
      </c>
      <c r="AF18" s="65">
        <v>20.399999999999999</v>
      </c>
      <c r="AG18" s="65">
        <v>20.399999999999999</v>
      </c>
      <c r="AH18" s="65">
        <v>20</v>
      </c>
      <c r="AI18" s="65">
        <v>3.3</v>
      </c>
      <c r="AJ18" s="65"/>
      <c r="AK18" s="65">
        <v>0.1</v>
      </c>
      <c r="AL18" s="65">
        <v>0.2</v>
      </c>
      <c r="AM18" s="65">
        <v>3.5</v>
      </c>
      <c r="AN18" s="65">
        <v>18.7</v>
      </c>
      <c r="AO18" s="65"/>
      <c r="AP18" s="65"/>
      <c r="AQ18" s="65">
        <v>3.6</v>
      </c>
      <c r="AR18" s="65"/>
      <c r="AS18" s="65">
        <v>0.1</v>
      </c>
      <c r="AT18" s="65">
        <v>1</v>
      </c>
      <c r="AU18" s="65">
        <v>9.9</v>
      </c>
      <c r="AV18" s="65"/>
      <c r="AW18" s="65"/>
      <c r="AX18" s="65">
        <v>16</v>
      </c>
      <c r="AY18" s="65"/>
      <c r="AZ18" s="65"/>
      <c r="BA18" s="65"/>
      <c r="BB18" s="65">
        <v>4.5999999999999996</v>
      </c>
      <c r="BC18" s="65">
        <v>15.4</v>
      </c>
      <c r="BD18" s="65">
        <v>20</v>
      </c>
      <c r="BE18" s="65">
        <v>4.8</v>
      </c>
      <c r="BF18" s="65">
        <v>2.8</v>
      </c>
      <c r="BG18" s="65">
        <v>2.2000000000000002</v>
      </c>
      <c r="BH18" s="65">
        <v>2.4</v>
      </c>
      <c r="BI18" s="65"/>
      <c r="BJ18" s="65"/>
      <c r="BK18" s="65">
        <v>20</v>
      </c>
      <c r="BL18" s="65">
        <v>8.8000000000000007</v>
      </c>
      <c r="BM18" s="65"/>
      <c r="BN18" s="66">
        <v>573.1</v>
      </c>
    </row>
    <row r="19" spans="1:66" x14ac:dyDescent="0.3">
      <c r="A19" s="1"/>
      <c r="B19" s="54" t="s">
        <v>978</v>
      </c>
      <c r="C19" s="65">
        <v>13</v>
      </c>
      <c r="D19" s="65">
        <v>15.5</v>
      </c>
      <c r="E19" s="65">
        <v>7.5</v>
      </c>
      <c r="F19" s="65">
        <v>20.3</v>
      </c>
      <c r="G19" s="65">
        <v>2</v>
      </c>
      <c r="H19" s="65">
        <v>0.3</v>
      </c>
      <c r="I19" s="65">
        <v>5</v>
      </c>
      <c r="J19" s="65"/>
      <c r="K19" s="65">
        <v>19.8</v>
      </c>
      <c r="L19" s="65"/>
      <c r="M19" s="65">
        <v>19.8</v>
      </c>
      <c r="N19" s="65">
        <v>20.3</v>
      </c>
      <c r="O19" s="65">
        <v>12.4</v>
      </c>
      <c r="P19" s="65">
        <v>3.1</v>
      </c>
      <c r="Q19" s="65">
        <v>4.9000000000000004</v>
      </c>
      <c r="R19" s="65">
        <v>20</v>
      </c>
      <c r="S19" s="65">
        <v>20.399999999999999</v>
      </c>
      <c r="T19" s="65">
        <v>20</v>
      </c>
      <c r="U19" s="65">
        <v>18.899999999999999</v>
      </c>
      <c r="V19" s="65">
        <v>10.5</v>
      </c>
      <c r="W19" s="65">
        <v>16.100000000000001</v>
      </c>
      <c r="X19" s="65">
        <v>13.7</v>
      </c>
      <c r="Y19" s="65">
        <v>41.7</v>
      </c>
      <c r="Z19" s="65">
        <v>56.4</v>
      </c>
      <c r="AA19" s="65"/>
      <c r="AB19" s="65">
        <v>2</v>
      </c>
      <c r="AC19" s="65">
        <v>2.2999999999999998</v>
      </c>
      <c r="AD19" s="65">
        <v>21</v>
      </c>
      <c r="AE19" s="65">
        <v>7.6</v>
      </c>
      <c r="AF19" s="65">
        <v>20.399999999999999</v>
      </c>
      <c r="AG19" s="65">
        <v>20.399999999999999</v>
      </c>
      <c r="AH19" s="65">
        <v>20</v>
      </c>
      <c r="AI19" s="65">
        <v>3.3</v>
      </c>
      <c r="AJ19" s="65"/>
      <c r="AK19" s="65"/>
      <c r="AL19" s="65"/>
      <c r="AM19" s="65">
        <v>3.5</v>
      </c>
      <c r="AN19" s="65">
        <v>18.600000000000001</v>
      </c>
      <c r="AO19" s="65"/>
      <c r="AP19" s="65"/>
      <c r="AQ19" s="65">
        <v>3.6</v>
      </c>
      <c r="AR19" s="65"/>
      <c r="AS19" s="65">
        <v>1.3</v>
      </c>
      <c r="AT19" s="65">
        <v>1.2</v>
      </c>
      <c r="AU19" s="65">
        <v>9.9</v>
      </c>
      <c r="AV19" s="65"/>
      <c r="AW19" s="65">
        <v>1.9</v>
      </c>
      <c r="AX19" s="65">
        <v>8.1</v>
      </c>
      <c r="AY19" s="65">
        <v>1.7</v>
      </c>
      <c r="AZ19" s="65"/>
      <c r="BA19" s="65">
        <v>1.4</v>
      </c>
      <c r="BB19" s="65">
        <v>2.8</v>
      </c>
      <c r="BC19" s="65">
        <v>8.6</v>
      </c>
      <c r="BD19" s="65">
        <v>20</v>
      </c>
      <c r="BE19" s="65">
        <v>4.8</v>
      </c>
      <c r="BF19" s="65">
        <v>2.8</v>
      </c>
      <c r="BG19" s="65">
        <v>2.2000000000000002</v>
      </c>
      <c r="BH19" s="65">
        <v>2.4</v>
      </c>
      <c r="BI19" s="65"/>
      <c r="BJ19" s="65"/>
      <c r="BK19" s="65">
        <v>20</v>
      </c>
      <c r="BL19" s="65">
        <v>8.8000000000000007</v>
      </c>
      <c r="BM19" s="65">
        <v>1.2</v>
      </c>
      <c r="BN19" s="66">
        <v>583.4</v>
      </c>
    </row>
    <row r="20" spans="1:66" x14ac:dyDescent="0.3">
      <c r="A20" s="1"/>
      <c r="B20" s="54" t="s">
        <v>979</v>
      </c>
      <c r="C20" s="65">
        <v>12.7</v>
      </c>
      <c r="D20" s="65">
        <v>15.5</v>
      </c>
      <c r="E20" s="65">
        <v>7.4</v>
      </c>
      <c r="F20" s="65">
        <v>20.3</v>
      </c>
      <c r="G20" s="65">
        <v>2</v>
      </c>
      <c r="H20" s="65">
        <v>0.3</v>
      </c>
      <c r="I20" s="65">
        <v>5.0999999999999996</v>
      </c>
      <c r="J20" s="65"/>
      <c r="K20" s="65">
        <v>19.8</v>
      </c>
      <c r="L20" s="65"/>
      <c r="M20" s="65">
        <v>19.899999999999999</v>
      </c>
      <c r="N20" s="65">
        <v>20.3</v>
      </c>
      <c r="O20" s="65">
        <v>12.4</v>
      </c>
      <c r="P20" s="65">
        <v>3.2</v>
      </c>
      <c r="Q20" s="65">
        <v>4.9000000000000004</v>
      </c>
      <c r="R20" s="65">
        <v>20</v>
      </c>
      <c r="S20" s="65">
        <v>20.399999999999999</v>
      </c>
      <c r="T20" s="65">
        <v>20</v>
      </c>
      <c r="U20" s="65">
        <v>18.8</v>
      </c>
      <c r="V20" s="65">
        <v>6.2</v>
      </c>
      <c r="W20" s="65">
        <v>14.9</v>
      </c>
      <c r="X20" s="65">
        <v>18.100000000000001</v>
      </c>
      <c r="Y20" s="65">
        <v>31</v>
      </c>
      <c r="Z20" s="65">
        <v>46.4</v>
      </c>
      <c r="AA20" s="65">
        <v>1</v>
      </c>
      <c r="AB20" s="65">
        <v>1.8</v>
      </c>
      <c r="AC20" s="65">
        <v>2.4</v>
      </c>
      <c r="AD20" s="65">
        <v>21</v>
      </c>
      <c r="AE20" s="65">
        <v>7.6</v>
      </c>
      <c r="AF20" s="65">
        <v>20.399999999999999</v>
      </c>
      <c r="AG20" s="65">
        <v>20.399999999999999</v>
      </c>
      <c r="AH20" s="65">
        <v>20</v>
      </c>
      <c r="AI20" s="65"/>
      <c r="AJ20" s="65">
        <v>5.3</v>
      </c>
      <c r="AK20" s="65">
        <v>0.8</v>
      </c>
      <c r="AL20" s="65">
        <v>0.6</v>
      </c>
      <c r="AM20" s="65">
        <v>3.5</v>
      </c>
      <c r="AN20" s="65">
        <v>16.8</v>
      </c>
      <c r="AO20" s="65"/>
      <c r="AP20" s="65"/>
      <c r="AQ20" s="65">
        <v>3.6</v>
      </c>
      <c r="AR20" s="65">
        <v>0.7</v>
      </c>
      <c r="AS20" s="65">
        <v>5.9</v>
      </c>
      <c r="AT20" s="65">
        <v>1</v>
      </c>
      <c r="AU20" s="65">
        <v>9.9</v>
      </c>
      <c r="AV20" s="65"/>
      <c r="AW20" s="65">
        <v>8.5</v>
      </c>
      <c r="AX20" s="65"/>
      <c r="AY20" s="65">
        <v>7</v>
      </c>
      <c r="AZ20" s="65"/>
      <c r="BA20" s="65">
        <v>6.7</v>
      </c>
      <c r="BB20" s="65">
        <v>3.6</v>
      </c>
      <c r="BC20" s="65">
        <v>8.6999999999999993</v>
      </c>
      <c r="BD20" s="65">
        <v>19.899999999999999</v>
      </c>
      <c r="BE20" s="65">
        <v>4.8</v>
      </c>
      <c r="BF20" s="65">
        <v>2.8</v>
      </c>
      <c r="BG20" s="65">
        <v>2.2000000000000002</v>
      </c>
      <c r="BH20" s="65">
        <v>2.4</v>
      </c>
      <c r="BI20" s="65">
        <v>0.7</v>
      </c>
      <c r="BJ20" s="65"/>
      <c r="BK20" s="65">
        <v>20</v>
      </c>
      <c r="BL20" s="65">
        <v>8.9</v>
      </c>
      <c r="BM20" s="65">
        <v>4.3</v>
      </c>
      <c r="BN20" s="66">
        <v>582.79999999999995</v>
      </c>
    </row>
    <row r="21" spans="1:66" x14ac:dyDescent="0.3">
      <c r="A21" s="1"/>
      <c r="B21" s="54" t="s">
        <v>980</v>
      </c>
      <c r="C21" s="65">
        <v>13</v>
      </c>
      <c r="D21" s="65">
        <v>15.2</v>
      </c>
      <c r="E21" s="65">
        <v>7.5</v>
      </c>
      <c r="F21" s="65">
        <v>20.2</v>
      </c>
      <c r="G21" s="65">
        <v>2</v>
      </c>
      <c r="H21" s="65">
        <v>0.3</v>
      </c>
      <c r="I21" s="65">
        <v>5.0999999999999996</v>
      </c>
      <c r="J21" s="65">
        <v>0.1</v>
      </c>
      <c r="K21" s="65">
        <v>19.8</v>
      </c>
      <c r="L21" s="65"/>
      <c r="M21" s="65">
        <v>19.899999999999999</v>
      </c>
      <c r="N21" s="65">
        <v>20.3</v>
      </c>
      <c r="O21" s="65">
        <v>12.4</v>
      </c>
      <c r="P21" s="65">
        <v>3.2</v>
      </c>
      <c r="Q21" s="65">
        <v>5.0999999999999996</v>
      </c>
      <c r="R21" s="65">
        <v>19.8</v>
      </c>
      <c r="S21" s="65">
        <v>20.399999999999999</v>
      </c>
      <c r="T21" s="65">
        <v>20</v>
      </c>
      <c r="U21" s="65">
        <v>18.8</v>
      </c>
      <c r="V21" s="65">
        <v>6.2</v>
      </c>
      <c r="W21" s="65">
        <v>18.100000000000001</v>
      </c>
      <c r="X21" s="65">
        <v>24.3</v>
      </c>
      <c r="Y21" s="65">
        <v>27.3</v>
      </c>
      <c r="Z21" s="65">
        <v>44.6</v>
      </c>
      <c r="AA21" s="65">
        <v>13.9</v>
      </c>
      <c r="AB21" s="65">
        <v>1.1000000000000001</v>
      </c>
      <c r="AC21" s="65">
        <v>0.8</v>
      </c>
      <c r="AD21" s="65">
        <v>21</v>
      </c>
      <c r="AE21" s="65">
        <v>7.6</v>
      </c>
      <c r="AF21" s="65">
        <v>20.399999999999999</v>
      </c>
      <c r="AG21" s="65">
        <v>20.399999999999999</v>
      </c>
      <c r="AH21" s="65">
        <v>20</v>
      </c>
      <c r="AI21" s="65"/>
      <c r="AJ21" s="65">
        <v>12.1</v>
      </c>
      <c r="AK21" s="65">
        <v>0.7</v>
      </c>
      <c r="AL21" s="65">
        <v>0.8</v>
      </c>
      <c r="AM21" s="65">
        <v>3.5</v>
      </c>
      <c r="AN21" s="65">
        <v>18.5</v>
      </c>
      <c r="AO21" s="65"/>
      <c r="AP21" s="65"/>
      <c r="AQ21" s="65">
        <v>3.6</v>
      </c>
      <c r="AR21" s="65">
        <v>2.1</v>
      </c>
      <c r="AS21" s="65">
        <v>9.6999999999999993</v>
      </c>
      <c r="AT21" s="65">
        <v>0.7</v>
      </c>
      <c r="AU21" s="65">
        <v>9.9</v>
      </c>
      <c r="AV21" s="65"/>
      <c r="AW21" s="65">
        <v>80.599999999999994</v>
      </c>
      <c r="AX21" s="65"/>
      <c r="AY21" s="65">
        <v>63.9</v>
      </c>
      <c r="AZ21" s="65"/>
      <c r="BA21" s="65">
        <v>11.8</v>
      </c>
      <c r="BB21" s="65">
        <v>4.7</v>
      </c>
      <c r="BC21" s="65">
        <v>13.1</v>
      </c>
      <c r="BD21" s="65">
        <v>20</v>
      </c>
      <c r="BE21" s="65">
        <v>4.8</v>
      </c>
      <c r="BF21" s="65">
        <v>2.8</v>
      </c>
      <c r="BG21" s="65">
        <v>2.2000000000000002</v>
      </c>
      <c r="BH21" s="65">
        <v>2.4</v>
      </c>
      <c r="BI21" s="65">
        <v>1.9</v>
      </c>
      <c r="BJ21" s="65"/>
      <c r="BK21" s="65">
        <v>19.899999999999999</v>
      </c>
      <c r="BL21" s="65">
        <v>8.8000000000000007</v>
      </c>
      <c r="BM21" s="65">
        <v>10.9</v>
      </c>
      <c r="BN21" s="66">
        <v>758.2</v>
      </c>
    </row>
    <row r="22" spans="1:66" x14ac:dyDescent="0.3">
      <c r="A22" s="1"/>
      <c r="B22" s="54" t="s">
        <v>981</v>
      </c>
      <c r="C22" s="65">
        <v>10</v>
      </c>
      <c r="D22" s="65">
        <v>15.5</v>
      </c>
      <c r="E22" s="65">
        <v>8</v>
      </c>
      <c r="F22" s="65">
        <v>17.100000000000001</v>
      </c>
      <c r="G22" s="65">
        <v>2</v>
      </c>
      <c r="H22" s="65">
        <v>0.3</v>
      </c>
      <c r="I22" s="65">
        <v>5</v>
      </c>
      <c r="J22" s="65">
        <v>0.1</v>
      </c>
      <c r="K22" s="65">
        <v>19.8</v>
      </c>
      <c r="L22" s="65"/>
      <c r="M22" s="65">
        <v>20.100000000000001</v>
      </c>
      <c r="N22" s="65">
        <v>20.3</v>
      </c>
      <c r="O22" s="65">
        <v>12.4</v>
      </c>
      <c r="P22" s="65">
        <v>3.2</v>
      </c>
      <c r="Q22" s="65">
        <v>5.0999999999999996</v>
      </c>
      <c r="R22" s="65">
        <v>20</v>
      </c>
      <c r="S22" s="65">
        <v>20.100000000000001</v>
      </c>
      <c r="T22" s="65">
        <v>20</v>
      </c>
      <c r="U22" s="65">
        <v>18.8</v>
      </c>
      <c r="V22" s="65">
        <v>6.7</v>
      </c>
      <c r="W22" s="65">
        <v>14.3</v>
      </c>
      <c r="X22" s="65">
        <v>33.6</v>
      </c>
      <c r="Y22" s="65">
        <v>27.2</v>
      </c>
      <c r="Z22" s="65">
        <v>49.1</v>
      </c>
      <c r="AA22" s="65">
        <v>15.8</v>
      </c>
      <c r="AB22" s="65">
        <v>1</v>
      </c>
      <c r="AC22" s="65">
        <v>2.4</v>
      </c>
      <c r="AD22" s="65">
        <v>21</v>
      </c>
      <c r="AE22" s="65">
        <v>7.6</v>
      </c>
      <c r="AF22" s="65">
        <v>20.399999999999999</v>
      </c>
      <c r="AG22" s="65">
        <v>20.399999999999999</v>
      </c>
      <c r="AH22" s="65">
        <v>20</v>
      </c>
      <c r="AI22" s="65"/>
      <c r="AJ22" s="65">
        <v>45.5</v>
      </c>
      <c r="AK22" s="65">
        <v>1</v>
      </c>
      <c r="AL22" s="65">
        <v>0.8</v>
      </c>
      <c r="AM22" s="65">
        <v>3.4</v>
      </c>
      <c r="AN22" s="65">
        <v>18.7</v>
      </c>
      <c r="AO22" s="65"/>
      <c r="AP22" s="65"/>
      <c r="AQ22" s="65">
        <v>3.6</v>
      </c>
      <c r="AR22" s="65">
        <v>3.7</v>
      </c>
      <c r="AS22" s="65">
        <v>11.1</v>
      </c>
      <c r="AT22" s="65">
        <v>1.2</v>
      </c>
      <c r="AU22" s="65">
        <v>9.9</v>
      </c>
      <c r="AV22" s="65"/>
      <c r="AW22" s="65">
        <v>114.6</v>
      </c>
      <c r="AX22" s="65"/>
      <c r="AY22" s="65">
        <v>83.2</v>
      </c>
      <c r="AZ22" s="65"/>
      <c r="BA22" s="65">
        <v>15</v>
      </c>
      <c r="BB22" s="65">
        <v>6.8</v>
      </c>
      <c r="BC22" s="65">
        <v>15.5</v>
      </c>
      <c r="BD22" s="65">
        <v>20</v>
      </c>
      <c r="BE22" s="65">
        <v>4.8</v>
      </c>
      <c r="BF22" s="65">
        <v>2.8</v>
      </c>
      <c r="BG22" s="65">
        <v>2.2000000000000002</v>
      </c>
      <c r="BH22" s="65">
        <v>2.4</v>
      </c>
      <c r="BI22" s="65">
        <v>3.4</v>
      </c>
      <c r="BJ22" s="65"/>
      <c r="BK22" s="65">
        <v>20</v>
      </c>
      <c r="BL22" s="65">
        <v>8.9</v>
      </c>
      <c r="BM22" s="65">
        <v>9.6</v>
      </c>
      <c r="BN22" s="66">
        <v>865.4</v>
      </c>
    </row>
    <row r="23" spans="1:66" x14ac:dyDescent="0.3">
      <c r="A23" s="1"/>
      <c r="B23" s="56" t="s">
        <v>982</v>
      </c>
      <c r="C23" s="67">
        <v>12.4</v>
      </c>
      <c r="D23" s="67">
        <v>15.5</v>
      </c>
      <c r="E23" s="67">
        <v>7.3</v>
      </c>
      <c r="F23" s="67">
        <v>20.2</v>
      </c>
      <c r="G23" s="67"/>
      <c r="H23" s="67">
        <v>0.3</v>
      </c>
      <c r="I23" s="67">
        <v>5</v>
      </c>
      <c r="J23" s="67">
        <v>0.2</v>
      </c>
      <c r="K23" s="67">
        <v>19.8</v>
      </c>
      <c r="L23" s="67"/>
      <c r="M23" s="67">
        <v>20.100000000000001</v>
      </c>
      <c r="N23" s="67">
        <v>20.3</v>
      </c>
      <c r="O23" s="67">
        <v>3.4</v>
      </c>
      <c r="P23" s="67">
        <v>3.2</v>
      </c>
      <c r="Q23" s="67">
        <v>5</v>
      </c>
      <c r="R23" s="67">
        <v>20</v>
      </c>
      <c r="S23" s="67">
        <v>20.3</v>
      </c>
      <c r="T23" s="67">
        <v>20</v>
      </c>
      <c r="U23" s="67">
        <v>18.8</v>
      </c>
      <c r="V23" s="67">
        <v>8.4</v>
      </c>
      <c r="W23" s="67">
        <v>11.2</v>
      </c>
      <c r="X23" s="67">
        <v>48.9</v>
      </c>
      <c r="Y23" s="67">
        <v>27.5</v>
      </c>
      <c r="Z23" s="67">
        <v>54.2</v>
      </c>
      <c r="AA23" s="67">
        <v>30.5</v>
      </c>
      <c r="AB23" s="67">
        <v>2</v>
      </c>
      <c r="AC23" s="67">
        <v>1.7</v>
      </c>
      <c r="AD23" s="67">
        <v>21</v>
      </c>
      <c r="AE23" s="67">
        <v>7.6</v>
      </c>
      <c r="AF23" s="67">
        <v>20.399999999999999</v>
      </c>
      <c r="AG23" s="67">
        <v>20.399999999999999</v>
      </c>
      <c r="AH23" s="67">
        <v>20</v>
      </c>
      <c r="AI23" s="67"/>
      <c r="AJ23" s="67">
        <v>64.400000000000006</v>
      </c>
      <c r="AK23" s="67"/>
      <c r="AL23" s="67"/>
      <c r="AM23" s="67">
        <v>3.4</v>
      </c>
      <c r="AN23" s="67">
        <v>18.7</v>
      </c>
      <c r="AO23" s="67"/>
      <c r="AP23" s="67"/>
      <c r="AQ23" s="67">
        <v>3.5</v>
      </c>
      <c r="AR23" s="67">
        <v>7.9</v>
      </c>
      <c r="AS23" s="67">
        <v>14.6</v>
      </c>
      <c r="AT23" s="67">
        <v>0.9</v>
      </c>
      <c r="AU23" s="67">
        <v>10</v>
      </c>
      <c r="AV23" s="67"/>
      <c r="AW23" s="67">
        <v>137.1</v>
      </c>
      <c r="AX23" s="67"/>
      <c r="AY23" s="67">
        <v>99.5</v>
      </c>
      <c r="AZ23" s="67"/>
      <c r="BA23" s="67">
        <v>17.899999999999999</v>
      </c>
      <c r="BB23" s="67">
        <v>9</v>
      </c>
      <c r="BC23" s="67">
        <v>18.600000000000001</v>
      </c>
      <c r="BD23" s="67">
        <v>20</v>
      </c>
      <c r="BE23" s="67">
        <v>4.8</v>
      </c>
      <c r="BF23" s="67">
        <v>2.8</v>
      </c>
      <c r="BG23" s="67">
        <v>2.2000000000000002</v>
      </c>
      <c r="BH23" s="67">
        <v>2.4</v>
      </c>
      <c r="BI23" s="67">
        <v>9.3000000000000007</v>
      </c>
      <c r="BJ23" s="67"/>
      <c r="BK23" s="67">
        <v>20</v>
      </c>
      <c r="BL23" s="67">
        <v>8.9</v>
      </c>
      <c r="BM23" s="67">
        <v>16.3</v>
      </c>
      <c r="BN23" s="68">
        <v>977.8</v>
      </c>
    </row>
    <row r="24" spans="1:66" x14ac:dyDescent="0.3">
      <c r="A24" s="1"/>
      <c r="B24" s="50" t="s">
        <v>983</v>
      </c>
      <c r="C24" s="63">
        <v>12.3</v>
      </c>
      <c r="D24" s="63">
        <v>15.5</v>
      </c>
      <c r="E24" s="63">
        <v>7.6</v>
      </c>
      <c r="F24" s="63">
        <v>20.2</v>
      </c>
      <c r="G24" s="63"/>
      <c r="H24" s="63">
        <v>0.3</v>
      </c>
      <c r="I24" s="63">
        <v>4.9000000000000004</v>
      </c>
      <c r="J24" s="63">
        <v>0.3</v>
      </c>
      <c r="K24" s="63">
        <v>19.8</v>
      </c>
      <c r="L24" s="63"/>
      <c r="M24" s="63">
        <v>20.100000000000001</v>
      </c>
      <c r="N24" s="63">
        <v>20.3</v>
      </c>
      <c r="O24" s="63">
        <v>4.8</v>
      </c>
      <c r="P24" s="63">
        <v>3.3</v>
      </c>
      <c r="Q24" s="63">
        <v>5</v>
      </c>
      <c r="R24" s="63">
        <v>20</v>
      </c>
      <c r="S24" s="63">
        <v>20.6</v>
      </c>
      <c r="T24" s="63">
        <v>20</v>
      </c>
      <c r="U24" s="63">
        <v>18.8</v>
      </c>
      <c r="V24" s="63">
        <v>10</v>
      </c>
      <c r="W24" s="63">
        <v>11.6</v>
      </c>
      <c r="X24" s="63">
        <v>48.3</v>
      </c>
      <c r="Y24" s="63">
        <v>26.5</v>
      </c>
      <c r="Z24" s="63">
        <v>59.9</v>
      </c>
      <c r="AA24" s="63">
        <v>20.3</v>
      </c>
      <c r="AB24" s="63">
        <v>0.7</v>
      </c>
      <c r="AC24" s="63">
        <v>2.2999999999999998</v>
      </c>
      <c r="AD24" s="63">
        <v>21</v>
      </c>
      <c r="AE24" s="63">
        <v>7.6</v>
      </c>
      <c r="AF24" s="63"/>
      <c r="AG24" s="63">
        <v>1</v>
      </c>
      <c r="AH24" s="63"/>
      <c r="AI24" s="63"/>
      <c r="AJ24" s="63">
        <v>67.2</v>
      </c>
      <c r="AK24" s="63"/>
      <c r="AL24" s="63"/>
      <c r="AM24" s="63">
        <v>3.5</v>
      </c>
      <c r="AN24" s="63">
        <v>18.7</v>
      </c>
      <c r="AO24" s="63"/>
      <c r="AP24" s="63"/>
      <c r="AQ24" s="63">
        <v>3.6</v>
      </c>
      <c r="AR24" s="63">
        <v>9.9</v>
      </c>
      <c r="AS24" s="63">
        <v>15.4</v>
      </c>
      <c r="AT24" s="63">
        <v>1.2</v>
      </c>
      <c r="AU24" s="63">
        <v>10</v>
      </c>
      <c r="AV24" s="63"/>
      <c r="AW24" s="63">
        <v>145.9</v>
      </c>
      <c r="AX24" s="63"/>
      <c r="AY24" s="63">
        <v>92.8</v>
      </c>
      <c r="AZ24" s="63"/>
      <c r="BA24" s="63">
        <v>18.399999999999999</v>
      </c>
      <c r="BB24" s="63">
        <v>12.8</v>
      </c>
      <c r="BC24" s="63">
        <v>28.6</v>
      </c>
      <c r="BD24" s="63">
        <v>20</v>
      </c>
      <c r="BE24" s="63">
        <v>4.7</v>
      </c>
      <c r="BF24" s="63">
        <v>2.8</v>
      </c>
      <c r="BG24" s="63">
        <v>2.2000000000000002</v>
      </c>
      <c r="BH24" s="63">
        <v>2.4</v>
      </c>
      <c r="BI24" s="63">
        <v>10.4</v>
      </c>
      <c r="BJ24" s="63"/>
      <c r="BK24" s="63">
        <v>20</v>
      </c>
      <c r="BL24" s="63">
        <v>8.9</v>
      </c>
      <c r="BM24" s="63">
        <v>16.600000000000001</v>
      </c>
      <c r="BN24" s="64">
        <v>939</v>
      </c>
    </row>
    <row r="25" spans="1:66" x14ac:dyDescent="0.3">
      <c r="A25" s="1"/>
      <c r="B25" s="54" t="s">
        <v>984</v>
      </c>
      <c r="C25" s="65">
        <v>12.4</v>
      </c>
      <c r="D25" s="65">
        <v>15.5</v>
      </c>
      <c r="E25" s="65">
        <v>7.5</v>
      </c>
      <c r="F25" s="65">
        <v>20.2</v>
      </c>
      <c r="G25" s="65"/>
      <c r="H25" s="65">
        <v>0.3</v>
      </c>
      <c r="I25" s="65">
        <v>4.5</v>
      </c>
      <c r="J25" s="65">
        <v>0.4</v>
      </c>
      <c r="K25" s="65">
        <v>19.8</v>
      </c>
      <c r="L25" s="65"/>
      <c r="M25" s="65">
        <v>20.2</v>
      </c>
      <c r="N25" s="65">
        <v>20.2</v>
      </c>
      <c r="O25" s="65">
        <v>2.7</v>
      </c>
      <c r="P25" s="65">
        <v>3.2</v>
      </c>
      <c r="Q25" s="65">
        <v>5</v>
      </c>
      <c r="R25" s="65">
        <v>20</v>
      </c>
      <c r="S25" s="65">
        <v>20.399999999999999</v>
      </c>
      <c r="T25" s="65">
        <v>20</v>
      </c>
      <c r="U25" s="65">
        <v>18.8</v>
      </c>
      <c r="V25" s="65">
        <v>11.2</v>
      </c>
      <c r="W25" s="65">
        <v>11.6</v>
      </c>
      <c r="X25" s="65">
        <v>49</v>
      </c>
      <c r="Y25" s="65">
        <v>30.1</v>
      </c>
      <c r="Z25" s="65">
        <v>61.5</v>
      </c>
      <c r="AA25" s="65">
        <v>29.8</v>
      </c>
      <c r="AB25" s="65">
        <v>1.7</v>
      </c>
      <c r="AC25" s="65">
        <v>2</v>
      </c>
      <c r="AD25" s="65">
        <v>21</v>
      </c>
      <c r="AE25" s="65">
        <v>7.7</v>
      </c>
      <c r="AF25" s="65"/>
      <c r="AG25" s="65">
        <v>1</v>
      </c>
      <c r="AH25" s="65"/>
      <c r="AI25" s="65"/>
      <c r="AJ25" s="65">
        <v>71.400000000000006</v>
      </c>
      <c r="AK25" s="65"/>
      <c r="AL25" s="65"/>
      <c r="AM25" s="65">
        <v>3.5</v>
      </c>
      <c r="AN25" s="65">
        <v>18.7</v>
      </c>
      <c r="AO25" s="65"/>
      <c r="AP25" s="65">
        <v>0.1</v>
      </c>
      <c r="AQ25" s="65">
        <v>3.6</v>
      </c>
      <c r="AR25" s="65">
        <v>11.9</v>
      </c>
      <c r="AS25" s="65">
        <v>15.7</v>
      </c>
      <c r="AT25" s="65">
        <v>0.9</v>
      </c>
      <c r="AU25" s="65">
        <v>9.9</v>
      </c>
      <c r="AV25" s="65"/>
      <c r="AW25" s="65">
        <v>144.69999999999999</v>
      </c>
      <c r="AX25" s="65"/>
      <c r="AY25" s="65">
        <v>104.9</v>
      </c>
      <c r="AZ25" s="65"/>
      <c r="BA25" s="65">
        <v>18.899999999999999</v>
      </c>
      <c r="BB25" s="65">
        <v>10.8</v>
      </c>
      <c r="BC25" s="65">
        <v>28.2</v>
      </c>
      <c r="BD25" s="65">
        <v>20</v>
      </c>
      <c r="BE25" s="65">
        <v>4.8</v>
      </c>
      <c r="BF25" s="65">
        <v>2.8</v>
      </c>
      <c r="BG25" s="65">
        <v>2.2000000000000002</v>
      </c>
      <c r="BH25" s="65">
        <v>2.4</v>
      </c>
      <c r="BI25" s="65">
        <v>12.8</v>
      </c>
      <c r="BJ25" s="65"/>
      <c r="BK25" s="65">
        <v>20</v>
      </c>
      <c r="BL25" s="65">
        <v>8.8000000000000007</v>
      </c>
      <c r="BM25" s="65">
        <v>17.5</v>
      </c>
      <c r="BN25" s="66">
        <v>972.2</v>
      </c>
    </row>
    <row r="26" spans="1:66" x14ac:dyDescent="0.3">
      <c r="A26" s="1"/>
      <c r="B26" s="54" t="s">
        <v>985</v>
      </c>
      <c r="C26" s="65">
        <v>13</v>
      </c>
      <c r="D26" s="65">
        <v>15.5</v>
      </c>
      <c r="E26" s="65">
        <v>7.3</v>
      </c>
      <c r="F26" s="65">
        <v>20.3</v>
      </c>
      <c r="G26" s="65"/>
      <c r="H26" s="65">
        <v>0.3</v>
      </c>
      <c r="I26" s="65">
        <v>4.5</v>
      </c>
      <c r="J26" s="65">
        <v>0.8</v>
      </c>
      <c r="K26" s="65">
        <v>19.7</v>
      </c>
      <c r="L26" s="65"/>
      <c r="M26" s="65">
        <v>20.2</v>
      </c>
      <c r="N26" s="65">
        <v>20.3</v>
      </c>
      <c r="O26" s="65">
        <v>7.9</v>
      </c>
      <c r="P26" s="65">
        <v>3.2</v>
      </c>
      <c r="Q26" s="65">
        <v>5.0999999999999996</v>
      </c>
      <c r="R26" s="65">
        <v>20</v>
      </c>
      <c r="S26" s="65">
        <v>20.100000000000001</v>
      </c>
      <c r="T26" s="65">
        <v>19.8</v>
      </c>
      <c r="U26" s="65">
        <v>18.8</v>
      </c>
      <c r="V26" s="65">
        <v>7.1</v>
      </c>
      <c r="W26" s="65">
        <v>17.2</v>
      </c>
      <c r="X26" s="65">
        <v>52.6</v>
      </c>
      <c r="Y26" s="65">
        <v>37.700000000000003</v>
      </c>
      <c r="Z26" s="65">
        <v>70.2</v>
      </c>
      <c r="AA26" s="65">
        <v>38.299999999999997</v>
      </c>
      <c r="AB26" s="65">
        <v>1.6</v>
      </c>
      <c r="AC26" s="65">
        <v>2.2000000000000002</v>
      </c>
      <c r="AD26" s="65">
        <v>21</v>
      </c>
      <c r="AE26" s="65">
        <v>7.6</v>
      </c>
      <c r="AF26" s="65">
        <v>10.199999999999999</v>
      </c>
      <c r="AG26" s="65">
        <v>10</v>
      </c>
      <c r="AH26" s="65">
        <v>3</v>
      </c>
      <c r="AI26" s="65"/>
      <c r="AJ26" s="65">
        <v>70.900000000000006</v>
      </c>
      <c r="AK26" s="65"/>
      <c r="AL26" s="65"/>
      <c r="AM26" s="65">
        <v>3.5</v>
      </c>
      <c r="AN26" s="65">
        <v>18.7</v>
      </c>
      <c r="AO26" s="65"/>
      <c r="AP26" s="65">
        <v>0.1</v>
      </c>
      <c r="AQ26" s="65">
        <v>3.5</v>
      </c>
      <c r="AR26" s="65">
        <v>13.2</v>
      </c>
      <c r="AS26" s="65">
        <v>15.5</v>
      </c>
      <c r="AT26" s="65">
        <v>1.1000000000000001</v>
      </c>
      <c r="AU26" s="65">
        <v>10</v>
      </c>
      <c r="AV26" s="65"/>
      <c r="AW26" s="65">
        <v>134.6</v>
      </c>
      <c r="AX26" s="65"/>
      <c r="AY26" s="65">
        <v>107.3</v>
      </c>
      <c r="AZ26" s="65"/>
      <c r="BA26" s="65">
        <v>18</v>
      </c>
      <c r="BB26" s="65">
        <v>14.1</v>
      </c>
      <c r="BC26" s="65">
        <v>38.299999999999997</v>
      </c>
      <c r="BD26" s="65">
        <v>20</v>
      </c>
      <c r="BE26" s="65">
        <v>4.7</v>
      </c>
      <c r="BF26" s="65">
        <v>2.8</v>
      </c>
      <c r="BG26" s="65">
        <v>2.1</v>
      </c>
      <c r="BH26" s="65">
        <v>2.4</v>
      </c>
      <c r="BI26" s="65">
        <v>14.7</v>
      </c>
      <c r="BJ26" s="65"/>
      <c r="BK26" s="65">
        <v>20</v>
      </c>
      <c r="BL26" s="65">
        <v>8.8000000000000007</v>
      </c>
      <c r="BM26" s="65">
        <v>19.2</v>
      </c>
      <c r="BN26" s="66">
        <v>1039</v>
      </c>
    </row>
    <row r="27" spans="1:66" x14ac:dyDescent="0.3">
      <c r="A27" s="1"/>
      <c r="B27" s="54" t="s">
        <v>739</v>
      </c>
      <c r="C27" s="65">
        <v>13.5</v>
      </c>
      <c r="D27" s="65">
        <v>15.5</v>
      </c>
      <c r="E27" s="65">
        <v>7.5</v>
      </c>
      <c r="F27" s="65">
        <v>20.2</v>
      </c>
      <c r="G27" s="65"/>
      <c r="H27" s="65">
        <v>0.2</v>
      </c>
      <c r="I27" s="65">
        <v>4.3</v>
      </c>
      <c r="J27" s="65">
        <v>1.1000000000000001</v>
      </c>
      <c r="K27" s="65">
        <v>19.7</v>
      </c>
      <c r="L27" s="65"/>
      <c r="M27" s="65">
        <v>20.2</v>
      </c>
      <c r="N27" s="65">
        <v>20.2</v>
      </c>
      <c r="O27" s="65">
        <v>9.5</v>
      </c>
      <c r="P27" s="65">
        <v>3.2</v>
      </c>
      <c r="Q27" s="65">
        <v>5.0999999999999996</v>
      </c>
      <c r="R27" s="65">
        <v>20</v>
      </c>
      <c r="S27" s="65">
        <v>20.2</v>
      </c>
      <c r="T27" s="65">
        <v>20</v>
      </c>
      <c r="U27" s="65">
        <v>18.8</v>
      </c>
      <c r="V27" s="65">
        <v>6.2</v>
      </c>
      <c r="W27" s="65">
        <v>36.799999999999997</v>
      </c>
      <c r="X27" s="65">
        <v>45.8</v>
      </c>
      <c r="Y27" s="65">
        <v>55.6</v>
      </c>
      <c r="Z27" s="65">
        <v>70.099999999999994</v>
      </c>
      <c r="AA27" s="65">
        <v>38.299999999999997</v>
      </c>
      <c r="AB27" s="65">
        <v>2.2000000000000002</v>
      </c>
      <c r="AC27" s="65">
        <v>4.0999999999999996</v>
      </c>
      <c r="AD27" s="65">
        <v>21</v>
      </c>
      <c r="AE27" s="65">
        <v>7.5</v>
      </c>
      <c r="AF27" s="65">
        <v>20.399999999999999</v>
      </c>
      <c r="AG27" s="65">
        <v>18</v>
      </c>
      <c r="AH27" s="65">
        <v>3</v>
      </c>
      <c r="AI27" s="65"/>
      <c r="AJ27" s="65">
        <v>76.400000000000006</v>
      </c>
      <c r="AK27" s="65"/>
      <c r="AL27" s="65"/>
      <c r="AM27" s="65">
        <v>3.5</v>
      </c>
      <c r="AN27" s="65">
        <v>18.7</v>
      </c>
      <c r="AO27" s="65"/>
      <c r="AP27" s="65">
        <v>0.2</v>
      </c>
      <c r="AQ27" s="65">
        <v>3.6</v>
      </c>
      <c r="AR27" s="65">
        <v>14.1</v>
      </c>
      <c r="AS27" s="65">
        <v>15.2</v>
      </c>
      <c r="AT27" s="65">
        <v>0.9</v>
      </c>
      <c r="AU27" s="65">
        <v>9.9</v>
      </c>
      <c r="AV27" s="65"/>
      <c r="AW27" s="65">
        <v>135.4</v>
      </c>
      <c r="AX27" s="65"/>
      <c r="AY27" s="65">
        <v>108.5</v>
      </c>
      <c r="AZ27" s="65"/>
      <c r="BA27" s="65">
        <v>17.8</v>
      </c>
      <c r="BB27" s="65">
        <v>12.6</v>
      </c>
      <c r="BC27" s="65">
        <v>39</v>
      </c>
      <c r="BD27" s="65">
        <v>20</v>
      </c>
      <c r="BE27" s="65">
        <v>4.7</v>
      </c>
      <c r="BF27" s="65">
        <v>2.6</v>
      </c>
      <c r="BG27" s="65">
        <v>2.1</v>
      </c>
      <c r="BH27" s="65">
        <v>2.4</v>
      </c>
      <c r="BI27" s="65">
        <v>15.9</v>
      </c>
      <c r="BJ27" s="65"/>
      <c r="BK27" s="65">
        <v>20</v>
      </c>
      <c r="BL27" s="65">
        <v>8.6999999999999993</v>
      </c>
      <c r="BM27" s="65">
        <v>19.399999999999999</v>
      </c>
      <c r="BN27" s="66">
        <v>1099.8</v>
      </c>
    </row>
    <row r="28" spans="1:66" x14ac:dyDescent="0.3">
      <c r="A28" s="1"/>
      <c r="B28" s="54" t="s">
        <v>740</v>
      </c>
      <c r="C28" s="65">
        <v>14</v>
      </c>
      <c r="D28" s="65">
        <v>15</v>
      </c>
      <c r="E28" s="65">
        <v>6.1</v>
      </c>
      <c r="F28" s="65">
        <v>17.100000000000001</v>
      </c>
      <c r="G28" s="65">
        <v>1.3</v>
      </c>
      <c r="H28" s="65">
        <v>0.2</v>
      </c>
      <c r="I28" s="65">
        <v>4</v>
      </c>
      <c r="J28" s="65">
        <v>1.2</v>
      </c>
      <c r="K28" s="65">
        <v>19.8</v>
      </c>
      <c r="L28" s="65"/>
      <c r="M28" s="65">
        <v>20.100000000000001</v>
      </c>
      <c r="N28" s="65">
        <v>20.3</v>
      </c>
      <c r="O28" s="65">
        <v>9.6</v>
      </c>
      <c r="P28" s="65">
        <v>3.3</v>
      </c>
      <c r="Q28" s="65">
        <v>5.0999999999999996</v>
      </c>
      <c r="R28" s="65">
        <v>20</v>
      </c>
      <c r="S28" s="65">
        <v>20.399999999999999</v>
      </c>
      <c r="T28" s="65">
        <v>20</v>
      </c>
      <c r="U28" s="65">
        <v>18.8</v>
      </c>
      <c r="V28" s="65">
        <v>5.4</v>
      </c>
      <c r="W28" s="65">
        <v>53.7</v>
      </c>
      <c r="X28" s="65">
        <v>47.9</v>
      </c>
      <c r="Y28" s="65">
        <v>64.599999999999994</v>
      </c>
      <c r="Z28" s="65">
        <v>85</v>
      </c>
      <c r="AA28" s="65">
        <v>40</v>
      </c>
      <c r="AB28" s="65">
        <v>4.0999999999999996</v>
      </c>
      <c r="AC28" s="65">
        <v>6.3</v>
      </c>
      <c r="AD28" s="65">
        <v>21</v>
      </c>
      <c r="AE28" s="65">
        <v>7.5</v>
      </c>
      <c r="AF28" s="65">
        <v>20.399999999999999</v>
      </c>
      <c r="AG28" s="65">
        <v>20.399999999999999</v>
      </c>
      <c r="AH28" s="65">
        <v>10.199999999999999</v>
      </c>
      <c r="AI28" s="65"/>
      <c r="AJ28" s="65">
        <v>78.7</v>
      </c>
      <c r="AK28" s="65"/>
      <c r="AL28" s="65"/>
      <c r="AM28" s="65">
        <v>3.5</v>
      </c>
      <c r="AN28" s="65">
        <v>18.7</v>
      </c>
      <c r="AO28" s="65"/>
      <c r="AP28" s="65">
        <v>0.5</v>
      </c>
      <c r="AQ28" s="65">
        <v>3.6</v>
      </c>
      <c r="AR28" s="65">
        <v>16</v>
      </c>
      <c r="AS28" s="65">
        <v>15.2</v>
      </c>
      <c r="AT28" s="65">
        <v>1.6</v>
      </c>
      <c r="AU28" s="65">
        <v>9.9</v>
      </c>
      <c r="AV28" s="65"/>
      <c r="AW28" s="65">
        <v>131.30000000000001</v>
      </c>
      <c r="AX28" s="65"/>
      <c r="AY28" s="65">
        <v>104</v>
      </c>
      <c r="AZ28" s="65"/>
      <c r="BA28" s="65">
        <v>18.3</v>
      </c>
      <c r="BB28" s="65">
        <v>10.3</v>
      </c>
      <c r="BC28" s="65">
        <v>36</v>
      </c>
      <c r="BD28" s="65">
        <v>20.100000000000001</v>
      </c>
      <c r="BE28" s="65">
        <v>4.7</v>
      </c>
      <c r="BF28" s="65">
        <v>2.6</v>
      </c>
      <c r="BG28" s="65">
        <v>2.1</v>
      </c>
      <c r="BH28" s="65">
        <v>2.4</v>
      </c>
      <c r="BI28" s="65">
        <v>17.100000000000001</v>
      </c>
      <c r="BJ28" s="65"/>
      <c r="BK28" s="65">
        <v>20</v>
      </c>
      <c r="BL28" s="65">
        <v>8.6999999999999993</v>
      </c>
      <c r="BM28" s="65">
        <v>19.3</v>
      </c>
      <c r="BN28" s="66">
        <v>1147.4000000000001</v>
      </c>
    </row>
    <row r="29" spans="1:66" x14ac:dyDescent="0.3">
      <c r="A29" s="1"/>
      <c r="B29" s="54" t="s">
        <v>741</v>
      </c>
      <c r="C29" s="65">
        <v>13.5</v>
      </c>
      <c r="D29" s="65">
        <v>15.9</v>
      </c>
      <c r="E29" s="65">
        <v>8</v>
      </c>
      <c r="F29" s="65">
        <v>20.2</v>
      </c>
      <c r="G29" s="65">
        <v>2</v>
      </c>
      <c r="H29" s="65">
        <v>0.2</v>
      </c>
      <c r="I29" s="65">
        <v>3.7</v>
      </c>
      <c r="J29" s="65">
        <v>1.2</v>
      </c>
      <c r="K29" s="65">
        <v>19.8</v>
      </c>
      <c r="L29" s="65"/>
      <c r="M29" s="65">
        <v>20.2</v>
      </c>
      <c r="N29" s="65">
        <v>20.2</v>
      </c>
      <c r="O29" s="65">
        <v>9.5</v>
      </c>
      <c r="P29" s="65">
        <v>3.1</v>
      </c>
      <c r="Q29" s="65">
        <v>5</v>
      </c>
      <c r="R29" s="65">
        <v>20.2</v>
      </c>
      <c r="S29" s="65">
        <v>20.5</v>
      </c>
      <c r="T29" s="65">
        <v>20</v>
      </c>
      <c r="U29" s="65">
        <v>18.899999999999999</v>
      </c>
      <c r="V29" s="65">
        <v>6.2</v>
      </c>
      <c r="W29" s="65">
        <v>61.4</v>
      </c>
      <c r="X29" s="65">
        <v>50.8</v>
      </c>
      <c r="Y29" s="65">
        <v>50.4</v>
      </c>
      <c r="Z29" s="65">
        <v>69.599999999999994</v>
      </c>
      <c r="AA29" s="65">
        <v>32.5</v>
      </c>
      <c r="AB29" s="65">
        <v>3.1</v>
      </c>
      <c r="AC29" s="65">
        <v>5.6</v>
      </c>
      <c r="AD29" s="65">
        <v>21</v>
      </c>
      <c r="AE29" s="65">
        <v>7.5</v>
      </c>
      <c r="AF29" s="65">
        <v>20.399999999999999</v>
      </c>
      <c r="AG29" s="65">
        <v>20.399999999999999</v>
      </c>
      <c r="AH29" s="65">
        <v>10.199999999999999</v>
      </c>
      <c r="AI29" s="65"/>
      <c r="AJ29" s="65">
        <v>40.799999999999997</v>
      </c>
      <c r="AK29" s="65"/>
      <c r="AL29" s="65">
        <v>0.4</v>
      </c>
      <c r="AM29" s="65">
        <v>3.5</v>
      </c>
      <c r="AN29" s="65">
        <v>18.7</v>
      </c>
      <c r="AO29" s="65"/>
      <c r="AP29" s="65">
        <v>0.3</v>
      </c>
      <c r="AQ29" s="65">
        <v>3</v>
      </c>
      <c r="AR29" s="65">
        <v>16.3</v>
      </c>
      <c r="AS29" s="65">
        <v>15.6</v>
      </c>
      <c r="AT29" s="65">
        <v>1.9</v>
      </c>
      <c r="AU29" s="65">
        <v>9.9</v>
      </c>
      <c r="AV29" s="65"/>
      <c r="AW29" s="65">
        <v>85.2</v>
      </c>
      <c r="AX29" s="65"/>
      <c r="AY29" s="65">
        <v>61.7</v>
      </c>
      <c r="AZ29" s="65"/>
      <c r="BA29" s="65">
        <v>17.899999999999999</v>
      </c>
      <c r="BB29" s="65">
        <v>10.5</v>
      </c>
      <c r="BC29" s="65">
        <v>33.6</v>
      </c>
      <c r="BD29" s="65">
        <v>20</v>
      </c>
      <c r="BE29" s="65">
        <v>4.7</v>
      </c>
      <c r="BF29" s="65">
        <v>2.5</v>
      </c>
      <c r="BG29" s="65">
        <v>2.1</v>
      </c>
      <c r="BH29" s="65">
        <v>2.4</v>
      </c>
      <c r="BI29" s="65">
        <v>18.2</v>
      </c>
      <c r="BJ29" s="65"/>
      <c r="BK29" s="65">
        <v>20.2</v>
      </c>
      <c r="BL29" s="65">
        <v>8.8000000000000007</v>
      </c>
      <c r="BM29" s="65">
        <v>19.5</v>
      </c>
      <c r="BN29" s="66">
        <v>998.9</v>
      </c>
    </row>
    <row r="30" spans="1:66" x14ac:dyDescent="0.3">
      <c r="A30" s="1"/>
      <c r="B30" s="54" t="s">
        <v>742</v>
      </c>
      <c r="C30" s="65">
        <v>13.4</v>
      </c>
      <c r="D30" s="65">
        <v>15.5</v>
      </c>
      <c r="E30" s="65">
        <v>7.7</v>
      </c>
      <c r="F30" s="65">
        <v>20.2</v>
      </c>
      <c r="G30" s="65">
        <v>2</v>
      </c>
      <c r="H30" s="65">
        <v>0.2</v>
      </c>
      <c r="I30" s="65">
        <v>4.3</v>
      </c>
      <c r="J30" s="65">
        <v>1.1000000000000001</v>
      </c>
      <c r="K30" s="65">
        <v>19.8</v>
      </c>
      <c r="L30" s="65"/>
      <c r="M30" s="65">
        <v>20.100000000000001</v>
      </c>
      <c r="N30" s="65">
        <v>20.3</v>
      </c>
      <c r="O30" s="65">
        <v>9.6</v>
      </c>
      <c r="P30" s="65">
        <v>3.2</v>
      </c>
      <c r="Q30" s="65">
        <v>5</v>
      </c>
      <c r="R30" s="65">
        <v>20</v>
      </c>
      <c r="S30" s="65">
        <v>19.899999999999999</v>
      </c>
      <c r="T30" s="65">
        <v>19.399999999999999</v>
      </c>
      <c r="U30" s="65">
        <v>18.899999999999999</v>
      </c>
      <c r="V30" s="65">
        <v>6.2</v>
      </c>
      <c r="W30" s="65">
        <v>69.099999999999994</v>
      </c>
      <c r="X30" s="65">
        <v>50.7</v>
      </c>
      <c r="Y30" s="65">
        <v>35.200000000000003</v>
      </c>
      <c r="Z30" s="65">
        <v>53.6</v>
      </c>
      <c r="AA30" s="65">
        <v>23</v>
      </c>
      <c r="AB30" s="65">
        <v>2.5</v>
      </c>
      <c r="AC30" s="65">
        <v>3.5</v>
      </c>
      <c r="AD30" s="65">
        <v>21</v>
      </c>
      <c r="AE30" s="65">
        <v>7.5</v>
      </c>
      <c r="AF30" s="65">
        <v>20.399999999999999</v>
      </c>
      <c r="AG30" s="65">
        <v>20.399999999999999</v>
      </c>
      <c r="AH30" s="65">
        <v>10.199999999999999</v>
      </c>
      <c r="AI30" s="65"/>
      <c r="AJ30" s="65">
        <v>62.2</v>
      </c>
      <c r="AK30" s="65">
        <v>1</v>
      </c>
      <c r="AL30" s="65">
        <v>0.5</v>
      </c>
      <c r="AM30" s="65">
        <v>3.4</v>
      </c>
      <c r="AN30" s="65">
        <v>18.7</v>
      </c>
      <c r="AO30" s="65"/>
      <c r="AP30" s="65">
        <v>0.3</v>
      </c>
      <c r="AQ30" s="65">
        <v>3.5</v>
      </c>
      <c r="AR30" s="65">
        <v>14.3</v>
      </c>
      <c r="AS30" s="65">
        <v>15.1</v>
      </c>
      <c r="AT30" s="65">
        <v>2.2000000000000002</v>
      </c>
      <c r="AU30" s="65">
        <v>9.9</v>
      </c>
      <c r="AV30" s="65"/>
      <c r="AW30" s="65">
        <v>77.3</v>
      </c>
      <c r="AX30" s="65"/>
      <c r="AY30" s="65">
        <v>54.9</v>
      </c>
      <c r="AZ30" s="65"/>
      <c r="BA30" s="65">
        <v>16.5</v>
      </c>
      <c r="BB30" s="65">
        <v>12.5</v>
      </c>
      <c r="BC30" s="65">
        <v>37.1</v>
      </c>
      <c r="BD30" s="65">
        <v>20</v>
      </c>
      <c r="BE30" s="65">
        <v>4.7</v>
      </c>
      <c r="BF30" s="65">
        <v>2.5</v>
      </c>
      <c r="BG30" s="65">
        <v>2.1</v>
      </c>
      <c r="BH30" s="65">
        <v>2.4</v>
      </c>
      <c r="BI30" s="65">
        <v>13.2</v>
      </c>
      <c r="BJ30" s="65"/>
      <c r="BK30" s="65">
        <v>20</v>
      </c>
      <c r="BL30" s="65">
        <v>8.9</v>
      </c>
      <c r="BM30" s="65">
        <v>19.8</v>
      </c>
      <c r="BN30" s="66">
        <v>966.9</v>
      </c>
    </row>
    <row r="31" spans="1:66" x14ac:dyDescent="0.3">
      <c r="A31" s="1"/>
      <c r="B31" s="56" t="s">
        <v>743</v>
      </c>
      <c r="C31" s="67">
        <v>13.9</v>
      </c>
      <c r="D31" s="67">
        <v>15.4</v>
      </c>
      <c r="E31" s="67">
        <v>8.1999999999999993</v>
      </c>
      <c r="F31" s="67">
        <v>20.2</v>
      </c>
      <c r="G31" s="67">
        <v>2</v>
      </c>
      <c r="H31" s="67">
        <v>0.2</v>
      </c>
      <c r="I31" s="67">
        <v>3.8</v>
      </c>
      <c r="J31" s="67">
        <v>0.8</v>
      </c>
      <c r="K31" s="67">
        <v>19.8</v>
      </c>
      <c r="L31" s="67"/>
      <c r="M31" s="67">
        <v>20.2</v>
      </c>
      <c r="N31" s="67">
        <v>20.2</v>
      </c>
      <c r="O31" s="67">
        <v>11.6</v>
      </c>
      <c r="P31" s="67">
        <v>3.2</v>
      </c>
      <c r="Q31" s="67">
        <v>5</v>
      </c>
      <c r="R31" s="67">
        <v>20</v>
      </c>
      <c r="S31" s="67">
        <v>20.100000000000001</v>
      </c>
      <c r="T31" s="67">
        <v>20</v>
      </c>
      <c r="U31" s="67">
        <v>18.899999999999999</v>
      </c>
      <c r="V31" s="67">
        <v>6.9</v>
      </c>
      <c r="W31" s="67">
        <v>76.099999999999994</v>
      </c>
      <c r="X31" s="67">
        <v>33.9</v>
      </c>
      <c r="Y31" s="67">
        <v>42.4</v>
      </c>
      <c r="Z31" s="67">
        <v>63.4</v>
      </c>
      <c r="AA31" s="67">
        <v>12.5</v>
      </c>
      <c r="AB31" s="67">
        <v>2.7</v>
      </c>
      <c r="AC31" s="67">
        <v>3.9</v>
      </c>
      <c r="AD31" s="67">
        <v>21</v>
      </c>
      <c r="AE31" s="67">
        <v>7.4</v>
      </c>
      <c r="AF31" s="67">
        <v>20.399999999999999</v>
      </c>
      <c r="AG31" s="67">
        <v>20.399999999999999</v>
      </c>
      <c r="AH31" s="67">
        <v>10.199999999999999</v>
      </c>
      <c r="AI31" s="67"/>
      <c r="AJ31" s="67">
        <v>80.7</v>
      </c>
      <c r="AK31" s="67">
        <v>0.7</v>
      </c>
      <c r="AL31" s="67">
        <v>1.2</v>
      </c>
      <c r="AM31" s="67">
        <v>3.4</v>
      </c>
      <c r="AN31" s="67">
        <v>18.7</v>
      </c>
      <c r="AO31" s="67"/>
      <c r="AP31" s="67">
        <v>0.5</v>
      </c>
      <c r="AQ31" s="67">
        <v>3.6</v>
      </c>
      <c r="AR31" s="67">
        <v>10.5</v>
      </c>
      <c r="AS31" s="67">
        <v>13</v>
      </c>
      <c r="AT31" s="67">
        <v>3.2</v>
      </c>
      <c r="AU31" s="67">
        <v>9.9</v>
      </c>
      <c r="AV31" s="67"/>
      <c r="AW31" s="67">
        <v>77.900000000000006</v>
      </c>
      <c r="AX31" s="67"/>
      <c r="AY31" s="67">
        <v>38.5</v>
      </c>
      <c r="AZ31" s="67"/>
      <c r="BA31" s="67">
        <v>18.7</v>
      </c>
      <c r="BB31" s="67">
        <v>14.3</v>
      </c>
      <c r="BC31" s="67">
        <v>41.2</v>
      </c>
      <c r="BD31" s="67">
        <v>20</v>
      </c>
      <c r="BE31" s="67">
        <v>3.7</v>
      </c>
      <c r="BF31" s="67">
        <v>2</v>
      </c>
      <c r="BG31" s="67">
        <v>2.1</v>
      </c>
      <c r="BH31" s="67">
        <v>2.4</v>
      </c>
      <c r="BI31" s="67">
        <v>11.6</v>
      </c>
      <c r="BJ31" s="67"/>
      <c r="BK31" s="67">
        <v>20</v>
      </c>
      <c r="BL31" s="67">
        <v>8.9</v>
      </c>
      <c r="BM31" s="67">
        <v>19.2</v>
      </c>
      <c r="BN31" s="68">
        <v>970.6</v>
      </c>
    </row>
    <row r="32" spans="1:66" x14ac:dyDescent="0.3">
      <c r="A32" s="1"/>
      <c r="B32" s="50" t="s">
        <v>744</v>
      </c>
      <c r="C32" s="63">
        <v>12</v>
      </c>
      <c r="D32" s="63">
        <v>15.9</v>
      </c>
      <c r="E32" s="63">
        <v>6.4</v>
      </c>
      <c r="F32" s="63">
        <v>20.2</v>
      </c>
      <c r="G32" s="63">
        <v>2</v>
      </c>
      <c r="H32" s="63">
        <v>0.2</v>
      </c>
      <c r="I32" s="63">
        <v>3.6</v>
      </c>
      <c r="J32" s="63">
        <v>0.8</v>
      </c>
      <c r="K32" s="63">
        <v>19.8</v>
      </c>
      <c r="L32" s="63"/>
      <c r="M32" s="63">
        <v>20.2</v>
      </c>
      <c r="N32" s="63">
        <v>20.3</v>
      </c>
      <c r="O32" s="63">
        <v>12.6</v>
      </c>
      <c r="P32" s="63">
        <v>3.3</v>
      </c>
      <c r="Q32" s="63">
        <v>5.0999999999999996</v>
      </c>
      <c r="R32" s="63">
        <v>20</v>
      </c>
      <c r="S32" s="63">
        <v>20.399999999999999</v>
      </c>
      <c r="T32" s="63">
        <v>20</v>
      </c>
      <c r="U32" s="63">
        <v>18.899999999999999</v>
      </c>
      <c r="V32" s="63">
        <v>10.4</v>
      </c>
      <c r="W32" s="63">
        <v>71.3</v>
      </c>
      <c r="X32" s="63">
        <v>35.299999999999997</v>
      </c>
      <c r="Y32" s="63">
        <v>30.4</v>
      </c>
      <c r="Z32" s="63">
        <v>50.9</v>
      </c>
      <c r="AA32" s="63">
        <v>17.600000000000001</v>
      </c>
      <c r="AB32" s="63">
        <v>1.2</v>
      </c>
      <c r="AC32" s="63">
        <v>4.0999999999999996</v>
      </c>
      <c r="AD32" s="63">
        <v>21</v>
      </c>
      <c r="AE32" s="63">
        <v>7.4</v>
      </c>
      <c r="AF32" s="63">
        <v>20.399999999999999</v>
      </c>
      <c r="AG32" s="63">
        <v>20.399999999999999</v>
      </c>
      <c r="AH32" s="63">
        <v>10.199999999999999</v>
      </c>
      <c r="AI32" s="63"/>
      <c r="AJ32" s="63">
        <v>78.599999999999994</v>
      </c>
      <c r="AK32" s="63">
        <v>1.1000000000000001</v>
      </c>
      <c r="AL32" s="63">
        <v>1.6</v>
      </c>
      <c r="AM32" s="63">
        <v>3.5</v>
      </c>
      <c r="AN32" s="63">
        <v>18.7</v>
      </c>
      <c r="AO32" s="63"/>
      <c r="AP32" s="63">
        <v>0.4</v>
      </c>
      <c r="AQ32" s="63">
        <v>3.5</v>
      </c>
      <c r="AR32" s="63">
        <v>15.6</v>
      </c>
      <c r="AS32" s="63">
        <v>14.5</v>
      </c>
      <c r="AT32" s="63">
        <v>2.2000000000000002</v>
      </c>
      <c r="AU32" s="63">
        <v>9.9</v>
      </c>
      <c r="AV32" s="63"/>
      <c r="AW32" s="63">
        <v>112.2</v>
      </c>
      <c r="AX32" s="63"/>
      <c r="AY32" s="63">
        <v>73</v>
      </c>
      <c r="AZ32" s="63"/>
      <c r="BA32" s="63">
        <v>19.2</v>
      </c>
      <c r="BB32" s="63">
        <v>11.7</v>
      </c>
      <c r="BC32" s="63">
        <v>39.1</v>
      </c>
      <c r="BD32" s="63">
        <v>20</v>
      </c>
      <c r="BE32" s="63">
        <v>3.7</v>
      </c>
      <c r="BF32" s="63">
        <v>2</v>
      </c>
      <c r="BG32" s="63">
        <v>2.1</v>
      </c>
      <c r="BH32" s="63">
        <v>2.4</v>
      </c>
      <c r="BI32" s="63">
        <v>10.8</v>
      </c>
      <c r="BJ32" s="63"/>
      <c r="BK32" s="63">
        <v>20</v>
      </c>
      <c r="BL32" s="63">
        <v>9</v>
      </c>
      <c r="BM32" s="63">
        <v>19.600000000000001</v>
      </c>
      <c r="BN32" s="64">
        <v>1016.7</v>
      </c>
    </row>
    <row r="33" spans="1:66" x14ac:dyDescent="0.3">
      <c r="A33" s="1"/>
      <c r="B33" s="54" t="s">
        <v>745</v>
      </c>
      <c r="C33" s="65">
        <v>13.9</v>
      </c>
      <c r="D33" s="65">
        <v>15.4</v>
      </c>
      <c r="E33" s="65">
        <v>6.6</v>
      </c>
      <c r="F33" s="65">
        <v>20.2</v>
      </c>
      <c r="G33" s="65">
        <v>2</v>
      </c>
      <c r="H33" s="65">
        <v>0.2</v>
      </c>
      <c r="I33" s="65">
        <v>4</v>
      </c>
      <c r="J33" s="65">
        <v>1.1000000000000001</v>
      </c>
      <c r="K33" s="65">
        <v>19.8</v>
      </c>
      <c r="L33" s="65"/>
      <c r="M33" s="65">
        <v>20.2</v>
      </c>
      <c r="N33" s="65">
        <v>20.3</v>
      </c>
      <c r="O33" s="65">
        <v>12.8</v>
      </c>
      <c r="P33" s="65">
        <v>3.2</v>
      </c>
      <c r="Q33" s="65">
        <v>5.0999999999999996</v>
      </c>
      <c r="R33" s="65">
        <v>19.899999999999999</v>
      </c>
      <c r="S33" s="65">
        <v>20.100000000000001</v>
      </c>
      <c r="T33" s="65">
        <v>20</v>
      </c>
      <c r="U33" s="65">
        <v>18.899999999999999</v>
      </c>
      <c r="V33" s="65">
        <v>13.8</v>
      </c>
      <c r="W33" s="65">
        <v>74.3</v>
      </c>
      <c r="X33" s="65">
        <v>44.6</v>
      </c>
      <c r="Y33" s="65">
        <v>43.8</v>
      </c>
      <c r="Z33" s="65">
        <v>64.099999999999994</v>
      </c>
      <c r="AA33" s="65">
        <v>14.1</v>
      </c>
      <c r="AB33" s="65">
        <v>1.9</v>
      </c>
      <c r="AC33" s="65">
        <v>6.1</v>
      </c>
      <c r="AD33" s="65">
        <v>20.9</v>
      </c>
      <c r="AE33" s="65">
        <v>7.4</v>
      </c>
      <c r="AF33" s="65">
        <v>20.399999999999999</v>
      </c>
      <c r="AG33" s="65">
        <v>20.399999999999999</v>
      </c>
      <c r="AH33" s="65">
        <v>11.2</v>
      </c>
      <c r="AI33" s="65"/>
      <c r="AJ33" s="65">
        <v>78.2</v>
      </c>
      <c r="AK33" s="65">
        <v>3.1</v>
      </c>
      <c r="AL33" s="65">
        <v>2.2000000000000002</v>
      </c>
      <c r="AM33" s="65">
        <v>3.5</v>
      </c>
      <c r="AN33" s="65">
        <v>18.7</v>
      </c>
      <c r="AO33" s="65"/>
      <c r="AP33" s="65">
        <v>0.5</v>
      </c>
      <c r="AQ33" s="65">
        <v>2.8</v>
      </c>
      <c r="AR33" s="65">
        <v>17.7</v>
      </c>
      <c r="AS33" s="65">
        <v>16</v>
      </c>
      <c r="AT33" s="65">
        <v>2.9</v>
      </c>
      <c r="AU33" s="65">
        <v>10</v>
      </c>
      <c r="AV33" s="65"/>
      <c r="AW33" s="65">
        <v>75.400000000000006</v>
      </c>
      <c r="AX33" s="65"/>
      <c r="AY33" s="65">
        <v>99.2</v>
      </c>
      <c r="AZ33" s="65"/>
      <c r="BA33" s="65">
        <v>19.2</v>
      </c>
      <c r="BB33" s="65">
        <v>15.1</v>
      </c>
      <c r="BC33" s="65">
        <v>37.6</v>
      </c>
      <c r="BD33" s="65">
        <v>20</v>
      </c>
      <c r="BE33" s="65">
        <v>3.7</v>
      </c>
      <c r="BF33" s="65">
        <v>2</v>
      </c>
      <c r="BG33" s="65">
        <v>2.1</v>
      </c>
      <c r="BH33" s="65">
        <v>2.4</v>
      </c>
      <c r="BI33" s="65">
        <v>8.8000000000000007</v>
      </c>
      <c r="BJ33" s="65"/>
      <c r="BK33" s="65">
        <v>20</v>
      </c>
      <c r="BL33" s="65">
        <v>9</v>
      </c>
      <c r="BM33" s="65">
        <v>19.7</v>
      </c>
      <c r="BN33" s="66">
        <v>1056.5</v>
      </c>
    </row>
    <row r="34" spans="1:66" x14ac:dyDescent="0.3">
      <c r="A34" s="1"/>
      <c r="B34" s="54" t="s">
        <v>746</v>
      </c>
      <c r="C34" s="65">
        <v>13.8</v>
      </c>
      <c r="D34" s="65">
        <v>15.5</v>
      </c>
      <c r="E34" s="65">
        <v>6.5</v>
      </c>
      <c r="F34" s="65">
        <v>20.2</v>
      </c>
      <c r="G34" s="65">
        <v>2</v>
      </c>
      <c r="H34" s="65">
        <v>0.2</v>
      </c>
      <c r="I34" s="65">
        <v>4.4000000000000004</v>
      </c>
      <c r="J34" s="65">
        <v>0.9</v>
      </c>
      <c r="K34" s="65">
        <v>19.8</v>
      </c>
      <c r="L34" s="65"/>
      <c r="M34" s="65">
        <v>20.399999999999999</v>
      </c>
      <c r="N34" s="65">
        <v>20.3</v>
      </c>
      <c r="O34" s="65">
        <v>12.6</v>
      </c>
      <c r="P34" s="65">
        <v>3.3</v>
      </c>
      <c r="Q34" s="65">
        <v>5</v>
      </c>
      <c r="R34" s="65">
        <v>19.8</v>
      </c>
      <c r="S34" s="65">
        <v>20.3</v>
      </c>
      <c r="T34" s="65">
        <v>20</v>
      </c>
      <c r="U34" s="65">
        <v>18.899999999999999</v>
      </c>
      <c r="V34" s="65">
        <v>16.8</v>
      </c>
      <c r="W34" s="65">
        <v>77.599999999999994</v>
      </c>
      <c r="X34" s="65">
        <v>43.6</v>
      </c>
      <c r="Y34" s="65">
        <v>56.1</v>
      </c>
      <c r="Z34" s="65">
        <v>74.5</v>
      </c>
      <c r="AA34" s="65">
        <v>13.2</v>
      </c>
      <c r="AB34" s="65">
        <v>3.4</v>
      </c>
      <c r="AC34" s="65">
        <v>4.9000000000000004</v>
      </c>
      <c r="AD34" s="65">
        <v>20.2</v>
      </c>
      <c r="AE34" s="65">
        <v>7.4</v>
      </c>
      <c r="AF34" s="65">
        <v>20.399999999999999</v>
      </c>
      <c r="AG34" s="65">
        <v>20.399999999999999</v>
      </c>
      <c r="AH34" s="65">
        <v>20</v>
      </c>
      <c r="AI34" s="65"/>
      <c r="AJ34" s="65">
        <v>73.2</v>
      </c>
      <c r="AK34" s="65">
        <v>4.9000000000000004</v>
      </c>
      <c r="AL34" s="65">
        <v>4.2</v>
      </c>
      <c r="AM34" s="65">
        <v>3.6</v>
      </c>
      <c r="AN34" s="65">
        <v>18.7</v>
      </c>
      <c r="AO34" s="65"/>
      <c r="AP34" s="65">
        <v>0.5</v>
      </c>
      <c r="AQ34" s="65">
        <v>3.5</v>
      </c>
      <c r="AR34" s="65">
        <v>16.2</v>
      </c>
      <c r="AS34" s="65">
        <v>13.6</v>
      </c>
      <c r="AT34" s="65">
        <v>2.8</v>
      </c>
      <c r="AU34" s="65">
        <v>9.9</v>
      </c>
      <c r="AV34" s="65"/>
      <c r="AW34" s="65">
        <v>82.7</v>
      </c>
      <c r="AX34" s="65"/>
      <c r="AY34" s="65">
        <v>96</v>
      </c>
      <c r="AZ34" s="65"/>
      <c r="BA34" s="65">
        <v>19.100000000000001</v>
      </c>
      <c r="BB34" s="65">
        <v>13.9</v>
      </c>
      <c r="BC34" s="65">
        <v>30.1</v>
      </c>
      <c r="BD34" s="65">
        <v>20</v>
      </c>
      <c r="BE34" s="65">
        <v>3.7</v>
      </c>
      <c r="BF34" s="65">
        <v>2</v>
      </c>
      <c r="BG34" s="65">
        <v>2.1</v>
      </c>
      <c r="BH34" s="65">
        <v>2.4</v>
      </c>
      <c r="BI34" s="65">
        <v>5.0999999999999996</v>
      </c>
      <c r="BJ34" s="65"/>
      <c r="BK34" s="65">
        <v>19.8</v>
      </c>
      <c r="BL34" s="65">
        <v>8.8000000000000007</v>
      </c>
      <c r="BM34" s="65">
        <v>19.600000000000001</v>
      </c>
      <c r="BN34" s="66">
        <v>1078.8</v>
      </c>
    </row>
    <row r="35" spans="1:66" x14ac:dyDescent="0.3">
      <c r="A35" s="1"/>
      <c r="B35" s="54" t="s">
        <v>747</v>
      </c>
      <c r="C35" s="65">
        <v>14</v>
      </c>
      <c r="D35" s="65">
        <v>15.5</v>
      </c>
      <c r="E35" s="65">
        <v>6.2</v>
      </c>
      <c r="F35" s="65">
        <v>20.2</v>
      </c>
      <c r="G35" s="65">
        <v>2</v>
      </c>
      <c r="H35" s="65">
        <v>0.2</v>
      </c>
      <c r="I35" s="65">
        <v>4.3</v>
      </c>
      <c r="J35" s="65">
        <v>0.3</v>
      </c>
      <c r="K35" s="65">
        <v>19.8</v>
      </c>
      <c r="L35" s="65"/>
      <c r="M35" s="65">
        <v>20.399999999999999</v>
      </c>
      <c r="N35" s="65">
        <v>20.3</v>
      </c>
      <c r="O35" s="65">
        <v>12.6</v>
      </c>
      <c r="P35" s="65">
        <v>3.2</v>
      </c>
      <c r="Q35" s="65">
        <v>5</v>
      </c>
      <c r="R35" s="65">
        <v>20</v>
      </c>
      <c r="S35" s="65">
        <v>20.3</v>
      </c>
      <c r="T35" s="65">
        <v>20</v>
      </c>
      <c r="U35" s="65">
        <v>18.899999999999999</v>
      </c>
      <c r="V35" s="65">
        <v>16</v>
      </c>
      <c r="W35" s="65">
        <v>77.2</v>
      </c>
      <c r="X35" s="65">
        <v>46.4</v>
      </c>
      <c r="Y35" s="65">
        <v>64.5</v>
      </c>
      <c r="Z35" s="65">
        <v>85.8</v>
      </c>
      <c r="AA35" s="65">
        <v>13.2</v>
      </c>
      <c r="AB35" s="65">
        <v>4.2</v>
      </c>
      <c r="AC35" s="65">
        <v>4.5</v>
      </c>
      <c r="AD35" s="65">
        <v>20.2</v>
      </c>
      <c r="AE35" s="65">
        <v>7.4</v>
      </c>
      <c r="AF35" s="65">
        <v>20.399999999999999</v>
      </c>
      <c r="AG35" s="65">
        <v>20.399999999999999</v>
      </c>
      <c r="AH35" s="65">
        <v>20.2</v>
      </c>
      <c r="AI35" s="65"/>
      <c r="AJ35" s="65">
        <v>78.900000000000006</v>
      </c>
      <c r="AK35" s="65">
        <v>12.1</v>
      </c>
      <c r="AL35" s="65">
        <v>9.6</v>
      </c>
      <c r="AM35" s="65">
        <v>3.6</v>
      </c>
      <c r="AN35" s="65">
        <v>18.7</v>
      </c>
      <c r="AO35" s="65"/>
      <c r="AP35" s="65">
        <v>0.5</v>
      </c>
      <c r="AQ35" s="65">
        <v>3.6</v>
      </c>
      <c r="AR35" s="65">
        <v>8.6</v>
      </c>
      <c r="AS35" s="65">
        <v>15.4</v>
      </c>
      <c r="AT35" s="65">
        <v>2.8</v>
      </c>
      <c r="AU35" s="65">
        <v>9.9</v>
      </c>
      <c r="AV35" s="65"/>
      <c r="AW35" s="65">
        <v>92.9</v>
      </c>
      <c r="AX35" s="65"/>
      <c r="AY35" s="65">
        <v>82.1</v>
      </c>
      <c r="AZ35" s="65"/>
      <c r="BA35" s="65">
        <v>18.7</v>
      </c>
      <c r="BB35" s="65">
        <v>10.1</v>
      </c>
      <c r="BC35" s="65">
        <v>23.3</v>
      </c>
      <c r="BD35" s="65">
        <v>20</v>
      </c>
      <c r="BE35" s="65">
        <v>3.7</v>
      </c>
      <c r="BF35" s="65">
        <v>2</v>
      </c>
      <c r="BG35" s="65">
        <v>2.1</v>
      </c>
      <c r="BH35" s="65">
        <v>2.4</v>
      </c>
      <c r="BI35" s="65">
        <v>6.7</v>
      </c>
      <c r="BJ35" s="65"/>
      <c r="BK35" s="65">
        <v>20</v>
      </c>
      <c r="BL35" s="65">
        <v>8.8000000000000007</v>
      </c>
      <c r="BM35" s="65">
        <v>19.600000000000001</v>
      </c>
      <c r="BN35" s="66">
        <v>1099.7</v>
      </c>
    </row>
    <row r="36" spans="1:66" x14ac:dyDescent="0.3">
      <c r="A36" s="1"/>
      <c r="B36" s="54" t="s">
        <v>748</v>
      </c>
      <c r="C36" s="65">
        <v>14</v>
      </c>
      <c r="D36" s="65">
        <v>15.2</v>
      </c>
      <c r="E36" s="65">
        <v>6.3</v>
      </c>
      <c r="F36" s="65">
        <v>20.2</v>
      </c>
      <c r="G36" s="65">
        <v>2</v>
      </c>
      <c r="H36" s="65">
        <v>0.2</v>
      </c>
      <c r="I36" s="65">
        <v>4.0999999999999996</v>
      </c>
      <c r="J36" s="65">
        <v>0.2</v>
      </c>
      <c r="K36" s="65">
        <v>19.8</v>
      </c>
      <c r="L36" s="65"/>
      <c r="M36" s="65">
        <v>20.3</v>
      </c>
      <c r="N36" s="65">
        <v>20.3</v>
      </c>
      <c r="O36" s="65">
        <v>12.5</v>
      </c>
      <c r="P36" s="65">
        <v>3.2</v>
      </c>
      <c r="Q36" s="65">
        <v>5</v>
      </c>
      <c r="R36" s="65">
        <v>20</v>
      </c>
      <c r="S36" s="65">
        <v>20.3</v>
      </c>
      <c r="T36" s="65">
        <v>20</v>
      </c>
      <c r="U36" s="65">
        <v>18.899999999999999</v>
      </c>
      <c r="V36" s="65">
        <v>18.8</v>
      </c>
      <c r="W36" s="65">
        <v>74</v>
      </c>
      <c r="X36" s="65">
        <v>45.8</v>
      </c>
      <c r="Y36" s="65">
        <v>76.099999999999994</v>
      </c>
      <c r="Z36" s="65">
        <v>84.1</v>
      </c>
      <c r="AA36" s="65">
        <v>13.7</v>
      </c>
      <c r="AB36" s="65">
        <v>5.6</v>
      </c>
      <c r="AC36" s="65">
        <v>6.7</v>
      </c>
      <c r="AD36" s="65">
        <v>20</v>
      </c>
      <c r="AE36" s="65">
        <v>7.3</v>
      </c>
      <c r="AF36" s="65">
        <v>20.399999999999999</v>
      </c>
      <c r="AG36" s="65">
        <v>20.399999999999999</v>
      </c>
      <c r="AH36" s="65">
        <v>20.3</v>
      </c>
      <c r="AI36" s="65"/>
      <c r="AJ36" s="65">
        <v>72.599999999999994</v>
      </c>
      <c r="AK36" s="65">
        <v>11.4</v>
      </c>
      <c r="AL36" s="65">
        <v>8.8000000000000007</v>
      </c>
      <c r="AM36" s="65">
        <v>3.6</v>
      </c>
      <c r="AN36" s="65">
        <v>18.7</v>
      </c>
      <c r="AO36" s="65"/>
      <c r="AP36" s="65">
        <v>0.5</v>
      </c>
      <c r="AQ36" s="65">
        <v>3.5</v>
      </c>
      <c r="AR36" s="65">
        <v>15.3</v>
      </c>
      <c r="AS36" s="65">
        <v>15.4</v>
      </c>
      <c r="AT36" s="65">
        <v>4</v>
      </c>
      <c r="AU36" s="65">
        <v>9.9</v>
      </c>
      <c r="AV36" s="65"/>
      <c r="AW36" s="65">
        <v>91.2</v>
      </c>
      <c r="AX36" s="65"/>
      <c r="AY36" s="65">
        <v>69.400000000000006</v>
      </c>
      <c r="AZ36" s="65"/>
      <c r="BA36" s="65">
        <v>18.3</v>
      </c>
      <c r="BB36" s="65">
        <v>10.3</v>
      </c>
      <c r="BC36" s="65">
        <v>23.6</v>
      </c>
      <c r="BD36" s="65">
        <v>20</v>
      </c>
      <c r="BE36" s="65">
        <v>3.7</v>
      </c>
      <c r="BF36" s="65">
        <v>2</v>
      </c>
      <c r="BG36" s="65">
        <v>2.1</v>
      </c>
      <c r="BH36" s="65">
        <v>2.4</v>
      </c>
      <c r="BI36" s="65">
        <v>8.5</v>
      </c>
      <c r="BJ36" s="65"/>
      <c r="BK36" s="65">
        <v>20</v>
      </c>
      <c r="BL36" s="65">
        <v>8.8000000000000007</v>
      </c>
      <c r="BM36" s="65">
        <v>19.399999999999999</v>
      </c>
      <c r="BN36" s="66">
        <v>1099.0999999999999</v>
      </c>
    </row>
    <row r="37" spans="1:66" x14ac:dyDescent="0.3">
      <c r="A37" s="1"/>
      <c r="B37" s="54" t="s">
        <v>749</v>
      </c>
      <c r="C37" s="65">
        <v>13.9</v>
      </c>
      <c r="D37" s="65">
        <v>15.5</v>
      </c>
      <c r="E37" s="65">
        <v>5.5</v>
      </c>
      <c r="F37" s="65">
        <v>20.2</v>
      </c>
      <c r="G37" s="65">
        <v>2</v>
      </c>
      <c r="H37" s="65">
        <v>0.2</v>
      </c>
      <c r="I37" s="65">
        <v>4.2</v>
      </c>
      <c r="J37" s="65">
        <v>0.2</v>
      </c>
      <c r="K37" s="65">
        <v>19.8</v>
      </c>
      <c r="L37" s="65"/>
      <c r="M37" s="65">
        <v>20.2</v>
      </c>
      <c r="N37" s="65">
        <v>20.2</v>
      </c>
      <c r="O37" s="65">
        <v>12.6</v>
      </c>
      <c r="P37" s="65">
        <v>3.2</v>
      </c>
      <c r="Q37" s="65">
        <v>5.0999999999999996</v>
      </c>
      <c r="R37" s="65">
        <v>20</v>
      </c>
      <c r="S37" s="65">
        <v>20</v>
      </c>
      <c r="T37" s="65">
        <v>20</v>
      </c>
      <c r="U37" s="65">
        <v>18.899999999999999</v>
      </c>
      <c r="V37" s="65">
        <v>20.7</v>
      </c>
      <c r="W37" s="65">
        <v>72.099999999999994</v>
      </c>
      <c r="X37" s="65">
        <v>34.6</v>
      </c>
      <c r="Y37" s="65">
        <v>63.9</v>
      </c>
      <c r="Z37" s="65">
        <v>80.5</v>
      </c>
      <c r="AA37" s="65">
        <v>14.7</v>
      </c>
      <c r="AB37" s="65">
        <v>5.6</v>
      </c>
      <c r="AC37" s="65">
        <v>4.0999999999999996</v>
      </c>
      <c r="AD37" s="65">
        <v>3.1</v>
      </c>
      <c r="AE37" s="65">
        <v>7.3</v>
      </c>
      <c r="AF37" s="65">
        <v>20.399999999999999</v>
      </c>
      <c r="AG37" s="65">
        <v>20.399999999999999</v>
      </c>
      <c r="AH37" s="65">
        <v>20.3</v>
      </c>
      <c r="AI37" s="65"/>
      <c r="AJ37" s="65">
        <v>77.599999999999994</v>
      </c>
      <c r="AK37" s="65">
        <v>8.6999999999999993</v>
      </c>
      <c r="AL37" s="65">
        <v>5.6</v>
      </c>
      <c r="AM37" s="65">
        <v>3.5</v>
      </c>
      <c r="AN37" s="65">
        <v>18.7</v>
      </c>
      <c r="AO37" s="65"/>
      <c r="AP37" s="65">
        <v>0.4</v>
      </c>
      <c r="AQ37" s="65">
        <v>3.6</v>
      </c>
      <c r="AR37" s="65">
        <v>12.8</v>
      </c>
      <c r="AS37" s="65">
        <v>15.2</v>
      </c>
      <c r="AT37" s="65">
        <v>4.0999999999999996</v>
      </c>
      <c r="AU37" s="65">
        <v>9.9</v>
      </c>
      <c r="AV37" s="65"/>
      <c r="AW37" s="65">
        <v>106.1</v>
      </c>
      <c r="AX37" s="65"/>
      <c r="AY37" s="65">
        <v>99.9</v>
      </c>
      <c r="AZ37" s="65"/>
      <c r="BA37" s="65">
        <v>18.100000000000001</v>
      </c>
      <c r="BB37" s="65">
        <v>9.3000000000000007</v>
      </c>
      <c r="BC37" s="65">
        <v>22.3</v>
      </c>
      <c r="BD37" s="65">
        <v>20</v>
      </c>
      <c r="BE37" s="65">
        <v>3.7</v>
      </c>
      <c r="BF37" s="65">
        <v>2</v>
      </c>
      <c r="BG37" s="65">
        <v>2.1</v>
      </c>
      <c r="BH37" s="65">
        <v>2.4</v>
      </c>
      <c r="BI37" s="65">
        <v>6.4</v>
      </c>
      <c r="BJ37" s="65"/>
      <c r="BK37" s="65">
        <v>20</v>
      </c>
      <c r="BL37" s="65">
        <v>8.8000000000000007</v>
      </c>
      <c r="BM37" s="65">
        <v>19.100000000000001</v>
      </c>
      <c r="BN37" s="66">
        <v>1089.7</v>
      </c>
    </row>
    <row r="38" spans="1:66" x14ac:dyDescent="0.3">
      <c r="A38" s="1"/>
      <c r="B38" s="54" t="s">
        <v>750</v>
      </c>
      <c r="C38" s="65">
        <v>14</v>
      </c>
      <c r="D38" s="65">
        <v>15.5</v>
      </c>
      <c r="E38" s="65">
        <v>7.3</v>
      </c>
      <c r="F38" s="65">
        <v>20.2</v>
      </c>
      <c r="G38" s="65">
        <v>2</v>
      </c>
      <c r="H38" s="65">
        <v>0.2</v>
      </c>
      <c r="I38" s="65">
        <v>4.3</v>
      </c>
      <c r="J38" s="65">
        <v>0.2</v>
      </c>
      <c r="K38" s="65">
        <v>19.8</v>
      </c>
      <c r="L38" s="65"/>
      <c r="M38" s="65">
        <v>20.2</v>
      </c>
      <c r="N38" s="65">
        <v>20.3</v>
      </c>
      <c r="O38" s="65">
        <v>12.6</v>
      </c>
      <c r="P38" s="65">
        <v>3.1</v>
      </c>
      <c r="Q38" s="65">
        <v>5.0999999999999996</v>
      </c>
      <c r="R38" s="65">
        <v>20</v>
      </c>
      <c r="S38" s="65">
        <v>20</v>
      </c>
      <c r="T38" s="65">
        <v>20</v>
      </c>
      <c r="U38" s="65">
        <v>18.899999999999999</v>
      </c>
      <c r="V38" s="65">
        <v>18.600000000000001</v>
      </c>
      <c r="W38" s="65">
        <v>68.599999999999994</v>
      </c>
      <c r="X38" s="65">
        <v>31</v>
      </c>
      <c r="Y38" s="65">
        <v>51.7</v>
      </c>
      <c r="Z38" s="65">
        <v>79.5</v>
      </c>
      <c r="AA38" s="65">
        <v>7.3</v>
      </c>
      <c r="AB38" s="65">
        <v>4.9000000000000004</v>
      </c>
      <c r="AC38" s="65">
        <v>3.9</v>
      </c>
      <c r="AD38" s="65"/>
      <c r="AE38" s="65">
        <v>7.3</v>
      </c>
      <c r="AF38" s="65">
        <v>20.399999999999999</v>
      </c>
      <c r="AG38" s="65">
        <v>20.399999999999999</v>
      </c>
      <c r="AH38" s="65">
        <v>20.3</v>
      </c>
      <c r="AI38" s="65"/>
      <c r="AJ38" s="65">
        <v>77.2</v>
      </c>
      <c r="AK38" s="65">
        <v>8.6</v>
      </c>
      <c r="AL38" s="65">
        <v>8.4</v>
      </c>
      <c r="AM38" s="65">
        <v>3.4</v>
      </c>
      <c r="AN38" s="65">
        <v>18.600000000000001</v>
      </c>
      <c r="AO38" s="65"/>
      <c r="AP38" s="65">
        <v>0.4</v>
      </c>
      <c r="AQ38" s="65">
        <v>3.6</v>
      </c>
      <c r="AR38" s="65">
        <v>11.6</v>
      </c>
      <c r="AS38" s="65">
        <v>14.1</v>
      </c>
      <c r="AT38" s="65">
        <v>5</v>
      </c>
      <c r="AU38" s="65">
        <v>9.9</v>
      </c>
      <c r="AV38" s="65"/>
      <c r="AW38" s="65">
        <v>101.9</v>
      </c>
      <c r="AX38" s="65"/>
      <c r="AY38" s="65">
        <v>103.1</v>
      </c>
      <c r="AZ38" s="65"/>
      <c r="BA38" s="65">
        <v>17.7</v>
      </c>
      <c r="BB38" s="65">
        <v>10.8</v>
      </c>
      <c r="BC38" s="65">
        <v>25.5</v>
      </c>
      <c r="BD38" s="65">
        <v>20</v>
      </c>
      <c r="BE38" s="65">
        <v>3.6</v>
      </c>
      <c r="BF38" s="65">
        <v>2.1</v>
      </c>
      <c r="BG38" s="65">
        <v>2.1</v>
      </c>
      <c r="BH38" s="65">
        <v>2.4</v>
      </c>
      <c r="BI38" s="65">
        <v>4.3</v>
      </c>
      <c r="BJ38" s="65"/>
      <c r="BK38" s="65">
        <v>20</v>
      </c>
      <c r="BL38" s="65">
        <v>8.8000000000000007</v>
      </c>
      <c r="BM38" s="65">
        <v>11.8</v>
      </c>
      <c r="BN38" s="66">
        <v>1052.5</v>
      </c>
    </row>
    <row r="39" spans="1:66" x14ac:dyDescent="0.3">
      <c r="A39" s="1"/>
      <c r="B39" s="56" t="s">
        <v>751</v>
      </c>
      <c r="C39" s="67">
        <v>13.9</v>
      </c>
      <c r="D39" s="67">
        <v>15.5</v>
      </c>
      <c r="E39" s="67">
        <v>7.3</v>
      </c>
      <c r="F39" s="67">
        <v>20.2</v>
      </c>
      <c r="G39" s="67">
        <v>2</v>
      </c>
      <c r="H39" s="67">
        <v>0.2</v>
      </c>
      <c r="I39" s="67">
        <v>4.2</v>
      </c>
      <c r="J39" s="67">
        <v>0.1</v>
      </c>
      <c r="K39" s="67">
        <v>19.8</v>
      </c>
      <c r="L39" s="67"/>
      <c r="M39" s="67">
        <v>20.3</v>
      </c>
      <c r="N39" s="67">
        <v>20.3</v>
      </c>
      <c r="O39" s="67">
        <v>12.6</v>
      </c>
      <c r="P39" s="67">
        <v>3.1</v>
      </c>
      <c r="Q39" s="67">
        <v>5.0999999999999996</v>
      </c>
      <c r="R39" s="67">
        <v>20</v>
      </c>
      <c r="S39" s="67">
        <v>20.3</v>
      </c>
      <c r="T39" s="67">
        <v>20</v>
      </c>
      <c r="U39" s="67">
        <v>18.899999999999999</v>
      </c>
      <c r="V39" s="67">
        <v>17.7</v>
      </c>
      <c r="W39" s="67">
        <v>70.900000000000006</v>
      </c>
      <c r="X39" s="67">
        <v>50.1</v>
      </c>
      <c r="Y39" s="67">
        <v>43.3</v>
      </c>
      <c r="Z39" s="67">
        <v>75.7</v>
      </c>
      <c r="AA39" s="67">
        <v>1.3</v>
      </c>
      <c r="AB39" s="67">
        <v>3.2</v>
      </c>
      <c r="AC39" s="67">
        <v>3.7</v>
      </c>
      <c r="AD39" s="67"/>
      <c r="AE39" s="67">
        <v>7.3</v>
      </c>
      <c r="AF39" s="67">
        <v>20.399999999999999</v>
      </c>
      <c r="AG39" s="67">
        <v>20.399999999999999</v>
      </c>
      <c r="AH39" s="67">
        <v>20.3</v>
      </c>
      <c r="AI39" s="67"/>
      <c r="AJ39" s="67">
        <v>67.3</v>
      </c>
      <c r="AK39" s="67">
        <v>9.5</v>
      </c>
      <c r="AL39" s="67">
        <v>7.8</v>
      </c>
      <c r="AM39" s="67">
        <v>3.3</v>
      </c>
      <c r="AN39" s="67">
        <v>18.7</v>
      </c>
      <c r="AO39" s="67"/>
      <c r="AP39" s="67"/>
      <c r="AQ39" s="67">
        <v>3.6</v>
      </c>
      <c r="AR39" s="67">
        <v>9.9</v>
      </c>
      <c r="AS39" s="67">
        <v>7.1</v>
      </c>
      <c r="AT39" s="67">
        <v>3.3</v>
      </c>
      <c r="AU39" s="67">
        <v>9.9</v>
      </c>
      <c r="AV39" s="67"/>
      <c r="AW39" s="67">
        <v>104.2</v>
      </c>
      <c r="AX39" s="67"/>
      <c r="AY39" s="67">
        <v>106.3</v>
      </c>
      <c r="AZ39" s="67"/>
      <c r="BA39" s="67">
        <v>10</v>
      </c>
      <c r="BB39" s="67">
        <v>10.3</v>
      </c>
      <c r="BC39" s="67">
        <v>29.7</v>
      </c>
      <c r="BD39" s="67">
        <v>20</v>
      </c>
      <c r="BE39" s="67">
        <v>3.6</v>
      </c>
      <c r="BF39" s="67">
        <v>2.1</v>
      </c>
      <c r="BG39" s="67">
        <v>2.2000000000000002</v>
      </c>
      <c r="BH39" s="67">
        <v>2.4</v>
      </c>
      <c r="BI39" s="67">
        <v>3.1</v>
      </c>
      <c r="BJ39" s="67"/>
      <c r="BK39" s="67">
        <v>20</v>
      </c>
      <c r="BL39" s="67">
        <v>8.8000000000000007</v>
      </c>
      <c r="BM39" s="67">
        <v>13.2</v>
      </c>
      <c r="BN39" s="68">
        <v>1034.4000000000001</v>
      </c>
    </row>
    <row r="40" spans="1:66" x14ac:dyDescent="0.3">
      <c r="A40" s="1"/>
      <c r="B40" s="50" t="s">
        <v>752</v>
      </c>
      <c r="C40" s="63">
        <v>13</v>
      </c>
      <c r="D40" s="63">
        <v>15.5</v>
      </c>
      <c r="E40" s="63">
        <v>7.2</v>
      </c>
      <c r="F40" s="63">
        <v>20.2</v>
      </c>
      <c r="G40" s="63">
        <v>2</v>
      </c>
      <c r="H40" s="63">
        <v>0.2</v>
      </c>
      <c r="I40" s="63">
        <v>4.3</v>
      </c>
      <c r="J40" s="63">
        <v>0.2</v>
      </c>
      <c r="K40" s="63">
        <v>19.8</v>
      </c>
      <c r="L40" s="63"/>
      <c r="M40" s="63">
        <v>20.3</v>
      </c>
      <c r="N40" s="63">
        <v>20.3</v>
      </c>
      <c r="O40" s="63">
        <v>12.6</v>
      </c>
      <c r="P40" s="63">
        <v>3.3</v>
      </c>
      <c r="Q40" s="63">
        <v>5</v>
      </c>
      <c r="R40" s="63">
        <v>20</v>
      </c>
      <c r="S40" s="63">
        <v>20.3</v>
      </c>
      <c r="T40" s="63">
        <v>20</v>
      </c>
      <c r="U40" s="63">
        <v>18.899999999999999</v>
      </c>
      <c r="V40" s="63">
        <v>18.3</v>
      </c>
      <c r="W40" s="63">
        <v>68.400000000000006</v>
      </c>
      <c r="X40" s="63">
        <v>50.1</v>
      </c>
      <c r="Y40" s="63">
        <v>35.799999999999997</v>
      </c>
      <c r="Z40" s="63">
        <v>69</v>
      </c>
      <c r="AA40" s="63">
        <v>1.5</v>
      </c>
      <c r="AB40" s="63">
        <v>3.3</v>
      </c>
      <c r="AC40" s="63">
        <v>2.6</v>
      </c>
      <c r="AD40" s="63"/>
      <c r="AE40" s="63">
        <v>7.3</v>
      </c>
      <c r="AF40" s="63">
        <v>20.399999999999999</v>
      </c>
      <c r="AG40" s="63">
        <v>20.399999999999999</v>
      </c>
      <c r="AH40" s="63">
        <v>20</v>
      </c>
      <c r="AI40" s="63"/>
      <c r="AJ40" s="63">
        <v>53.1</v>
      </c>
      <c r="AK40" s="63">
        <v>9.5</v>
      </c>
      <c r="AL40" s="63">
        <v>9.6</v>
      </c>
      <c r="AM40" s="63">
        <v>3.2</v>
      </c>
      <c r="AN40" s="63">
        <v>18.7</v>
      </c>
      <c r="AO40" s="63"/>
      <c r="AP40" s="63"/>
      <c r="AQ40" s="63">
        <v>3.6</v>
      </c>
      <c r="AR40" s="63">
        <v>8.3000000000000007</v>
      </c>
      <c r="AS40" s="63">
        <v>5.2</v>
      </c>
      <c r="AT40" s="63">
        <v>1.6</v>
      </c>
      <c r="AU40" s="63">
        <v>9.9</v>
      </c>
      <c r="AV40" s="63"/>
      <c r="AW40" s="63">
        <v>82.8</v>
      </c>
      <c r="AX40" s="63"/>
      <c r="AY40" s="63">
        <v>90.4</v>
      </c>
      <c r="AZ40" s="63"/>
      <c r="BA40" s="63">
        <v>8.5</v>
      </c>
      <c r="BB40" s="63">
        <v>13.2</v>
      </c>
      <c r="BC40" s="63">
        <v>40.799999999999997</v>
      </c>
      <c r="BD40" s="63">
        <v>20</v>
      </c>
      <c r="BE40" s="63">
        <v>3.7</v>
      </c>
      <c r="BF40" s="63">
        <v>2.1</v>
      </c>
      <c r="BG40" s="63">
        <v>2.2000000000000002</v>
      </c>
      <c r="BH40" s="63">
        <v>2.4</v>
      </c>
      <c r="BI40" s="63">
        <v>2.4</v>
      </c>
      <c r="BJ40" s="63"/>
      <c r="BK40" s="63">
        <v>20</v>
      </c>
      <c r="BL40" s="63">
        <v>8.8000000000000007</v>
      </c>
      <c r="BM40" s="63">
        <v>12.6</v>
      </c>
      <c r="BN40" s="64">
        <v>972.8</v>
      </c>
    </row>
    <row r="41" spans="1:66" x14ac:dyDescent="0.3">
      <c r="A41" s="1"/>
      <c r="B41" s="54" t="s">
        <v>753</v>
      </c>
      <c r="C41" s="65">
        <v>13.9</v>
      </c>
      <c r="D41" s="65">
        <v>14.6</v>
      </c>
      <c r="E41" s="65">
        <v>7.7</v>
      </c>
      <c r="F41" s="65">
        <v>20.3</v>
      </c>
      <c r="G41" s="65">
        <v>2</v>
      </c>
      <c r="H41" s="65">
        <v>0.2</v>
      </c>
      <c r="I41" s="65">
        <v>4</v>
      </c>
      <c r="J41" s="65">
        <v>0.1</v>
      </c>
      <c r="K41" s="65">
        <v>19.8</v>
      </c>
      <c r="L41" s="65"/>
      <c r="M41" s="65">
        <v>20.3</v>
      </c>
      <c r="N41" s="65">
        <v>20.2</v>
      </c>
      <c r="O41" s="65">
        <v>12.6</v>
      </c>
      <c r="P41" s="65">
        <v>3.2</v>
      </c>
      <c r="Q41" s="65">
        <v>5</v>
      </c>
      <c r="R41" s="65">
        <v>20</v>
      </c>
      <c r="S41" s="65">
        <v>20.399999999999999</v>
      </c>
      <c r="T41" s="65">
        <v>20</v>
      </c>
      <c r="U41" s="65">
        <v>18.899999999999999</v>
      </c>
      <c r="V41" s="65">
        <v>14.7</v>
      </c>
      <c r="W41" s="65">
        <v>70.7</v>
      </c>
      <c r="X41" s="65">
        <v>54.7</v>
      </c>
      <c r="Y41" s="65">
        <v>31.1</v>
      </c>
      <c r="Z41" s="65">
        <v>55.5</v>
      </c>
      <c r="AA41" s="65">
        <v>1.2</v>
      </c>
      <c r="AB41" s="65">
        <v>4</v>
      </c>
      <c r="AC41" s="65">
        <v>3.3</v>
      </c>
      <c r="AD41" s="65">
        <v>0.4</v>
      </c>
      <c r="AE41" s="65">
        <v>7.3</v>
      </c>
      <c r="AF41" s="65">
        <v>20.399999999999999</v>
      </c>
      <c r="AG41" s="65">
        <v>20.399999999999999</v>
      </c>
      <c r="AH41" s="65">
        <v>20</v>
      </c>
      <c r="AI41" s="65"/>
      <c r="AJ41" s="65">
        <v>29.9</v>
      </c>
      <c r="AK41" s="65">
        <v>11</v>
      </c>
      <c r="AL41" s="65">
        <v>6.7</v>
      </c>
      <c r="AM41" s="65">
        <v>3.1</v>
      </c>
      <c r="AN41" s="65">
        <v>18.7</v>
      </c>
      <c r="AO41" s="65"/>
      <c r="AP41" s="65"/>
      <c r="AQ41" s="65">
        <v>1.9</v>
      </c>
      <c r="AR41" s="65">
        <v>4</v>
      </c>
      <c r="AS41" s="65">
        <v>1.9</v>
      </c>
      <c r="AT41" s="65">
        <v>2.1</v>
      </c>
      <c r="AU41" s="65">
        <v>9.9</v>
      </c>
      <c r="AV41" s="65"/>
      <c r="AW41" s="65">
        <v>49.4</v>
      </c>
      <c r="AX41" s="65"/>
      <c r="AY41" s="65">
        <v>44.3</v>
      </c>
      <c r="AZ41" s="65"/>
      <c r="BA41" s="65">
        <v>3.8</v>
      </c>
      <c r="BB41" s="65">
        <v>16</v>
      </c>
      <c r="BC41" s="65">
        <v>35.5</v>
      </c>
      <c r="BD41" s="65">
        <v>20</v>
      </c>
      <c r="BE41" s="65">
        <v>3.7</v>
      </c>
      <c r="BF41" s="65">
        <v>2.1</v>
      </c>
      <c r="BG41" s="65">
        <v>2.2000000000000002</v>
      </c>
      <c r="BH41" s="65">
        <v>2.4</v>
      </c>
      <c r="BI41" s="65">
        <v>1</v>
      </c>
      <c r="BJ41" s="65"/>
      <c r="BK41" s="65">
        <v>20</v>
      </c>
      <c r="BL41" s="65">
        <v>8.8000000000000007</v>
      </c>
      <c r="BM41" s="65">
        <v>5.6</v>
      </c>
      <c r="BN41" s="66">
        <v>830.9</v>
      </c>
    </row>
    <row r="42" spans="1:66" x14ac:dyDescent="0.3">
      <c r="A42" s="1"/>
      <c r="B42" s="54" t="s">
        <v>754</v>
      </c>
      <c r="C42" s="65">
        <v>12</v>
      </c>
      <c r="D42" s="65">
        <v>14.3</v>
      </c>
      <c r="E42" s="65">
        <v>7.7</v>
      </c>
      <c r="F42" s="65">
        <v>20.3</v>
      </c>
      <c r="G42" s="65">
        <v>2</v>
      </c>
      <c r="H42" s="65">
        <v>0.2</v>
      </c>
      <c r="I42" s="65">
        <v>4.3</v>
      </c>
      <c r="J42" s="65"/>
      <c r="K42" s="65">
        <v>19.8</v>
      </c>
      <c r="L42" s="65"/>
      <c r="M42" s="65">
        <v>20.2</v>
      </c>
      <c r="N42" s="65">
        <v>20.3</v>
      </c>
      <c r="O42" s="65">
        <v>12.6</v>
      </c>
      <c r="P42" s="65">
        <v>3.2</v>
      </c>
      <c r="Q42" s="65">
        <v>5</v>
      </c>
      <c r="R42" s="65">
        <v>20</v>
      </c>
      <c r="S42" s="65">
        <v>20.2</v>
      </c>
      <c r="T42" s="65">
        <v>19.8</v>
      </c>
      <c r="U42" s="65">
        <v>18.899999999999999</v>
      </c>
      <c r="V42" s="65">
        <v>10.9</v>
      </c>
      <c r="W42" s="65">
        <v>75.7</v>
      </c>
      <c r="X42" s="65">
        <v>54.7</v>
      </c>
      <c r="Y42" s="65">
        <v>32</v>
      </c>
      <c r="Z42" s="65">
        <v>62.2</v>
      </c>
      <c r="AA42" s="65">
        <v>0.1</v>
      </c>
      <c r="AB42" s="65">
        <v>2.8</v>
      </c>
      <c r="AC42" s="65">
        <v>2.7</v>
      </c>
      <c r="AD42" s="65">
        <v>15</v>
      </c>
      <c r="AE42" s="65">
        <v>7.3</v>
      </c>
      <c r="AF42" s="65">
        <v>20.399999999999999</v>
      </c>
      <c r="AG42" s="65">
        <v>20.399999999999999</v>
      </c>
      <c r="AH42" s="65">
        <v>20</v>
      </c>
      <c r="AI42" s="65"/>
      <c r="AJ42" s="65">
        <v>20.7</v>
      </c>
      <c r="AK42" s="65">
        <v>9.9</v>
      </c>
      <c r="AL42" s="65">
        <v>6.3</v>
      </c>
      <c r="AM42" s="65">
        <v>3.1</v>
      </c>
      <c r="AN42" s="65">
        <v>18.7</v>
      </c>
      <c r="AO42" s="65"/>
      <c r="AP42" s="65"/>
      <c r="AQ42" s="65">
        <v>1.9</v>
      </c>
      <c r="AR42" s="65">
        <v>2.8</v>
      </c>
      <c r="AS42" s="65">
        <v>1.2</v>
      </c>
      <c r="AT42" s="65">
        <v>3.8</v>
      </c>
      <c r="AU42" s="65">
        <v>10</v>
      </c>
      <c r="AV42" s="65"/>
      <c r="AW42" s="65">
        <v>20</v>
      </c>
      <c r="AX42" s="65"/>
      <c r="AY42" s="65">
        <v>9.5</v>
      </c>
      <c r="AZ42" s="65"/>
      <c r="BA42" s="65">
        <v>1.4</v>
      </c>
      <c r="BB42" s="65">
        <v>15.5</v>
      </c>
      <c r="BC42" s="65">
        <v>37.4</v>
      </c>
      <c r="BD42" s="65">
        <v>20</v>
      </c>
      <c r="BE42" s="65">
        <v>3.7</v>
      </c>
      <c r="BF42" s="65">
        <v>2.1</v>
      </c>
      <c r="BG42" s="65">
        <v>2.2000000000000002</v>
      </c>
      <c r="BH42" s="65">
        <v>2.4</v>
      </c>
      <c r="BI42" s="65">
        <v>1.4</v>
      </c>
      <c r="BJ42" s="65"/>
      <c r="BK42" s="65">
        <v>20</v>
      </c>
      <c r="BL42" s="65">
        <v>8.8000000000000007</v>
      </c>
      <c r="BM42" s="65">
        <v>1</v>
      </c>
      <c r="BN42" s="66">
        <v>768.8</v>
      </c>
    </row>
    <row r="43" spans="1:66" x14ac:dyDescent="0.3">
      <c r="A43" s="1"/>
      <c r="B43" s="54" t="s">
        <v>755</v>
      </c>
      <c r="C43" s="65">
        <v>13.1</v>
      </c>
      <c r="D43" s="65">
        <v>15.2</v>
      </c>
      <c r="E43" s="65">
        <v>7</v>
      </c>
      <c r="F43" s="65">
        <v>20.3</v>
      </c>
      <c r="G43" s="65">
        <v>2</v>
      </c>
      <c r="H43" s="65">
        <v>0.2</v>
      </c>
      <c r="I43" s="65">
        <v>4.3</v>
      </c>
      <c r="J43" s="65"/>
      <c r="K43" s="65">
        <v>19.8</v>
      </c>
      <c r="L43" s="65"/>
      <c r="M43" s="65">
        <v>20.2</v>
      </c>
      <c r="N43" s="65">
        <v>20.3</v>
      </c>
      <c r="O43" s="65">
        <v>12.6</v>
      </c>
      <c r="P43" s="65">
        <v>3.3</v>
      </c>
      <c r="Q43" s="65">
        <v>4.9000000000000004</v>
      </c>
      <c r="R43" s="65">
        <v>20</v>
      </c>
      <c r="S43" s="65">
        <v>20.100000000000001</v>
      </c>
      <c r="T43" s="65">
        <v>20</v>
      </c>
      <c r="U43" s="65">
        <v>18.8</v>
      </c>
      <c r="V43" s="65">
        <v>7.8</v>
      </c>
      <c r="W43" s="65">
        <v>77.400000000000006</v>
      </c>
      <c r="X43" s="65">
        <v>55.5</v>
      </c>
      <c r="Y43" s="65">
        <v>27.1</v>
      </c>
      <c r="Z43" s="65">
        <v>53.9</v>
      </c>
      <c r="AA43" s="65"/>
      <c r="AB43" s="65">
        <v>1.7</v>
      </c>
      <c r="AC43" s="65">
        <v>3.4</v>
      </c>
      <c r="AD43" s="65">
        <v>20.9</v>
      </c>
      <c r="AE43" s="65">
        <v>7.2</v>
      </c>
      <c r="AF43" s="65">
        <v>20.399999999999999</v>
      </c>
      <c r="AG43" s="65">
        <v>20.399999999999999</v>
      </c>
      <c r="AH43" s="65">
        <v>20</v>
      </c>
      <c r="AI43" s="65"/>
      <c r="AJ43" s="65">
        <v>2.4</v>
      </c>
      <c r="AK43" s="65">
        <v>6.6</v>
      </c>
      <c r="AL43" s="65">
        <v>6.1</v>
      </c>
      <c r="AM43" s="65">
        <v>3</v>
      </c>
      <c r="AN43" s="65">
        <v>18.7</v>
      </c>
      <c r="AO43" s="65"/>
      <c r="AP43" s="65"/>
      <c r="AQ43" s="65">
        <v>3.6</v>
      </c>
      <c r="AR43" s="65">
        <v>0.6</v>
      </c>
      <c r="AS43" s="65">
        <v>0.1</v>
      </c>
      <c r="AT43" s="65">
        <v>3.4</v>
      </c>
      <c r="AU43" s="65">
        <v>9.9</v>
      </c>
      <c r="AV43" s="65"/>
      <c r="AW43" s="65">
        <v>8.1999999999999993</v>
      </c>
      <c r="AX43" s="65"/>
      <c r="AY43" s="65">
        <v>1</v>
      </c>
      <c r="AZ43" s="65"/>
      <c r="BA43" s="65"/>
      <c r="BB43" s="65">
        <v>13.7</v>
      </c>
      <c r="BC43" s="65">
        <v>40.4</v>
      </c>
      <c r="BD43" s="65">
        <v>20</v>
      </c>
      <c r="BE43" s="65">
        <v>3.7</v>
      </c>
      <c r="BF43" s="65">
        <v>2.1</v>
      </c>
      <c r="BG43" s="65">
        <v>2.2000000000000002</v>
      </c>
      <c r="BH43" s="65">
        <v>2.4</v>
      </c>
      <c r="BI43" s="65">
        <v>0.6</v>
      </c>
      <c r="BJ43" s="65"/>
      <c r="BK43" s="65">
        <v>20</v>
      </c>
      <c r="BL43" s="65">
        <v>8.8000000000000007</v>
      </c>
      <c r="BM43" s="65"/>
      <c r="BN43" s="66">
        <v>715.3</v>
      </c>
    </row>
    <row r="44" spans="1:66" x14ac:dyDescent="0.3">
      <c r="A44" s="1"/>
      <c r="B44" s="54" t="s">
        <v>756</v>
      </c>
      <c r="C44" s="65">
        <v>13.9</v>
      </c>
      <c r="D44" s="65">
        <v>15</v>
      </c>
      <c r="E44" s="65">
        <v>7.3</v>
      </c>
      <c r="F44" s="65">
        <v>20.3</v>
      </c>
      <c r="G44" s="65">
        <v>2</v>
      </c>
      <c r="H44" s="65">
        <v>0.2</v>
      </c>
      <c r="I44" s="65">
        <v>4.2</v>
      </c>
      <c r="J44" s="65"/>
      <c r="K44" s="65">
        <v>19.8</v>
      </c>
      <c r="L44" s="65"/>
      <c r="M44" s="65">
        <v>20.2</v>
      </c>
      <c r="N44" s="65">
        <v>20.3</v>
      </c>
      <c r="O44" s="65">
        <v>12.5</v>
      </c>
      <c r="P44" s="65">
        <v>3.3</v>
      </c>
      <c r="Q44" s="65">
        <v>5.0999999999999996</v>
      </c>
      <c r="R44" s="65">
        <v>20</v>
      </c>
      <c r="S44" s="65">
        <v>20.3</v>
      </c>
      <c r="T44" s="65">
        <v>20</v>
      </c>
      <c r="U44" s="65">
        <v>18.899999999999999</v>
      </c>
      <c r="V44" s="65">
        <v>5.9</v>
      </c>
      <c r="W44" s="65">
        <v>78.099999999999994</v>
      </c>
      <c r="X44" s="65">
        <v>55.5</v>
      </c>
      <c r="Y44" s="65">
        <v>29.7</v>
      </c>
      <c r="Z44" s="65">
        <v>56.3</v>
      </c>
      <c r="AA44" s="65"/>
      <c r="AB44" s="65">
        <v>1.9</v>
      </c>
      <c r="AC44" s="65">
        <v>1.8</v>
      </c>
      <c r="AD44" s="65">
        <v>20.9</v>
      </c>
      <c r="AE44" s="65">
        <v>7.2</v>
      </c>
      <c r="AF44" s="65">
        <v>20.399999999999999</v>
      </c>
      <c r="AG44" s="65">
        <v>20.399999999999999</v>
      </c>
      <c r="AH44" s="65">
        <v>20.2</v>
      </c>
      <c r="AI44" s="65"/>
      <c r="AJ44" s="65"/>
      <c r="AK44" s="65">
        <v>10.199999999999999</v>
      </c>
      <c r="AL44" s="65">
        <v>6.6</v>
      </c>
      <c r="AM44" s="65">
        <v>3</v>
      </c>
      <c r="AN44" s="65">
        <v>18.7</v>
      </c>
      <c r="AO44" s="65"/>
      <c r="AP44" s="65"/>
      <c r="AQ44" s="65">
        <v>3.6</v>
      </c>
      <c r="AR44" s="65"/>
      <c r="AS44" s="65"/>
      <c r="AT44" s="65">
        <v>5.4</v>
      </c>
      <c r="AU44" s="65">
        <v>9.8000000000000007</v>
      </c>
      <c r="AV44" s="65"/>
      <c r="AW44" s="65">
        <v>2.5</v>
      </c>
      <c r="AX44" s="65"/>
      <c r="AY44" s="65"/>
      <c r="AZ44" s="65"/>
      <c r="BA44" s="65"/>
      <c r="BB44" s="65">
        <v>19.7</v>
      </c>
      <c r="BC44" s="65">
        <v>42.8</v>
      </c>
      <c r="BD44" s="65">
        <v>20.2</v>
      </c>
      <c r="BE44" s="65">
        <v>3.7</v>
      </c>
      <c r="BF44" s="65">
        <v>2.2999999999999998</v>
      </c>
      <c r="BG44" s="65">
        <v>2.2000000000000002</v>
      </c>
      <c r="BH44" s="65">
        <v>2.4</v>
      </c>
      <c r="BI44" s="65"/>
      <c r="BJ44" s="65"/>
      <c r="BK44" s="65">
        <v>20</v>
      </c>
      <c r="BL44" s="65">
        <v>8.8000000000000007</v>
      </c>
      <c r="BM44" s="65"/>
      <c r="BN44" s="66">
        <v>723.5</v>
      </c>
    </row>
    <row r="45" spans="1:66" x14ac:dyDescent="0.3">
      <c r="A45" s="1"/>
      <c r="B45" s="54" t="s">
        <v>757</v>
      </c>
      <c r="C45" s="65">
        <v>14</v>
      </c>
      <c r="D45" s="65">
        <v>11.4</v>
      </c>
      <c r="E45" s="65">
        <v>7.3</v>
      </c>
      <c r="F45" s="65">
        <v>20.2</v>
      </c>
      <c r="G45" s="65">
        <v>2</v>
      </c>
      <c r="H45" s="65">
        <v>0.2</v>
      </c>
      <c r="I45" s="65">
        <v>4.3</v>
      </c>
      <c r="J45" s="65"/>
      <c r="K45" s="65">
        <v>19.8</v>
      </c>
      <c r="L45" s="65"/>
      <c r="M45" s="65">
        <v>20.2</v>
      </c>
      <c r="N45" s="65">
        <v>20.3</v>
      </c>
      <c r="O45" s="65">
        <v>12.5</v>
      </c>
      <c r="P45" s="65">
        <v>3.3</v>
      </c>
      <c r="Q45" s="65">
        <v>5.0999999999999996</v>
      </c>
      <c r="R45" s="65">
        <v>20.2</v>
      </c>
      <c r="S45" s="65">
        <v>20.2</v>
      </c>
      <c r="T45" s="65">
        <v>20</v>
      </c>
      <c r="U45" s="65">
        <v>18.8</v>
      </c>
      <c r="V45" s="65">
        <v>5</v>
      </c>
      <c r="W45" s="65">
        <v>70.099999999999994</v>
      </c>
      <c r="X45" s="65">
        <v>54.2</v>
      </c>
      <c r="Y45" s="65">
        <v>22.4</v>
      </c>
      <c r="Z45" s="65">
        <v>50.7</v>
      </c>
      <c r="AA45" s="65"/>
      <c r="AB45" s="65">
        <v>1.3</v>
      </c>
      <c r="AC45" s="65">
        <v>1.7</v>
      </c>
      <c r="AD45" s="65">
        <v>20.9</v>
      </c>
      <c r="AE45" s="65">
        <v>7.3</v>
      </c>
      <c r="AF45" s="65">
        <v>20.399999999999999</v>
      </c>
      <c r="AG45" s="65">
        <v>20.399999999999999</v>
      </c>
      <c r="AH45" s="65">
        <v>20.2</v>
      </c>
      <c r="AI45" s="65"/>
      <c r="AJ45" s="65"/>
      <c r="AK45" s="65">
        <v>8.1</v>
      </c>
      <c r="AL45" s="65">
        <v>5.9</v>
      </c>
      <c r="AM45" s="65">
        <v>3</v>
      </c>
      <c r="AN45" s="65">
        <v>18.7</v>
      </c>
      <c r="AO45" s="65"/>
      <c r="AP45" s="65"/>
      <c r="AQ45" s="65">
        <v>3.6</v>
      </c>
      <c r="AR45" s="65"/>
      <c r="AS45" s="65"/>
      <c r="AT45" s="65">
        <v>5.5</v>
      </c>
      <c r="AU45" s="65">
        <v>9.9</v>
      </c>
      <c r="AV45" s="65"/>
      <c r="AW45" s="65"/>
      <c r="AX45" s="65"/>
      <c r="AY45" s="65"/>
      <c r="AZ45" s="65"/>
      <c r="BA45" s="65"/>
      <c r="BB45" s="65">
        <v>16.899999999999999</v>
      </c>
      <c r="BC45" s="65">
        <v>44.8</v>
      </c>
      <c r="BD45" s="65">
        <v>20</v>
      </c>
      <c r="BE45" s="65">
        <v>4.0999999999999996</v>
      </c>
      <c r="BF45" s="65">
        <v>2.7</v>
      </c>
      <c r="BG45" s="65">
        <v>2.2000000000000002</v>
      </c>
      <c r="BH45" s="65">
        <v>2.4</v>
      </c>
      <c r="BI45" s="65"/>
      <c r="BJ45" s="65"/>
      <c r="BK45" s="65">
        <v>20.2</v>
      </c>
      <c r="BL45" s="65">
        <v>8.8000000000000007</v>
      </c>
      <c r="BM45" s="65"/>
      <c r="BN45" s="66">
        <v>691.2</v>
      </c>
    </row>
    <row r="46" spans="1:66" x14ac:dyDescent="0.3">
      <c r="A46" s="1"/>
      <c r="B46" s="54" t="s">
        <v>758</v>
      </c>
      <c r="C46" s="65">
        <v>13.9</v>
      </c>
      <c r="D46" s="65">
        <v>10.9</v>
      </c>
      <c r="E46" s="65">
        <v>6.5</v>
      </c>
      <c r="F46" s="65">
        <v>20.3</v>
      </c>
      <c r="G46" s="65">
        <v>2</v>
      </c>
      <c r="H46" s="65">
        <v>0.2</v>
      </c>
      <c r="I46" s="65">
        <v>4.4000000000000004</v>
      </c>
      <c r="J46" s="65"/>
      <c r="K46" s="65">
        <v>13</v>
      </c>
      <c r="L46" s="65"/>
      <c r="M46" s="65">
        <v>20.2</v>
      </c>
      <c r="N46" s="65">
        <v>20.3</v>
      </c>
      <c r="O46" s="65">
        <v>12.5</v>
      </c>
      <c r="P46" s="65">
        <v>3.2</v>
      </c>
      <c r="Q46" s="65">
        <v>5.0999999999999996</v>
      </c>
      <c r="R46" s="65">
        <v>20</v>
      </c>
      <c r="S46" s="65">
        <v>20.100000000000001</v>
      </c>
      <c r="T46" s="65">
        <v>20</v>
      </c>
      <c r="U46" s="65">
        <v>18.8</v>
      </c>
      <c r="V46" s="65">
        <v>4</v>
      </c>
      <c r="W46" s="65">
        <v>64.900000000000006</v>
      </c>
      <c r="X46" s="65">
        <v>54.2</v>
      </c>
      <c r="Y46" s="65">
        <v>20.7</v>
      </c>
      <c r="Z46" s="65">
        <v>47.8</v>
      </c>
      <c r="AA46" s="65"/>
      <c r="AB46" s="65">
        <v>1.7</v>
      </c>
      <c r="AC46" s="65">
        <v>1.7</v>
      </c>
      <c r="AD46" s="65">
        <v>20.9</v>
      </c>
      <c r="AE46" s="65">
        <v>7.4</v>
      </c>
      <c r="AF46" s="65">
        <v>20.399999999999999</v>
      </c>
      <c r="AG46" s="65">
        <v>20.399999999999999</v>
      </c>
      <c r="AH46" s="65">
        <v>20.2</v>
      </c>
      <c r="AI46" s="65"/>
      <c r="AJ46" s="65"/>
      <c r="AK46" s="65">
        <v>5.7</v>
      </c>
      <c r="AL46" s="65">
        <v>4.4000000000000004</v>
      </c>
      <c r="AM46" s="65">
        <v>3.1</v>
      </c>
      <c r="AN46" s="65">
        <v>18.7</v>
      </c>
      <c r="AO46" s="65"/>
      <c r="AP46" s="65"/>
      <c r="AQ46" s="65">
        <v>3.6</v>
      </c>
      <c r="AR46" s="65"/>
      <c r="AS46" s="65"/>
      <c r="AT46" s="65">
        <v>5.4</v>
      </c>
      <c r="AU46" s="65">
        <v>9.9</v>
      </c>
      <c r="AV46" s="65"/>
      <c r="AW46" s="65"/>
      <c r="AX46" s="65"/>
      <c r="AY46" s="65"/>
      <c r="AZ46" s="65"/>
      <c r="BA46" s="65"/>
      <c r="BB46" s="65">
        <v>19.2</v>
      </c>
      <c r="BC46" s="65">
        <v>52.4</v>
      </c>
      <c r="BD46" s="65">
        <v>20</v>
      </c>
      <c r="BE46" s="65">
        <v>4.5</v>
      </c>
      <c r="BF46" s="65">
        <v>3</v>
      </c>
      <c r="BG46" s="65">
        <v>2.2000000000000002</v>
      </c>
      <c r="BH46" s="65">
        <v>2.4</v>
      </c>
      <c r="BI46" s="65"/>
      <c r="BJ46" s="65"/>
      <c r="BK46" s="65">
        <v>20.100000000000001</v>
      </c>
      <c r="BL46" s="65">
        <v>8.8000000000000007</v>
      </c>
      <c r="BM46" s="65"/>
      <c r="BN46" s="66">
        <v>679.1</v>
      </c>
    </row>
    <row r="47" spans="1:66" x14ac:dyDescent="0.3">
      <c r="A47" s="1"/>
      <c r="B47" s="56" t="s">
        <v>759</v>
      </c>
      <c r="C47" s="67">
        <v>13.5</v>
      </c>
      <c r="D47" s="67">
        <v>10.8</v>
      </c>
      <c r="E47" s="67">
        <v>7.6</v>
      </c>
      <c r="F47" s="67">
        <v>20.3</v>
      </c>
      <c r="G47" s="67">
        <v>2</v>
      </c>
      <c r="H47" s="67">
        <v>0.2</v>
      </c>
      <c r="I47" s="67">
        <v>4.3</v>
      </c>
      <c r="J47" s="67"/>
      <c r="K47" s="67">
        <v>17.600000000000001</v>
      </c>
      <c r="L47" s="67"/>
      <c r="M47" s="67">
        <v>20</v>
      </c>
      <c r="N47" s="67">
        <v>20.2</v>
      </c>
      <c r="O47" s="67">
        <v>12.5</v>
      </c>
      <c r="P47" s="67">
        <v>3.1</v>
      </c>
      <c r="Q47" s="67">
        <v>5</v>
      </c>
      <c r="R47" s="67">
        <v>20</v>
      </c>
      <c r="S47" s="67">
        <v>19.8</v>
      </c>
      <c r="T47" s="67">
        <v>20</v>
      </c>
      <c r="U47" s="67">
        <v>18.8</v>
      </c>
      <c r="V47" s="67">
        <v>4</v>
      </c>
      <c r="W47" s="67">
        <v>53.3</v>
      </c>
      <c r="X47" s="67">
        <v>55</v>
      </c>
      <c r="Y47" s="67">
        <v>25.4</v>
      </c>
      <c r="Z47" s="67">
        <v>54.9</v>
      </c>
      <c r="AA47" s="67"/>
      <c r="AB47" s="67">
        <v>1.6</v>
      </c>
      <c r="AC47" s="67">
        <v>1.6</v>
      </c>
      <c r="AD47" s="67">
        <v>20.9</v>
      </c>
      <c r="AE47" s="67">
        <v>7.2</v>
      </c>
      <c r="AF47" s="67">
        <v>20.399999999999999</v>
      </c>
      <c r="AG47" s="67">
        <v>20.399999999999999</v>
      </c>
      <c r="AH47" s="67">
        <v>20.2</v>
      </c>
      <c r="AI47" s="67"/>
      <c r="AJ47" s="67"/>
      <c r="AK47" s="67">
        <v>3.9</v>
      </c>
      <c r="AL47" s="67">
        <v>2.5</v>
      </c>
      <c r="AM47" s="67">
        <v>3.2</v>
      </c>
      <c r="AN47" s="67">
        <v>18.7</v>
      </c>
      <c r="AO47" s="67"/>
      <c r="AP47" s="67"/>
      <c r="AQ47" s="67">
        <v>3.6</v>
      </c>
      <c r="AR47" s="67"/>
      <c r="AS47" s="67"/>
      <c r="AT47" s="67">
        <v>5.3</v>
      </c>
      <c r="AU47" s="67">
        <v>9.9</v>
      </c>
      <c r="AV47" s="67">
        <v>16</v>
      </c>
      <c r="AW47" s="67"/>
      <c r="AX47" s="67">
        <v>65.7</v>
      </c>
      <c r="AY47" s="67"/>
      <c r="AZ47" s="67"/>
      <c r="BA47" s="67"/>
      <c r="BB47" s="67">
        <v>16.7</v>
      </c>
      <c r="BC47" s="67">
        <v>46.2</v>
      </c>
      <c r="BD47" s="67">
        <v>20</v>
      </c>
      <c r="BE47" s="67">
        <v>4.7</v>
      </c>
      <c r="BF47" s="67">
        <v>2.9</v>
      </c>
      <c r="BG47" s="67">
        <v>2.2000000000000002</v>
      </c>
      <c r="BH47" s="67">
        <v>2.4</v>
      </c>
      <c r="BI47" s="67"/>
      <c r="BJ47" s="67"/>
      <c r="BK47" s="67">
        <v>20</v>
      </c>
      <c r="BL47" s="67">
        <v>8.8000000000000007</v>
      </c>
      <c r="BM47" s="67"/>
      <c r="BN47" s="68">
        <v>753.3</v>
      </c>
    </row>
    <row r="48" spans="1:66" x14ac:dyDescent="0.3">
      <c r="A48" s="1"/>
      <c r="B48" s="50" t="s">
        <v>760</v>
      </c>
      <c r="C48" s="63">
        <v>13</v>
      </c>
      <c r="D48" s="63">
        <v>10.8</v>
      </c>
      <c r="E48" s="63">
        <v>7.3</v>
      </c>
      <c r="F48" s="63">
        <v>20.3</v>
      </c>
      <c r="G48" s="63">
        <v>2</v>
      </c>
      <c r="H48" s="63"/>
      <c r="I48" s="63">
        <v>4.3</v>
      </c>
      <c r="J48" s="63"/>
      <c r="K48" s="63">
        <v>19.8</v>
      </c>
      <c r="L48" s="63"/>
      <c r="M48" s="63">
        <v>20.2</v>
      </c>
      <c r="N48" s="63">
        <v>20.3</v>
      </c>
      <c r="O48" s="63">
        <v>12.5</v>
      </c>
      <c r="P48" s="63">
        <v>3.2</v>
      </c>
      <c r="Q48" s="63">
        <v>5</v>
      </c>
      <c r="R48" s="63">
        <v>19.899999999999999</v>
      </c>
      <c r="S48" s="63">
        <v>20.399999999999999</v>
      </c>
      <c r="T48" s="63">
        <v>20</v>
      </c>
      <c r="U48" s="63">
        <v>18.8</v>
      </c>
      <c r="V48" s="63">
        <v>3.3</v>
      </c>
      <c r="W48" s="63">
        <v>42.6</v>
      </c>
      <c r="X48" s="63">
        <v>55</v>
      </c>
      <c r="Y48" s="63">
        <v>22.7</v>
      </c>
      <c r="Z48" s="63">
        <v>60.7</v>
      </c>
      <c r="AA48" s="63"/>
      <c r="AB48" s="63">
        <v>1.6</v>
      </c>
      <c r="AC48" s="63">
        <v>1.4</v>
      </c>
      <c r="AD48" s="63">
        <v>20.9</v>
      </c>
      <c r="AE48" s="63">
        <v>7.3</v>
      </c>
      <c r="AF48" s="63">
        <v>20.399999999999999</v>
      </c>
      <c r="AG48" s="63">
        <v>20.399999999999999</v>
      </c>
      <c r="AH48" s="63">
        <v>20.2</v>
      </c>
      <c r="AI48" s="63"/>
      <c r="AJ48" s="63"/>
      <c r="AK48" s="63">
        <v>2.8</v>
      </c>
      <c r="AL48" s="63">
        <v>3.2</v>
      </c>
      <c r="AM48" s="63">
        <v>3.2</v>
      </c>
      <c r="AN48" s="63">
        <v>18.7</v>
      </c>
      <c r="AO48" s="63"/>
      <c r="AP48" s="63"/>
      <c r="AQ48" s="63">
        <v>3.6</v>
      </c>
      <c r="AR48" s="63"/>
      <c r="AS48" s="63"/>
      <c r="AT48" s="63">
        <v>5.5</v>
      </c>
      <c r="AU48" s="63">
        <v>9.9</v>
      </c>
      <c r="AV48" s="63">
        <v>60.8</v>
      </c>
      <c r="AW48" s="63"/>
      <c r="AX48" s="63">
        <v>65.7</v>
      </c>
      <c r="AY48" s="63"/>
      <c r="AZ48" s="63"/>
      <c r="BA48" s="63"/>
      <c r="BB48" s="63">
        <v>18.100000000000001</v>
      </c>
      <c r="BC48" s="63">
        <v>49.7</v>
      </c>
      <c r="BD48" s="63">
        <v>20</v>
      </c>
      <c r="BE48" s="63">
        <v>4.5999999999999996</v>
      </c>
      <c r="BF48" s="63">
        <v>2.9</v>
      </c>
      <c r="BG48" s="63">
        <v>2.2000000000000002</v>
      </c>
      <c r="BH48" s="63">
        <v>2.4</v>
      </c>
      <c r="BI48" s="63"/>
      <c r="BJ48" s="63"/>
      <c r="BK48" s="63">
        <v>19.899999999999999</v>
      </c>
      <c r="BL48" s="63">
        <v>8.8000000000000007</v>
      </c>
      <c r="BM48" s="63"/>
      <c r="BN48" s="64">
        <v>796.3</v>
      </c>
    </row>
    <row r="49" spans="1:66" x14ac:dyDescent="0.3">
      <c r="A49" s="1"/>
      <c r="B49" s="54" t="s">
        <v>761</v>
      </c>
      <c r="C49" s="65">
        <v>14</v>
      </c>
      <c r="D49" s="65">
        <v>3.5</v>
      </c>
      <c r="E49" s="65">
        <v>8</v>
      </c>
      <c r="F49" s="65">
        <v>20.3</v>
      </c>
      <c r="G49" s="65">
        <v>2</v>
      </c>
      <c r="H49" s="65"/>
      <c r="I49" s="65">
        <v>4.3</v>
      </c>
      <c r="J49" s="65"/>
      <c r="K49" s="65">
        <v>19.8</v>
      </c>
      <c r="L49" s="65"/>
      <c r="M49" s="65">
        <v>20.2</v>
      </c>
      <c r="N49" s="65">
        <v>20.3</v>
      </c>
      <c r="O49" s="65">
        <v>12.3</v>
      </c>
      <c r="P49" s="65">
        <v>3.2</v>
      </c>
      <c r="Q49" s="65">
        <v>5</v>
      </c>
      <c r="R49" s="65">
        <v>20</v>
      </c>
      <c r="S49" s="65">
        <v>20.100000000000001</v>
      </c>
      <c r="T49" s="65">
        <v>20</v>
      </c>
      <c r="U49" s="65">
        <v>18.8</v>
      </c>
      <c r="V49" s="65">
        <v>3.5</v>
      </c>
      <c r="W49" s="65">
        <v>34.6</v>
      </c>
      <c r="X49" s="65">
        <v>55.3</v>
      </c>
      <c r="Y49" s="65">
        <v>34.1</v>
      </c>
      <c r="Z49" s="65">
        <v>74.5</v>
      </c>
      <c r="AA49" s="65"/>
      <c r="AB49" s="65">
        <v>1.7</v>
      </c>
      <c r="AC49" s="65">
        <v>2.2999999999999998</v>
      </c>
      <c r="AD49" s="65">
        <v>21</v>
      </c>
      <c r="AE49" s="65">
        <v>7.3</v>
      </c>
      <c r="AF49" s="65">
        <v>20.399999999999999</v>
      </c>
      <c r="AG49" s="65">
        <v>20.399999999999999</v>
      </c>
      <c r="AH49" s="65">
        <v>20.2</v>
      </c>
      <c r="AI49" s="65"/>
      <c r="AJ49" s="65"/>
      <c r="AK49" s="65">
        <v>3.5</v>
      </c>
      <c r="AL49" s="65">
        <v>2.2999999999999998</v>
      </c>
      <c r="AM49" s="65">
        <v>3.3</v>
      </c>
      <c r="AN49" s="65">
        <v>18.7</v>
      </c>
      <c r="AO49" s="65"/>
      <c r="AP49" s="65"/>
      <c r="AQ49" s="65">
        <v>3.6</v>
      </c>
      <c r="AR49" s="65"/>
      <c r="AS49" s="65"/>
      <c r="AT49" s="65">
        <v>5.4</v>
      </c>
      <c r="AU49" s="65">
        <v>9.9</v>
      </c>
      <c r="AV49" s="65">
        <v>58.1</v>
      </c>
      <c r="AW49" s="65"/>
      <c r="AX49" s="65">
        <v>56</v>
      </c>
      <c r="AY49" s="65"/>
      <c r="AZ49" s="65"/>
      <c r="BA49" s="65"/>
      <c r="BB49" s="65">
        <v>17.100000000000001</v>
      </c>
      <c r="BC49" s="65">
        <v>42.6</v>
      </c>
      <c r="BD49" s="65">
        <v>20</v>
      </c>
      <c r="BE49" s="65">
        <v>4.7</v>
      </c>
      <c r="BF49" s="65">
        <v>2.9</v>
      </c>
      <c r="BG49" s="65">
        <v>2.2000000000000002</v>
      </c>
      <c r="BH49" s="65">
        <v>2.4</v>
      </c>
      <c r="BI49" s="65"/>
      <c r="BJ49" s="65"/>
      <c r="BK49" s="65">
        <v>20</v>
      </c>
      <c r="BL49" s="65">
        <v>8.4</v>
      </c>
      <c r="BM49" s="65"/>
      <c r="BN49" s="66">
        <v>788.2</v>
      </c>
    </row>
    <row r="50" spans="1:66" x14ac:dyDescent="0.3">
      <c r="A50" s="1"/>
      <c r="B50" s="54" t="s">
        <v>762</v>
      </c>
      <c r="C50" s="65">
        <v>14</v>
      </c>
      <c r="D50" s="65">
        <v>3.4</v>
      </c>
      <c r="E50" s="65">
        <v>7.8</v>
      </c>
      <c r="F50" s="65">
        <v>20.3</v>
      </c>
      <c r="G50" s="65">
        <v>2</v>
      </c>
      <c r="H50" s="65"/>
      <c r="I50" s="65">
        <v>4.2</v>
      </c>
      <c r="J50" s="65"/>
      <c r="K50" s="65">
        <v>19.8</v>
      </c>
      <c r="L50" s="65"/>
      <c r="M50" s="65">
        <v>20.100000000000001</v>
      </c>
      <c r="N50" s="65">
        <v>20.3</v>
      </c>
      <c r="O50" s="65">
        <v>12.4</v>
      </c>
      <c r="P50" s="65">
        <v>3.2</v>
      </c>
      <c r="Q50" s="65">
        <v>5.0999999999999996</v>
      </c>
      <c r="R50" s="65">
        <v>20</v>
      </c>
      <c r="S50" s="65">
        <v>20.2</v>
      </c>
      <c r="T50" s="65">
        <v>20</v>
      </c>
      <c r="U50" s="65">
        <v>18.8</v>
      </c>
      <c r="V50" s="65">
        <v>4.0999999999999996</v>
      </c>
      <c r="W50" s="65">
        <v>35.799999999999997</v>
      </c>
      <c r="X50" s="65">
        <v>55.3</v>
      </c>
      <c r="Y50" s="65">
        <v>41.1</v>
      </c>
      <c r="Z50" s="65">
        <v>79.900000000000006</v>
      </c>
      <c r="AA50" s="65"/>
      <c r="AB50" s="65">
        <v>2.6</v>
      </c>
      <c r="AC50" s="65">
        <v>3.2</v>
      </c>
      <c r="AD50" s="65">
        <v>21</v>
      </c>
      <c r="AE50" s="65">
        <v>7.2</v>
      </c>
      <c r="AF50" s="65">
        <v>20.399999999999999</v>
      </c>
      <c r="AG50" s="65">
        <v>20.399999999999999</v>
      </c>
      <c r="AH50" s="65">
        <v>20.2</v>
      </c>
      <c r="AI50" s="65"/>
      <c r="AJ50" s="65"/>
      <c r="AK50" s="65">
        <v>2.4</v>
      </c>
      <c r="AL50" s="65">
        <v>2</v>
      </c>
      <c r="AM50" s="65">
        <v>3.3</v>
      </c>
      <c r="AN50" s="65">
        <v>18.7</v>
      </c>
      <c r="AO50" s="65"/>
      <c r="AP50" s="65"/>
      <c r="AQ50" s="65">
        <v>3.5</v>
      </c>
      <c r="AR50" s="65"/>
      <c r="AS50" s="65"/>
      <c r="AT50" s="65">
        <v>5.5</v>
      </c>
      <c r="AU50" s="65">
        <v>9.9</v>
      </c>
      <c r="AV50" s="65">
        <v>55.7</v>
      </c>
      <c r="AW50" s="65"/>
      <c r="AX50" s="65">
        <v>49.4</v>
      </c>
      <c r="AY50" s="65"/>
      <c r="AZ50" s="65"/>
      <c r="BA50" s="65"/>
      <c r="BB50" s="65">
        <v>22.6</v>
      </c>
      <c r="BC50" s="65">
        <v>60.5</v>
      </c>
      <c r="BD50" s="65">
        <v>20</v>
      </c>
      <c r="BE50" s="65">
        <v>4.7</v>
      </c>
      <c r="BF50" s="65">
        <v>2.9</v>
      </c>
      <c r="BG50" s="65">
        <v>2.2000000000000002</v>
      </c>
      <c r="BH50" s="65">
        <v>2.4</v>
      </c>
      <c r="BI50" s="65"/>
      <c r="BJ50" s="65"/>
      <c r="BK50" s="65">
        <v>20</v>
      </c>
      <c r="BL50" s="65">
        <v>8.8000000000000007</v>
      </c>
      <c r="BM50" s="65"/>
      <c r="BN50" s="66">
        <v>817.3</v>
      </c>
    </row>
    <row r="51" spans="1:66" x14ac:dyDescent="0.3">
      <c r="A51" s="1"/>
      <c r="B51" s="54" t="s">
        <v>763</v>
      </c>
      <c r="C51" s="65">
        <v>14</v>
      </c>
      <c r="D51" s="65">
        <v>8.6999999999999993</v>
      </c>
      <c r="E51" s="65">
        <v>7.9</v>
      </c>
      <c r="F51" s="65">
        <v>20.3</v>
      </c>
      <c r="G51" s="65">
        <v>2</v>
      </c>
      <c r="H51" s="65"/>
      <c r="I51" s="65">
        <v>4.4000000000000004</v>
      </c>
      <c r="J51" s="65"/>
      <c r="K51" s="65">
        <v>19.8</v>
      </c>
      <c r="L51" s="65"/>
      <c r="M51" s="65">
        <v>20.3</v>
      </c>
      <c r="N51" s="65">
        <v>20.3</v>
      </c>
      <c r="O51" s="65">
        <v>12.4</v>
      </c>
      <c r="P51" s="65">
        <v>3.2</v>
      </c>
      <c r="Q51" s="65">
        <v>5.0999999999999996</v>
      </c>
      <c r="R51" s="65">
        <v>20</v>
      </c>
      <c r="S51" s="65">
        <v>20</v>
      </c>
      <c r="T51" s="65">
        <v>20</v>
      </c>
      <c r="U51" s="65">
        <v>18.899999999999999</v>
      </c>
      <c r="V51" s="65">
        <v>5</v>
      </c>
      <c r="W51" s="65">
        <v>38.5</v>
      </c>
      <c r="X51" s="65">
        <v>52.1</v>
      </c>
      <c r="Y51" s="65">
        <v>58.5</v>
      </c>
      <c r="Z51" s="65">
        <v>77.3</v>
      </c>
      <c r="AA51" s="65"/>
      <c r="AB51" s="65">
        <v>3.4</v>
      </c>
      <c r="AC51" s="65">
        <v>5</v>
      </c>
      <c r="AD51" s="65">
        <v>21</v>
      </c>
      <c r="AE51" s="65">
        <v>7.2</v>
      </c>
      <c r="AF51" s="65">
        <v>20.399999999999999</v>
      </c>
      <c r="AG51" s="65">
        <v>20.399999999999999</v>
      </c>
      <c r="AH51" s="65">
        <v>20.2</v>
      </c>
      <c r="AI51" s="65"/>
      <c r="AJ51" s="65"/>
      <c r="AK51" s="65">
        <v>1.8</v>
      </c>
      <c r="AL51" s="65">
        <v>1</v>
      </c>
      <c r="AM51" s="65">
        <v>3.4</v>
      </c>
      <c r="AN51" s="65">
        <v>18.7</v>
      </c>
      <c r="AO51" s="65"/>
      <c r="AP51" s="65"/>
      <c r="AQ51" s="65">
        <v>3.4</v>
      </c>
      <c r="AR51" s="65"/>
      <c r="AS51" s="65"/>
      <c r="AT51" s="65">
        <v>5.5</v>
      </c>
      <c r="AU51" s="65">
        <v>9.9</v>
      </c>
      <c r="AV51" s="65">
        <v>49.2</v>
      </c>
      <c r="AW51" s="65"/>
      <c r="AX51" s="65">
        <v>44.6</v>
      </c>
      <c r="AY51" s="65"/>
      <c r="AZ51" s="65"/>
      <c r="BA51" s="65"/>
      <c r="BB51" s="65">
        <v>23.3</v>
      </c>
      <c r="BC51" s="65">
        <v>56.7</v>
      </c>
      <c r="BD51" s="65">
        <v>20</v>
      </c>
      <c r="BE51" s="65">
        <v>4.7</v>
      </c>
      <c r="BF51" s="65">
        <v>2.9</v>
      </c>
      <c r="BG51" s="65">
        <v>2.2000000000000002</v>
      </c>
      <c r="BH51" s="65">
        <v>2.4</v>
      </c>
      <c r="BI51" s="65"/>
      <c r="BJ51" s="65"/>
      <c r="BK51" s="65">
        <v>20</v>
      </c>
      <c r="BL51" s="65">
        <v>8.8000000000000007</v>
      </c>
      <c r="BM51" s="65"/>
      <c r="BN51" s="66">
        <v>824.8</v>
      </c>
    </row>
    <row r="52" spans="1:66" x14ac:dyDescent="0.3">
      <c r="A52" s="1"/>
      <c r="B52" s="54" t="s">
        <v>764</v>
      </c>
      <c r="C52" s="65">
        <v>13.6</v>
      </c>
      <c r="D52" s="65">
        <v>13.9</v>
      </c>
      <c r="E52" s="65">
        <v>6.4</v>
      </c>
      <c r="F52" s="65">
        <v>20.2</v>
      </c>
      <c r="G52" s="65">
        <v>2</v>
      </c>
      <c r="H52" s="65"/>
      <c r="I52" s="65">
        <v>4.4000000000000004</v>
      </c>
      <c r="J52" s="65"/>
      <c r="K52" s="65">
        <v>19.8</v>
      </c>
      <c r="L52" s="65"/>
      <c r="M52" s="65">
        <v>20.3</v>
      </c>
      <c r="N52" s="65">
        <v>20.3</v>
      </c>
      <c r="O52" s="65">
        <v>12.4</v>
      </c>
      <c r="P52" s="65">
        <v>3.2</v>
      </c>
      <c r="Q52" s="65">
        <v>5</v>
      </c>
      <c r="R52" s="65">
        <v>20</v>
      </c>
      <c r="S52" s="65">
        <v>20.100000000000001</v>
      </c>
      <c r="T52" s="65">
        <v>20</v>
      </c>
      <c r="U52" s="65">
        <v>18.8</v>
      </c>
      <c r="V52" s="65">
        <v>4.0999999999999996</v>
      </c>
      <c r="W52" s="65">
        <v>35.299999999999997</v>
      </c>
      <c r="X52" s="65">
        <v>52.1</v>
      </c>
      <c r="Y52" s="65">
        <v>58.3</v>
      </c>
      <c r="Z52" s="65">
        <v>85.7</v>
      </c>
      <c r="AA52" s="65"/>
      <c r="AB52" s="65">
        <v>2.6</v>
      </c>
      <c r="AC52" s="65">
        <v>4.3</v>
      </c>
      <c r="AD52" s="65">
        <v>21</v>
      </c>
      <c r="AE52" s="65">
        <v>7.2</v>
      </c>
      <c r="AF52" s="65">
        <v>20.399999999999999</v>
      </c>
      <c r="AG52" s="65">
        <v>20.399999999999999</v>
      </c>
      <c r="AH52" s="65">
        <v>20.2</v>
      </c>
      <c r="AI52" s="65"/>
      <c r="AJ52" s="65"/>
      <c r="AK52" s="65">
        <v>2.5</v>
      </c>
      <c r="AL52" s="65">
        <v>1.4</v>
      </c>
      <c r="AM52" s="65">
        <v>3.4</v>
      </c>
      <c r="AN52" s="65">
        <v>18.7</v>
      </c>
      <c r="AO52" s="65"/>
      <c r="AP52" s="65"/>
      <c r="AQ52" s="65">
        <v>3.6</v>
      </c>
      <c r="AR52" s="65"/>
      <c r="AS52" s="65"/>
      <c r="AT52" s="65">
        <v>5.5</v>
      </c>
      <c r="AU52" s="65">
        <v>10</v>
      </c>
      <c r="AV52" s="65">
        <v>43.9</v>
      </c>
      <c r="AW52" s="65"/>
      <c r="AX52" s="65">
        <v>43</v>
      </c>
      <c r="AY52" s="65"/>
      <c r="AZ52" s="65"/>
      <c r="BA52" s="65"/>
      <c r="BB52" s="65">
        <v>18.7</v>
      </c>
      <c r="BC52" s="65">
        <v>52.8</v>
      </c>
      <c r="BD52" s="65">
        <v>20</v>
      </c>
      <c r="BE52" s="65">
        <v>4.7</v>
      </c>
      <c r="BF52" s="65">
        <v>2.9</v>
      </c>
      <c r="BG52" s="65">
        <v>2.2000000000000002</v>
      </c>
      <c r="BH52" s="65">
        <v>2.4</v>
      </c>
      <c r="BI52" s="65"/>
      <c r="BJ52" s="65"/>
      <c r="BK52" s="65">
        <v>20</v>
      </c>
      <c r="BL52" s="65">
        <v>8.8000000000000007</v>
      </c>
      <c r="BM52" s="65"/>
      <c r="BN52" s="66">
        <v>816.5</v>
      </c>
    </row>
    <row r="53" spans="1:66" x14ac:dyDescent="0.3">
      <c r="A53" s="1"/>
      <c r="B53" s="54" t="s">
        <v>765</v>
      </c>
      <c r="C53" s="65">
        <v>14</v>
      </c>
      <c r="D53" s="65">
        <v>14.2</v>
      </c>
      <c r="E53" s="65">
        <v>6.5</v>
      </c>
      <c r="F53" s="65">
        <v>20.2</v>
      </c>
      <c r="G53" s="65">
        <v>2</v>
      </c>
      <c r="H53" s="65"/>
      <c r="I53" s="65">
        <v>4.3</v>
      </c>
      <c r="J53" s="65"/>
      <c r="K53" s="65">
        <v>19.8</v>
      </c>
      <c r="L53" s="65"/>
      <c r="M53" s="65">
        <v>20.2</v>
      </c>
      <c r="N53" s="65">
        <v>20.2</v>
      </c>
      <c r="O53" s="65">
        <v>12.4</v>
      </c>
      <c r="P53" s="65">
        <v>3.2</v>
      </c>
      <c r="Q53" s="65">
        <v>5</v>
      </c>
      <c r="R53" s="65">
        <v>20</v>
      </c>
      <c r="S53" s="65">
        <v>20.3</v>
      </c>
      <c r="T53" s="65">
        <v>19.8</v>
      </c>
      <c r="U53" s="65">
        <v>18.8</v>
      </c>
      <c r="V53" s="65">
        <v>4.2</v>
      </c>
      <c r="W53" s="65">
        <v>32.6</v>
      </c>
      <c r="X53" s="65">
        <v>46.5</v>
      </c>
      <c r="Y53" s="65">
        <v>84.2</v>
      </c>
      <c r="Z53" s="65">
        <v>94.3</v>
      </c>
      <c r="AA53" s="65"/>
      <c r="AB53" s="65">
        <v>8.6</v>
      </c>
      <c r="AC53" s="65">
        <v>7.4</v>
      </c>
      <c r="AD53" s="65">
        <v>21</v>
      </c>
      <c r="AE53" s="65">
        <v>7.2</v>
      </c>
      <c r="AF53" s="65">
        <v>20.399999999999999</v>
      </c>
      <c r="AG53" s="65">
        <v>20.399999999999999</v>
      </c>
      <c r="AH53" s="65">
        <v>20.2</v>
      </c>
      <c r="AI53" s="65"/>
      <c r="AJ53" s="65"/>
      <c r="AK53" s="65">
        <v>2.4</v>
      </c>
      <c r="AL53" s="65">
        <v>1.5</v>
      </c>
      <c r="AM53" s="65">
        <v>3.4</v>
      </c>
      <c r="AN53" s="65">
        <v>18.7</v>
      </c>
      <c r="AO53" s="65"/>
      <c r="AP53" s="65"/>
      <c r="AQ53" s="65">
        <v>3.6</v>
      </c>
      <c r="AR53" s="65"/>
      <c r="AS53" s="65"/>
      <c r="AT53" s="65">
        <v>5.3</v>
      </c>
      <c r="AU53" s="65">
        <v>9.9</v>
      </c>
      <c r="AV53" s="65">
        <v>44.9</v>
      </c>
      <c r="AW53" s="65"/>
      <c r="AX53" s="65">
        <v>42</v>
      </c>
      <c r="AY53" s="65"/>
      <c r="AZ53" s="65"/>
      <c r="BA53" s="65"/>
      <c r="BB53" s="65">
        <v>20</v>
      </c>
      <c r="BC53" s="65">
        <v>47.8</v>
      </c>
      <c r="BD53" s="65">
        <v>19.8</v>
      </c>
      <c r="BE53" s="65">
        <v>4.7</v>
      </c>
      <c r="BF53" s="65">
        <v>2.9</v>
      </c>
      <c r="BG53" s="65">
        <v>2.2000000000000002</v>
      </c>
      <c r="BH53" s="65">
        <v>2.4</v>
      </c>
      <c r="BI53" s="65"/>
      <c r="BJ53" s="65"/>
      <c r="BK53" s="65">
        <v>20</v>
      </c>
      <c r="BL53" s="65">
        <v>8.6999999999999993</v>
      </c>
      <c r="BM53" s="65"/>
      <c r="BN53" s="66">
        <v>848.1</v>
      </c>
    </row>
    <row r="54" spans="1:66" x14ac:dyDescent="0.3">
      <c r="A54" s="1"/>
      <c r="B54" s="54" t="s">
        <v>766</v>
      </c>
      <c r="C54" s="65">
        <v>13.6</v>
      </c>
      <c r="D54" s="65">
        <v>14.3</v>
      </c>
      <c r="E54" s="65">
        <v>7</v>
      </c>
      <c r="F54" s="65">
        <v>20.2</v>
      </c>
      <c r="G54" s="65">
        <v>2</v>
      </c>
      <c r="H54" s="65"/>
      <c r="I54" s="65">
        <v>4.3</v>
      </c>
      <c r="J54" s="65"/>
      <c r="K54" s="65">
        <v>19.8</v>
      </c>
      <c r="L54" s="65"/>
      <c r="M54" s="65">
        <v>20.2</v>
      </c>
      <c r="N54" s="65">
        <v>20.3</v>
      </c>
      <c r="O54" s="65">
        <v>12.4</v>
      </c>
      <c r="P54" s="65">
        <v>3.2</v>
      </c>
      <c r="Q54" s="65">
        <v>5</v>
      </c>
      <c r="R54" s="65">
        <v>19.600000000000001</v>
      </c>
      <c r="S54" s="65">
        <v>20.5</v>
      </c>
      <c r="T54" s="65">
        <v>20</v>
      </c>
      <c r="U54" s="65">
        <v>18.8</v>
      </c>
      <c r="V54" s="65">
        <v>5</v>
      </c>
      <c r="W54" s="65">
        <v>29.9</v>
      </c>
      <c r="X54" s="65">
        <v>46.5</v>
      </c>
      <c r="Y54" s="65">
        <v>65</v>
      </c>
      <c r="Z54" s="65">
        <v>90.5</v>
      </c>
      <c r="AA54" s="65"/>
      <c r="AB54" s="65">
        <v>7.2</v>
      </c>
      <c r="AC54" s="65">
        <v>7.8</v>
      </c>
      <c r="AD54" s="65">
        <v>21</v>
      </c>
      <c r="AE54" s="65">
        <v>7.2</v>
      </c>
      <c r="AF54" s="65">
        <v>20.399999999999999</v>
      </c>
      <c r="AG54" s="65">
        <v>20.399999999999999</v>
      </c>
      <c r="AH54" s="65">
        <v>20.2</v>
      </c>
      <c r="AI54" s="65"/>
      <c r="AJ54" s="65"/>
      <c r="AK54" s="65">
        <v>2.1</v>
      </c>
      <c r="AL54" s="65">
        <v>0.9</v>
      </c>
      <c r="AM54" s="65">
        <v>3.4</v>
      </c>
      <c r="AN54" s="65">
        <v>18.7</v>
      </c>
      <c r="AO54" s="65"/>
      <c r="AP54" s="65"/>
      <c r="AQ54" s="65">
        <v>3.6</v>
      </c>
      <c r="AR54" s="65"/>
      <c r="AS54" s="65"/>
      <c r="AT54" s="65">
        <v>5.3</v>
      </c>
      <c r="AU54" s="65">
        <v>9.9</v>
      </c>
      <c r="AV54" s="65">
        <v>49.3</v>
      </c>
      <c r="AW54" s="65"/>
      <c r="AX54" s="65">
        <v>56.6</v>
      </c>
      <c r="AY54" s="65"/>
      <c r="AZ54" s="65"/>
      <c r="BA54" s="65"/>
      <c r="BB54" s="65">
        <v>13.7</v>
      </c>
      <c r="BC54" s="65">
        <v>30</v>
      </c>
      <c r="BD54" s="65">
        <v>20</v>
      </c>
      <c r="BE54" s="65">
        <v>4.7</v>
      </c>
      <c r="BF54" s="65">
        <v>2.9</v>
      </c>
      <c r="BG54" s="65">
        <v>2.2000000000000002</v>
      </c>
      <c r="BH54" s="65">
        <v>2.4</v>
      </c>
      <c r="BI54" s="65"/>
      <c r="BJ54" s="65"/>
      <c r="BK54" s="65">
        <v>20</v>
      </c>
      <c r="BL54" s="65">
        <v>8.6999999999999993</v>
      </c>
      <c r="BM54" s="65"/>
      <c r="BN54" s="66">
        <v>816.7</v>
      </c>
    </row>
    <row r="55" spans="1:66" x14ac:dyDescent="0.3">
      <c r="A55" s="1"/>
      <c r="B55" s="56" t="s">
        <v>986</v>
      </c>
      <c r="C55" s="67">
        <v>13.8</v>
      </c>
      <c r="D55" s="67">
        <v>13.7</v>
      </c>
      <c r="E55" s="67">
        <v>7.5</v>
      </c>
      <c r="F55" s="67">
        <v>20.2</v>
      </c>
      <c r="G55" s="67">
        <v>2</v>
      </c>
      <c r="H55" s="67"/>
      <c r="I55" s="67">
        <v>4.2</v>
      </c>
      <c r="J55" s="67"/>
      <c r="K55" s="67">
        <v>19.8</v>
      </c>
      <c r="L55" s="67"/>
      <c r="M55" s="67">
        <v>20.3</v>
      </c>
      <c r="N55" s="67">
        <v>20.2</v>
      </c>
      <c r="O55" s="67">
        <v>12.4</v>
      </c>
      <c r="P55" s="67">
        <v>3.3</v>
      </c>
      <c r="Q55" s="67">
        <v>4.9000000000000004</v>
      </c>
      <c r="R55" s="67">
        <v>20</v>
      </c>
      <c r="S55" s="67">
        <v>20.3</v>
      </c>
      <c r="T55" s="67">
        <v>19.399999999999999</v>
      </c>
      <c r="U55" s="67">
        <v>18.8</v>
      </c>
      <c r="V55" s="67">
        <v>3</v>
      </c>
      <c r="W55" s="67">
        <v>25.2</v>
      </c>
      <c r="X55" s="67">
        <v>41.4</v>
      </c>
      <c r="Y55" s="67">
        <v>56.7</v>
      </c>
      <c r="Z55" s="67">
        <v>94.2</v>
      </c>
      <c r="AA55" s="67"/>
      <c r="AB55" s="67">
        <v>4.7</v>
      </c>
      <c r="AC55" s="67">
        <v>2.8</v>
      </c>
      <c r="AD55" s="67">
        <v>21</v>
      </c>
      <c r="AE55" s="67">
        <v>7.2</v>
      </c>
      <c r="AF55" s="67">
        <v>20.399999999999999</v>
      </c>
      <c r="AG55" s="67">
        <v>20.399999999999999</v>
      </c>
      <c r="AH55" s="67">
        <v>20.2</v>
      </c>
      <c r="AI55" s="67"/>
      <c r="AJ55" s="67"/>
      <c r="AK55" s="67">
        <v>0.6</v>
      </c>
      <c r="AL55" s="67">
        <v>0.2</v>
      </c>
      <c r="AM55" s="67">
        <v>3.4</v>
      </c>
      <c r="AN55" s="67">
        <v>18.7</v>
      </c>
      <c r="AO55" s="67"/>
      <c r="AP55" s="67"/>
      <c r="AQ55" s="67">
        <v>3.6</v>
      </c>
      <c r="AR55" s="67"/>
      <c r="AS55" s="67"/>
      <c r="AT55" s="67">
        <v>5.5</v>
      </c>
      <c r="AU55" s="67">
        <v>9.9</v>
      </c>
      <c r="AV55" s="67">
        <v>39.6</v>
      </c>
      <c r="AW55" s="67"/>
      <c r="AX55" s="67">
        <v>44.6</v>
      </c>
      <c r="AY55" s="67"/>
      <c r="AZ55" s="67"/>
      <c r="BA55" s="67"/>
      <c r="BB55" s="67">
        <v>16.2</v>
      </c>
      <c r="BC55" s="67">
        <v>39.1</v>
      </c>
      <c r="BD55" s="67">
        <v>19.8</v>
      </c>
      <c r="BE55" s="67">
        <v>4.7</v>
      </c>
      <c r="BF55" s="67">
        <v>2.9</v>
      </c>
      <c r="BG55" s="67">
        <v>2.2000000000000002</v>
      </c>
      <c r="BH55" s="67">
        <v>2.4</v>
      </c>
      <c r="BI55" s="67"/>
      <c r="BJ55" s="67"/>
      <c r="BK55" s="67">
        <v>20</v>
      </c>
      <c r="BL55" s="67">
        <v>8.8000000000000007</v>
      </c>
      <c r="BM55" s="67"/>
      <c r="BN55" s="68">
        <v>780.2</v>
      </c>
    </row>
    <row r="56" spans="1:66" ht="15.6" x14ac:dyDescent="0.3">
      <c r="A56" s="1"/>
      <c r="B56" s="69" t="s">
        <v>987</v>
      </c>
      <c r="C56" s="70">
        <v>322</v>
      </c>
      <c r="D56" s="70">
        <v>340.7</v>
      </c>
      <c r="E56" s="70">
        <v>172.75</v>
      </c>
      <c r="F56" s="70">
        <v>482.5</v>
      </c>
      <c r="G56" s="70">
        <v>42.65</v>
      </c>
      <c r="H56" s="70">
        <v>4.95</v>
      </c>
      <c r="I56" s="70">
        <v>108.2</v>
      </c>
      <c r="J56" s="70">
        <v>5.7</v>
      </c>
      <c r="K56" s="70">
        <v>470.6</v>
      </c>
      <c r="L56" s="70">
        <v>0</v>
      </c>
      <c r="M56" s="70">
        <v>481.75</v>
      </c>
      <c r="N56" s="70">
        <v>486.6</v>
      </c>
      <c r="O56" s="70">
        <v>277.8</v>
      </c>
      <c r="P56" s="70">
        <v>76.25</v>
      </c>
      <c r="Q56" s="70">
        <v>120.55</v>
      </c>
      <c r="R56" s="70">
        <v>479.6</v>
      </c>
      <c r="S56" s="70">
        <v>485.75</v>
      </c>
      <c r="T56" s="70">
        <v>478.5</v>
      </c>
      <c r="U56" s="70">
        <v>452.4</v>
      </c>
      <c r="V56" s="70">
        <v>189.45</v>
      </c>
      <c r="W56" s="70">
        <v>1015.5</v>
      </c>
      <c r="X56" s="70">
        <v>940.9</v>
      </c>
      <c r="Y56" s="70">
        <v>1038.45</v>
      </c>
      <c r="Z56" s="70">
        <v>1626.15</v>
      </c>
      <c r="AA56" s="70">
        <v>196.9</v>
      </c>
      <c r="AB56" s="70">
        <v>63.9</v>
      </c>
      <c r="AC56" s="70">
        <v>79.8</v>
      </c>
      <c r="AD56" s="70">
        <v>448.6</v>
      </c>
      <c r="AE56" s="70">
        <v>179.1</v>
      </c>
      <c r="AF56" s="70">
        <v>464.1</v>
      </c>
      <c r="AG56" s="70">
        <v>463.8</v>
      </c>
      <c r="AH56" s="70">
        <v>416</v>
      </c>
      <c r="AI56" s="70">
        <v>19.8</v>
      </c>
      <c r="AJ56" s="70">
        <v>692.65</v>
      </c>
      <c r="AK56" s="70">
        <v>87.45</v>
      </c>
      <c r="AL56" s="70">
        <v>70.150000000000006</v>
      </c>
      <c r="AM56" s="70">
        <v>82.05</v>
      </c>
      <c r="AN56" s="70">
        <v>447.85</v>
      </c>
      <c r="AO56" s="70">
        <v>0</v>
      </c>
      <c r="AP56" s="70">
        <v>2.6</v>
      </c>
      <c r="AQ56" s="70">
        <v>83.55</v>
      </c>
      <c r="AR56" s="70">
        <v>122</v>
      </c>
      <c r="AS56" s="70">
        <v>141.55000000000001</v>
      </c>
      <c r="AT56" s="70">
        <v>66.599999999999994</v>
      </c>
      <c r="AU56" s="70">
        <v>237.85</v>
      </c>
      <c r="AV56" s="70">
        <v>208.75</v>
      </c>
      <c r="AW56" s="70">
        <v>1102.25</v>
      </c>
      <c r="AX56" s="70">
        <v>338.4</v>
      </c>
      <c r="AY56" s="70">
        <v>901.05</v>
      </c>
      <c r="AZ56" s="70">
        <v>0</v>
      </c>
      <c r="BA56" s="70">
        <v>175.65</v>
      </c>
      <c r="BB56" s="70">
        <v>270.14999999999998</v>
      </c>
      <c r="BC56" s="70">
        <v>704.2</v>
      </c>
      <c r="BD56" s="70">
        <v>479.8</v>
      </c>
      <c r="BE56" s="70">
        <v>106.1</v>
      </c>
      <c r="BF56" s="70">
        <v>62.05</v>
      </c>
      <c r="BG56" s="70">
        <v>52.15</v>
      </c>
      <c r="BH56" s="70">
        <v>57.6</v>
      </c>
      <c r="BI56" s="70">
        <v>94.15</v>
      </c>
      <c r="BJ56" s="70">
        <v>0</v>
      </c>
      <c r="BK56" s="70">
        <v>479.95</v>
      </c>
      <c r="BL56" s="70">
        <v>210.95</v>
      </c>
      <c r="BM56" s="70">
        <v>177</v>
      </c>
      <c r="BN56" s="70">
        <v>19886.2</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503</v>
      </c>
      <c r="M70" s="1">
        <v>1221.55</v>
      </c>
      <c r="N70" s="1">
        <v>6.1427019742333879</v>
      </c>
      <c r="O70" s="1" t="s">
        <v>988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504</v>
      </c>
      <c r="M71" s="1">
        <v>3611.5</v>
      </c>
      <c r="N71" s="1">
        <v>18.160835152014965</v>
      </c>
      <c r="O71" s="1" t="s">
        <v>989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505</v>
      </c>
      <c r="M72" s="1">
        <v>6633.25</v>
      </c>
      <c r="N72" s="1">
        <v>33.356045901177701</v>
      </c>
      <c r="O72" s="1" t="s">
        <v>990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502</v>
      </c>
      <c r="M73" s="1">
        <v>8419.9</v>
      </c>
      <c r="N73" s="1">
        <v>42.340416972573941</v>
      </c>
      <c r="O73" s="1" t="s">
        <v>991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992</v>
      </c>
      <c r="C5" s="211"/>
      <c r="D5" s="211"/>
      <c r="E5" s="211"/>
      <c r="F5" s="211"/>
      <c r="G5" s="211"/>
      <c r="H5" s="211"/>
      <c r="I5" s="211"/>
    </row>
    <row r="6" spans="1:9" ht="43.95" customHeight="1" x14ac:dyDescent="0.3">
      <c r="A6" s="1"/>
      <c r="B6" s="210" t="s">
        <v>496</v>
      </c>
      <c r="C6" s="210" t="s">
        <v>552</v>
      </c>
      <c r="D6" s="210" t="s">
        <v>553</v>
      </c>
      <c r="E6" s="210" t="s">
        <v>554</v>
      </c>
      <c r="F6" s="210" t="s">
        <v>549</v>
      </c>
      <c r="G6" s="210" t="s">
        <v>550</v>
      </c>
      <c r="H6" s="210" t="s">
        <v>551</v>
      </c>
      <c r="I6" s="62" t="s">
        <v>993</v>
      </c>
    </row>
    <row r="7" spans="1:9" x14ac:dyDescent="0.3">
      <c r="A7" s="1"/>
      <c r="B7" s="210"/>
      <c r="C7" s="62" t="s">
        <v>946</v>
      </c>
      <c r="D7" s="62" t="s">
        <v>947</v>
      </c>
      <c r="E7" s="62" t="s">
        <v>948</v>
      </c>
      <c r="F7" s="62" t="s">
        <v>949</v>
      </c>
      <c r="G7" s="62" t="s">
        <v>994</v>
      </c>
      <c r="H7" s="62" t="s">
        <v>965</v>
      </c>
      <c r="I7" s="62" t="s">
        <v>710</v>
      </c>
    </row>
    <row r="8" spans="1:9" x14ac:dyDescent="0.3">
      <c r="A8" s="1"/>
      <c r="B8" s="50" t="s">
        <v>967</v>
      </c>
      <c r="C8" s="63">
        <v>14.1</v>
      </c>
      <c r="D8" s="63">
        <v>15.1</v>
      </c>
      <c r="E8" s="63">
        <v>7.5</v>
      </c>
      <c r="F8" s="63">
        <v>6</v>
      </c>
      <c r="G8" s="63">
        <v>35.299999999999997</v>
      </c>
      <c r="H8" s="63">
        <v>31.8</v>
      </c>
      <c r="I8" s="64">
        <v>109.8</v>
      </c>
    </row>
    <row r="9" spans="1:9" x14ac:dyDescent="0.3">
      <c r="A9" s="1"/>
      <c r="B9" s="54" t="s">
        <v>968</v>
      </c>
      <c r="C9" s="65">
        <v>13.9</v>
      </c>
      <c r="D9" s="65">
        <v>14.9</v>
      </c>
      <c r="E9" s="65">
        <v>7.5</v>
      </c>
      <c r="F9" s="65">
        <v>5.7</v>
      </c>
      <c r="G9" s="65">
        <v>35.5</v>
      </c>
      <c r="H9" s="65">
        <v>32</v>
      </c>
      <c r="I9" s="66">
        <v>109.5</v>
      </c>
    </row>
    <row r="10" spans="1:9" x14ac:dyDescent="0.3">
      <c r="A10" s="1"/>
      <c r="B10" s="54" t="s">
        <v>969</v>
      </c>
      <c r="C10" s="65">
        <v>13.5</v>
      </c>
      <c r="D10" s="65">
        <v>15.1</v>
      </c>
      <c r="E10" s="65">
        <v>7.8</v>
      </c>
      <c r="F10" s="65">
        <v>5.3</v>
      </c>
      <c r="G10" s="65">
        <v>35.1</v>
      </c>
      <c r="H10" s="65">
        <v>31.8</v>
      </c>
      <c r="I10" s="66">
        <v>108.6</v>
      </c>
    </row>
    <row r="11" spans="1:9" x14ac:dyDescent="0.3">
      <c r="A11" s="1"/>
      <c r="B11" s="54" t="s">
        <v>970</v>
      </c>
      <c r="C11" s="65">
        <v>14</v>
      </c>
      <c r="D11" s="65">
        <v>15.5</v>
      </c>
      <c r="E11" s="65">
        <v>7.2</v>
      </c>
      <c r="F11" s="65">
        <v>5</v>
      </c>
      <c r="G11" s="65">
        <v>35.299999999999997</v>
      </c>
      <c r="H11" s="65">
        <v>31.8</v>
      </c>
      <c r="I11" s="66">
        <v>108.8</v>
      </c>
    </row>
    <row r="12" spans="1:9" x14ac:dyDescent="0.3">
      <c r="A12" s="1"/>
      <c r="B12" s="54" t="s">
        <v>971</v>
      </c>
      <c r="C12" s="65">
        <v>13.4</v>
      </c>
      <c r="D12" s="65">
        <v>15.3</v>
      </c>
      <c r="E12" s="65">
        <v>7.5</v>
      </c>
      <c r="F12" s="65">
        <v>5.4</v>
      </c>
      <c r="G12" s="65">
        <v>35.200000000000003</v>
      </c>
      <c r="H12" s="65">
        <v>31.7</v>
      </c>
      <c r="I12" s="66">
        <v>108.5</v>
      </c>
    </row>
    <row r="13" spans="1:9" x14ac:dyDescent="0.3">
      <c r="A13" s="1"/>
      <c r="B13" s="54" t="s">
        <v>972</v>
      </c>
      <c r="C13" s="65">
        <v>13</v>
      </c>
      <c r="D13" s="65">
        <v>15.4</v>
      </c>
      <c r="E13" s="65">
        <v>6.9</v>
      </c>
      <c r="F13" s="65">
        <v>4.5999999999999996</v>
      </c>
      <c r="G13" s="65">
        <v>35.5</v>
      </c>
      <c r="H13" s="65">
        <v>31.8</v>
      </c>
      <c r="I13" s="66">
        <v>107.2</v>
      </c>
    </row>
    <row r="14" spans="1:9" x14ac:dyDescent="0.3">
      <c r="A14" s="1"/>
      <c r="B14" s="54" t="s">
        <v>973</v>
      </c>
      <c r="C14" s="65">
        <v>13.9</v>
      </c>
      <c r="D14" s="65">
        <v>15.5</v>
      </c>
      <c r="E14" s="65">
        <v>6.4</v>
      </c>
      <c r="F14" s="65">
        <v>4.0999999999999996</v>
      </c>
      <c r="G14" s="65">
        <v>34.9</v>
      </c>
      <c r="H14" s="65">
        <v>31.5</v>
      </c>
      <c r="I14" s="66">
        <v>106.3</v>
      </c>
    </row>
    <row r="15" spans="1:9" x14ac:dyDescent="0.3">
      <c r="A15" s="1"/>
      <c r="B15" s="56" t="s">
        <v>974</v>
      </c>
      <c r="C15" s="67">
        <v>14</v>
      </c>
      <c r="D15" s="67">
        <v>14.6</v>
      </c>
      <c r="E15" s="67">
        <v>7.7</v>
      </c>
      <c r="F15" s="67">
        <v>5</v>
      </c>
      <c r="G15" s="67">
        <v>35.700000000000003</v>
      </c>
      <c r="H15" s="67">
        <v>31.6</v>
      </c>
      <c r="I15" s="68">
        <v>108.6</v>
      </c>
    </row>
    <row r="16" spans="1:9" x14ac:dyDescent="0.3">
      <c r="A16" s="1"/>
      <c r="B16" s="50" t="s">
        <v>975</v>
      </c>
      <c r="C16" s="63">
        <v>13.1</v>
      </c>
      <c r="D16" s="63">
        <v>14.8</v>
      </c>
      <c r="E16" s="63">
        <v>7.6</v>
      </c>
      <c r="F16" s="63">
        <v>4.9000000000000004</v>
      </c>
      <c r="G16" s="63">
        <v>35</v>
      </c>
      <c r="H16" s="63">
        <v>31.6</v>
      </c>
      <c r="I16" s="64">
        <v>107</v>
      </c>
    </row>
    <row r="17" spans="1:9" x14ac:dyDescent="0.3">
      <c r="A17" s="1"/>
      <c r="B17" s="54" t="s">
        <v>976</v>
      </c>
      <c r="C17" s="65">
        <v>13.2</v>
      </c>
      <c r="D17" s="65">
        <v>14.9</v>
      </c>
      <c r="E17" s="65">
        <v>7.6</v>
      </c>
      <c r="F17" s="65">
        <v>4.9000000000000004</v>
      </c>
      <c r="G17" s="65">
        <v>35.4</v>
      </c>
      <c r="H17" s="65">
        <v>31.4</v>
      </c>
      <c r="I17" s="66">
        <v>107.4</v>
      </c>
    </row>
    <row r="18" spans="1:9" x14ac:dyDescent="0.3">
      <c r="A18" s="1"/>
      <c r="B18" s="54" t="s">
        <v>977</v>
      </c>
      <c r="C18" s="65">
        <v>14</v>
      </c>
      <c r="D18" s="65">
        <v>15.1</v>
      </c>
      <c r="E18" s="65">
        <v>5.4</v>
      </c>
      <c r="F18" s="65">
        <v>4.7</v>
      </c>
      <c r="G18" s="65">
        <v>34.799999999999997</v>
      </c>
      <c r="H18" s="65">
        <v>31.6</v>
      </c>
      <c r="I18" s="66">
        <v>105.6</v>
      </c>
    </row>
    <row r="19" spans="1:9" x14ac:dyDescent="0.3">
      <c r="A19" s="1"/>
      <c r="B19" s="54" t="s">
        <v>978</v>
      </c>
      <c r="C19" s="65">
        <v>13</v>
      </c>
      <c r="D19" s="65">
        <v>15.5</v>
      </c>
      <c r="E19" s="65">
        <v>7.5</v>
      </c>
      <c r="F19" s="65">
        <v>5</v>
      </c>
      <c r="G19" s="65">
        <v>35.200000000000003</v>
      </c>
      <c r="H19" s="65">
        <v>32</v>
      </c>
      <c r="I19" s="66">
        <v>108.2</v>
      </c>
    </row>
    <row r="20" spans="1:9" x14ac:dyDescent="0.3">
      <c r="A20" s="1"/>
      <c r="B20" s="54" t="s">
        <v>979</v>
      </c>
      <c r="C20" s="65">
        <v>12.7</v>
      </c>
      <c r="D20" s="65">
        <v>15.5</v>
      </c>
      <c r="E20" s="65">
        <v>7.4</v>
      </c>
      <c r="F20" s="65">
        <v>5.0999999999999996</v>
      </c>
      <c r="G20" s="65">
        <v>35.299999999999997</v>
      </c>
      <c r="H20" s="65">
        <v>32.1</v>
      </c>
      <c r="I20" s="66">
        <v>108.1</v>
      </c>
    </row>
    <row r="21" spans="1:9" x14ac:dyDescent="0.3">
      <c r="A21" s="1"/>
      <c r="B21" s="54" t="s">
        <v>980</v>
      </c>
      <c r="C21" s="65">
        <v>13</v>
      </c>
      <c r="D21" s="65">
        <v>15.2</v>
      </c>
      <c r="E21" s="65">
        <v>7.5</v>
      </c>
      <c r="F21" s="65">
        <v>5.0999999999999996</v>
      </c>
      <c r="G21" s="65">
        <v>35.4</v>
      </c>
      <c r="H21" s="65">
        <v>32.1</v>
      </c>
      <c r="I21" s="66">
        <v>108.3</v>
      </c>
    </row>
    <row r="22" spans="1:9" x14ac:dyDescent="0.3">
      <c r="A22" s="1"/>
      <c r="B22" s="54" t="s">
        <v>981</v>
      </c>
      <c r="C22" s="65">
        <v>10</v>
      </c>
      <c r="D22" s="65">
        <v>15.5</v>
      </c>
      <c r="E22" s="65">
        <v>8</v>
      </c>
      <c r="F22" s="65">
        <v>5</v>
      </c>
      <c r="G22" s="65">
        <v>35.5</v>
      </c>
      <c r="H22" s="65">
        <v>32.1</v>
      </c>
      <c r="I22" s="66">
        <v>106.1</v>
      </c>
    </row>
    <row r="23" spans="1:9" x14ac:dyDescent="0.3">
      <c r="A23" s="1"/>
      <c r="B23" s="56" t="s">
        <v>982</v>
      </c>
      <c r="C23" s="67">
        <v>12.4</v>
      </c>
      <c r="D23" s="67">
        <v>15.5</v>
      </c>
      <c r="E23" s="67">
        <v>7.3</v>
      </c>
      <c r="F23" s="67">
        <v>5</v>
      </c>
      <c r="G23" s="67">
        <v>35.5</v>
      </c>
      <c r="H23" s="67">
        <v>32.1</v>
      </c>
      <c r="I23" s="68">
        <v>107.8</v>
      </c>
    </row>
    <row r="24" spans="1:9" x14ac:dyDescent="0.3">
      <c r="A24" s="1"/>
      <c r="B24" s="50" t="s">
        <v>983</v>
      </c>
      <c r="C24" s="63">
        <v>12.3</v>
      </c>
      <c r="D24" s="63">
        <v>15.5</v>
      </c>
      <c r="E24" s="63">
        <v>7.6</v>
      </c>
      <c r="F24" s="63">
        <v>4.9000000000000004</v>
      </c>
      <c r="G24" s="63">
        <v>35.5</v>
      </c>
      <c r="H24" s="63">
        <v>31.8</v>
      </c>
      <c r="I24" s="64">
        <v>107.6</v>
      </c>
    </row>
    <row r="25" spans="1:9" x14ac:dyDescent="0.3">
      <c r="A25" s="1"/>
      <c r="B25" s="54" t="s">
        <v>984</v>
      </c>
      <c r="C25" s="65">
        <v>12.4</v>
      </c>
      <c r="D25" s="65">
        <v>15.5</v>
      </c>
      <c r="E25" s="65">
        <v>7.5</v>
      </c>
      <c r="F25" s="65">
        <v>4.5</v>
      </c>
      <c r="G25" s="65">
        <v>35.799999999999997</v>
      </c>
      <c r="H25" s="65">
        <v>32</v>
      </c>
      <c r="I25" s="66">
        <v>107.7</v>
      </c>
    </row>
    <row r="26" spans="1:9" x14ac:dyDescent="0.3">
      <c r="A26" s="1"/>
      <c r="B26" s="54" t="s">
        <v>985</v>
      </c>
      <c r="C26" s="65">
        <v>13</v>
      </c>
      <c r="D26" s="65">
        <v>15.5</v>
      </c>
      <c r="E26" s="65">
        <v>7.3</v>
      </c>
      <c r="F26" s="65">
        <v>4.5</v>
      </c>
      <c r="G26" s="65">
        <v>35.299999999999997</v>
      </c>
      <c r="H26" s="65">
        <v>31.7</v>
      </c>
      <c r="I26" s="66">
        <v>107.3</v>
      </c>
    </row>
    <row r="27" spans="1:9" x14ac:dyDescent="0.3">
      <c r="A27" s="1"/>
      <c r="B27" s="54" t="s">
        <v>739</v>
      </c>
      <c r="C27" s="65">
        <v>13.5</v>
      </c>
      <c r="D27" s="65">
        <v>15.5</v>
      </c>
      <c r="E27" s="65">
        <v>7.5</v>
      </c>
      <c r="F27" s="65">
        <v>4.3</v>
      </c>
      <c r="G27" s="65">
        <v>35.5</v>
      </c>
      <c r="H27" s="65">
        <v>31.2</v>
      </c>
      <c r="I27" s="66">
        <v>107.5</v>
      </c>
    </row>
    <row r="28" spans="1:9" x14ac:dyDescent="0.3">
      <c r="A28" s="1"/>
      <c r="B28" s="54" t="s">
        <v>740</v>
      </c>
      <c r="C28" s="65">
        <v>14</v>
      </c>
      <c r="D28" s="65">
        <v>15</v>
      </c>
      <c r="E28" s="65">
        <v>6.1</v>
      </c>
      <c r="F28" s="65">
        <v>4</v>
      </c>
      <c r="G28" s="65">
        <v>35.299999999999997</v>
      </c>
      <c r="H28" s="65">
        <v>31.1</v>
      </c>
      <c r="I28" s="66">
        <v>105.5</v>
      </c>
    </row>
    <row r="29" spans="1:9" x14ac:dyDescent="0.3">
      <c r="A29" s="1"/>
      <c r="B29" s="54" t="s">
        <v>741</v>
      </c>
      <c r="C29" s="65">
        <v>13.5</v>
      </c>
      <c r="D29" s="65">
        <v>15.9</v>
      </c>
      <c r="E29" s="65">
        <v>8</v>
      </c>
      <c r="F29" s="65">
        <v>3.7</v>
      </c>
      <c r="G29" s="65">
        <v>35.299999999999997</v>
      </c>
      <c r="H29" s="65">
        <v>31.2</v>
      </c>
      <c r="I29" s="66">
        <v>107.6</v>
      </c>
    </row>
    <row r="30" spans="1:9" x14ac:dyDescent="0.3">
      <c r="A30" s="1"/>
      <c r="B30" s="54" t="s">
        <v>742</v>
      </c>
      <c r="C30" s="65">
        <v>13.4</v>
      </c>
      <c r="D30" s="65">
        <v>15.5</v>
      </c>
      <c r="E30" s="65">
        <v>7.7</v>
      </c>
      <c r="F30" s="65">
        <v>4.3</v>
      </c>
      <c r="G30" s="65">
        <v>35.299999999999997</v>
      </c>
      <c r="H30" s="65">
        <v>30.9</v>
      </c>
      <c r="I30" s="66">
        <v>107.1</v>
      </c>
    </row>
    <row r="31" spans="1:9" x14ac:dyDescent="0.3">
      <c r="A31" s="1"/>
      <c r="B31" s="56" t="s">
        <v>743</v>
      </c>
      <c r="C31" s="67">
        <v>13.9</v>
      </c>
      <c r="D31" s="67">
        <v>15.4</v>
      </c>
      <c r="E31" s="67">
        <v>8.1999999999999993</v>
      </c>
      <c r="F31" s="67">
        <v>3.8</v>
      </c>
      <c r="G31" s="67">
        <v>35.299999999999997</v>
      </c>
      <c r="H31" s="67">
        <v>30.7</v>
      </c>
      <c r="I31" s="68">
        <v>107.3</v>
      </c>
    </row>
    <row r="32" spans="1:9" x14ac:dyDescent="0.3">
      <c r="A32" s="1"/>
      <c r="B32" s="50" t="s">
        <v>744</v>
      </c>
      <c r="C32" s="63">
        <v>12</v>
      </c>
      <c r="D32" s="63">
        <v>15.9</v>
      </c>
      <c r="E32" s="63">
        <v>6.4</v>
      </c>
      <c r="F32" s="63">
        <v>3.6</v>
      </c>
      <c r="G32" s="63">
        <v>35.200000000000003</v>
      </c>
      <c r="H32" s="63">
        <v>30.7</v>
      </c>
      <c r="I32" s="64">
        <v>103.8</v>
      </c>
    </row>
    <row r="33" spans="1:9" x14ac:dyDescent="0.3">
      <c r="A33" s="1"/>
      <c r="B33" s="54" t="s">
        <v>745</v>
      </c>
      <c r="C33" s="65">
        <v>13.9</v>
      </c>
      <c r="D33" s="65">
        <v>15.4</v>
      </c>
      <c r="E33" s="65">
        <v>6.6</v>
      </c>
      <c r="F33" s="65">
        <v>4</v>
      </c>
      <c r="G33" s="65">
        <v>35.200000000000003</v>
      </c>
      <c r="H33" s="65">
        <v>30.6</v>
      </c>
      <c r="I33" s="66">
        <v>105.7</v>
      </c>
    </row>
    <row r="34" spans="1:9" x14ac:dyDescent="0.3">
      <c r="A34" s="1"/>
      <c r="B34" s="54" t="s">
        <v>746</v>
      </c>
      <c r="C34" s="65">
        <v>13.8</v>
      </c>
      <c r="D34" s="65">
        <v>15.5</v>
      </c>
      <c r="E34" s="65">
        <v>6.5</v>
      </c>
      <c r="F34" s="65">
        <v>4.4000000000000004</v>
      </c>
      <c r="G34" s="65">
        <v>35.1</v>
      </c>
      <c r="H34" s="65">
        <v>30.6</v>
      </c>
      <c r="I34" s="66">
        <v>105.9</v>
      </c>
    </row>
    <row r="35" spans="1:9" x14ac:dyDescent="0.3">
      <c r="A35" s="1"/>
      <c r="B35" s="54" t="s">
        <v>747</v>
      </c>
      <c r="C35" s="65">
        <v>14</v>
      </c>
      <c r="D35" s="65">
        <v>15.5</v>
      </c>
      <c r="E35" s="65">
        <v>6.2</v>
      </c>
      <c r="F35" s="65">
        <v>4.3</v>
      </c>
      <c r="G35" s="65">
        <v>35.1</v>
      </c>
      <c r="H35" s="65">
        <v>30.7</v>
      </c>
      <c r="I35" s="66">
        <v>105.8</v>
      </c>
    </row>
    <row r="36" spans="1:9" x14ac:dyDescent="0.3">
      <c r="A36" s="1"/>
      <c r="B36" s="54" t="s">
        <v>748</v>
      </c>
      <c r="C36" s="65">
        <v>14</v>
      </c>
      <c r="D36" s="65">
        <v>15.2</v>
      </c>
      <c r="E36" s="65">
        <v>6.3</v>
      </c>
      <c r="F36" s="65">
        <v>4.0999999999999996</v>
      </c>
      <c r="G36" s="65">
        <v>35.200000000000003</v>
      </c>
      <c r="H36" s="65">
        <v>30.8</v>
      </c>
      <c r="I36" s="66">
        <v>105.6</v>
      </c>
    </row>
    <row r="37" spans="1:9" x14ac:dyDescent="0.3">
      <c r="A37" s="1"/>
      <c r="B37" s="54" t="s">
        <v>749</v>
      </c>
      <c r="C37" s="65">
        <v>13.9</v>
      </c>
      <c r="D37" s="65">
        <v>15.5</v>
      </c>
      <c r="E37" s="65">
        <v>5.5</v>
      </c>
      <c r="F37" s="65">
        <v>4.2</v>
      </c>
      <c r="G37" s="65">
        <v>35.1</v>
      </c>
      <c r="H37" s="65">
        <v>30.7</v>
      </c>
      <c r="I37" s="66">
        <v>104.9</v>
      </c>
    </row>
    <row r="38" spans="1:9" x14ac:dyDescent="0.3">
      <c r="A38" s="1"/>
      <c r="B38" s="54" t="s">
        <v>750</v>
      </c>
      <c r="C38" s="65">
        <v>14</v>
      </c>
      <c r="D38" s="65">
        <v>15.5</v>
      </c>
      <c r="E38" s="65">
        <v>7.3</v>
      </c>
      <c r="F38" s="65">
        <v>4.3</v>
      </c>
      <c r="G38" s="65">
        <v>35.299999999999997</v>
      </c>
      <c r="H38" s="65">
        <v>30.9</v>
      </c>
      <c r="I38" s="66">
        <v>107.3</v>
      </c>
    </row>
    <row r="39" spans="1:9" x14ac:dyDescent="0.3">
      <c r="A39" s="1"/>
      <c r="B39" s="56" t="s">
        <v>751</v>
      </c>
      <c r="C39" s="67">
        <v>13.9</v>
      </c>
      <c r="D39" s="67">
        <v>15.5</v>
      </c>
      <c r="E39" s="67">
        <v>7.3</v>
      </c>
      <c r="F39" s="67">
        <v>4.2</v>
      </c>
      <c r="G39" s="67">
        <v>35.299999999999997</v>
      </c>
      <c r="H39" s="67">
        <v>31</v>
      </c>
      <c r="I39" s="68">
        <v>107.2</v>
      </c>
    </row>
    <row r="40" spans="1:9" x14ac:dyDescent="0.3">
      <c r="A40" s="1"/>
      <c r="B40" s="50" t="s">
        <v>752</v>
      </c>
      <c r="C40" s="63">
        <v>13</v>
      </c>
      <c r="D40" s="63">
        <v>15.5</v>
      </c>
      <c r="E40" s="63">
        <v>7.2</v>
      </c>
      <c r="F40" s="63">
        <v>4.3</v>
      </c>
      <c r="G40" s="63">
        <v>35.299999999999997</v>
      </c>
      <c r="H40" s="63">
        <v>31.1</v>
      </c>
      <c r="I40" s="64">
        <v>106.4</v>
      </c>
    </row>
    <row r="41" spans="1:9" x14ac:dyDescent="0.3">
      <c r="A41" s="1"/>
      <c r="B41" s="54" t="s">
        <v>753</v>
      </c>
      <c r="C41" s="65">
        <v>13.9</v>
      </c>
      <c r="D41" s="65">
        <v>14.6</v>
      </c>
      <c r="E41" s="65">
        <v>7.7</v>
      </c>
      <c r="F41" s="65">
        <v>4</v>
      </c>
      <c r="G41" s="65">
        <v>35.200000000000003</v>
      </c>
      <c r="H41" s="65">
        <v>31.4</v>
      </c>
      <c r="I41" s="66">
        <v>106.8</v>
      </c>
    </row>
    <row r="42" spans="1:9" x14ac:dyDescent="0.3">
      <c r="A42" s="1"/>
      <c r="B42" s="54" t="s">
        <v>754</v>
      </c>
      <c r="C42" s="65">
        <v>12</v>
      </c>
      <c r="D42" s="65">
        <v>14.3</v>
      </c>
      <c r="E42" s="65">
        <v>7.7</v>
      </c>
      <c r="F42" s="65">
        <v>4.3</v>
      </c>
      <c r="G42" s="65">
        <v>35.200000000000003</v>
      </c>
      <c r="H42" s="65">
        <v>31.5</v>
      </c>
      <c r="I42" s="66">
        <v>105</v>
      </c>
    </row>
    <row r="43" spans="1:9" x14ac:dyDescent="0.3">
      <c r="A43" s="1"/>
      <c r="B43" s="54" t="s">
        <v>755</v>
      </c>
      <c r="C43" s="65">
        <v>13.1</v>
      </c>
      <c r="D43" s="65">
        <v>15.2</v>
      </c>
      <c r="E43" s="65">
        <v>7</v>
      </c>
      <c r="F43" s="65">
        <v>4.3</v>
      </c>
      <c r="G43" s="65">
        <v>35.299999999999997</v>
      </c>
      <c r="H43" s="65">
        <v>31.3</v>
      </c>
      <c r="I43" s="66">
        <v>106.2</v>
      </c>
    </row>
    <row r="44" spans="1:9" x14ac:dyDescent="0.3">
      <c r="A44" s="1"/>
      <c r="B44" s="54" t="s">
        <v>756</v>
      </c>
      <c r="C44" s="65">
        <v>13.9</v>
      </c>
      <c r="D44" s="65">
        <v>15</v>
      </c>
      <c r="E44" s="65">
        <v>7.3</v>
      </c>
      <c r="F44" s="65">
        <v>4.2</v>
      </c>
      <c r="G44" s="65">
        <v>35.4</v>
      </c>
      <c r="H44" s="65">
        <v>31.3</v>
      </c>
      <c r="I44" s="66">
        <v>107.1</v>
      </c>
    </row>
    <row r="45" spans="1:9" x14ac:dyDescent="0.3">
      <c r="A45" s="1"/>
      <c r="B45" s="54" t="s">
        <v>757</v>
      </c>
      <c r="C45" s="65">
        <v>14</v>
      </c>
      <c r="D45" s="65">
        <v>11.4</v>
      </c>
      <c r="E45" s="65">
        <v>7.3</v>
      </c>
      <c r="F45" s="65">
        <v>4.3</v>
      </c>
      <c r="G45" s="65">
        <v>35.6</v>
      </c>
      <c r="H45" s="65">
        <v>31.4</v>
      </c>
      <c r="I45" s="66">
        <v>104</v>
      </c>
    </row>
    <row r="46" spans="1:9" x14ac:dyDescent="0.3">
      <c r="A46" s="1"/>
      <c r="B46" s="54" t="s">
        <v>758</v>
      </c>
      <c r="C46" s="65">
        <v>13.9</v>
      </c>
      <c r="D46" s="65">
        <v>10.9</v>
      </c>
      <c r="E46" s="65">
        <v>6.5</v>
      </c>
      <c r="F46" s="65">
        <v>4.4000000000000004</v>
      </c>
      <c r="G46" s="65">
        <v>36.6</v>
      </c>
      <c r="H46" s="65">
        <v>31.7</v>
      </c>
      <c r="I46" s="66">
        <v>104</v>
      </c>
    </row>
    <row r="47" spans="1:9" x14ac:dyDescent="0.3">
      <c r="A47" s="1"/>
      <c r="B47" s="56" t="s">
        <v>759</v>
      </c>
      <c r="C47" s="67">
        <v>13.5</v>
      </c>
      <c r="D47" s="67">
        <v>10.8</v>
      </c>
      <c r="E47" s="67">
        <v>7.6</v>
      </c>
      <c r="F47" s="67">
        <v>4.3</v>
      </c>
      <c r="G47" s="67">
        <v>36</v>
      </c>
      <c r="H47" s="67">
        <v>31.5</v>
      </c>
      <c r="I47" s="68">
        <v>103.7</v>
      </c>
    </row>
    <row r="48" spans="1:9" x14ac:dyDescent="0.3">
      <c r="A48" s="1"/>
      <c r="B48" s="50" t="s">
        <v>760</v>
      </c>
      <c r="C48" s="63">
        <v>13</v>
      </c>
      <c r="D48" s="63">
        <v>10.8</v>
      </c>
      <c r="E48" s="63">
        <v>7.3</v>
      </c>
      <c r="F48" s="63">
        <v>4.3</v>
      </c>
      <c r="G48" s="63">
        <v>36.6</v>
      </c>
      <c r="H48" s="63">
        <v>31.5</v>
      </c>
      <c r="I48" s="64">
        <v>103.5</v>
      </c>
    </row>
    <row r="49" spans="1:9" x14ac:dyDescent="0.3">
      <c r="A49" s="1"/>
      <c r="B49" s="54" t="s">
        <v>761</v>
      </c>
      <c r="C49" s="65">
        <v>14</v>
      </c>
      <c r="D49" s="65">
        <v>3.5</v>
      </c>
      <c r="E49" s="65">
        <v>8</v>
      </c>
      <c r="F49" s="65">
        <v>4.3</v>
      </c>
      <c r="G49" s="65">
        <v>36.700000000000003</v>
      </c>
      <c r="H49" s="65">
        <v>31.5</v>
      </c>
      <c r="I49" s="66">
        <v>98</v>
      </c>
    </row>
    <row r="50" spans="1:9" x14ac:dyDescent="0.3">
      <c r="A50" s="1"/>
      <c r="B50" s="54" t="s">
        <v>762</v>
      </c>
      <c r="C50" s="65">
        <v>14</v>
      </c>
      <c r="D50" s="65">
        <v>3.4</v>
      </c>
      <c r="E50" s="65">
        <v>7.8</v>
      </c>
      <c r="F50" s="65">
        <v>4.2</v>
      </c>
      <c r="G50" s="65">
        <v>36.4</v>
      </c>
      <c r="H50" s="65">
        <v>31.5</v>
      </c>
      <c r="I50" s="66">
        <v>97.3</v>
      </c>
    </row>
    <row r="51" spans="1:9" x14ac:dyDescent="0.3">
      <c r="A51" s="1"/>
      <c r="B51" s="54" t="s">
        <v>763</v>
      </c>
      <c r="C51" s="65">
        <v>14</v>
      </c>
      <c r="D51" s="65">
        <v>8.6999999999999993</v>
      </c>
      <c r="E51" s="65">
        <v>7.9</v>
      </c>
      <c r="F51" s="65">
        <v>4.4000000000000004</v>
      </c>
      <c r="G51" s="65">
        <v>36.5</v>
      </c>
      <c r="H51" s="65">
        <v>31.3</v>
      </c>
      <c r="I51" s="66">
        <v>102.8</v>
      </c>
    </row>
    <row r="52" spans="1:9" x14ac:dyDescent="0.3">
      <c r="A52" s="1"/>
      <c r="B52" s="54" t="s">
        <v>764</v>
      </c>
      <c r="C52" s="65">
        <v>13.6</v>
      </c>
      <c r="D52" s="65">
        <v>13.9</v>
      </c>
      <c r="E52" s="65">
        <v>6.4</v>
      </c>
      <c r="F52" s="65">
        <v>4.4000000000000004</v>
      </c>
      <c r="G52" s="65">
        <v>36.700000000000003</v>
      </c>
      <c r="H52" s="65">
        <v>31.4</v>
      </c>
      <c r="I52" s="66">
        <v>106.4</v>
      </c>
    </row>
    <row r="53" spans="1:9" x14ac:dyDescent="0.3">
      <c r="A53" s="1"/>
      <c r="B53" s="54" t="s">
        <v>765</v>
      </c>
      <c r="C53" s="65">
        <v>14</v>
      </c>
      <c r="D53" s="65">
        <v>14.2</v>
      </c>
      <c r="E53" s="65">
        <v>6.5</v>
      </c>
      <c r="F53" s="65">
        <v>4.3</v>
      </c>
      <c r="G53" s="65">
        <v>36.299999999999997</v>
      </c>
      <c r="H53" s="65">
        <v>31.2</v>
      </c>
      <c r="I53" s="66">
        <v>106.5</v>
      </c>
    </row>
    <row r="54" spans="1:9" x14ac:dyDescent="0.3">
      <c r="A54" s="1"/>
      <c r="B54" s="54" t="s">
        <v>766</v>
      </c>
      <c r="C54" s="65">
        <v>13.6</v>
      </c>
      <c r="D54" s="65">
        <v>14.3</v>
      </c>
      <c r="E54" s="65">
        <v>7</v>
      </c>
      <c r="F54" s="65">
        <v>4.3</v>
      </c>
      <c r="G54" s="65">
        <v>36.5</v>
      </c>
      <c r="H54" s="65">
        <v>31.8</v>
      </c>
      <c r="I54" s="66">
        <v>107.5</v>
      </c>
    </row>
    <row r="55" spans="1:9" x14ac:dyDescent="0.3">
      <c r="A55" s="1"/>
      <c r="B55" s="56" t="s">
        <v>986</v>
      </c>
      <c r="C55" s="67">
        <v>13.8</v>
      </c>
      <c r="D55" s="67">
        <v>13.7</v>
      </c>
      <c r="E55" s="67">
        <v>7.5</v>
      </c>
      <c r="F55" s="67">
        <v>4.2</v>
      </c>
      <c r="G55" s="67">
        <v>36.4</v>
      </c>
      <c r="H55" s="67">
        <v>31.9</v>
      </c>
      <c r="I55" s="68">
        <v>107.5</v>
      </c>
    </row>
    <row r="56" spans="1:9" ht="15.6" x14ac:dyDescent="0.3">
      <c r="A56" s="1"/>
      <c r="B56" s="69" t="s">
        <v>987</v>
      </c>
      <c r="C56" s="70">
        <v>322</v>
      </c>
      <c r="D56" s="70">
        <v>340.7</v>
      </c>
      <c r="E56" s="70">
        <v>172.75</v>
      </c>
      <c r="F56" s="70">
        <v>108.2</v>
      </c>
      <c r="G56" s="70">
        <v>853.05</v>
      </c>
      <c r="H56" s="70">
        <v>754.45</v>
      </c>
      <c r="I56" s="70">
        <v>2551.15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54"/>
  <sheetViews>
    <sheetView showGridLines="0" zoomScale="80" workbookViewId="0">
      <pane xSplit="5" ySplit="7" topLeftCell="F164" activePane="bottomRight" state="frozen"/>
      <selection pane="topRight" activeCell="F1" sqref="F1"/>
      <selection pane="bottomLeft" activeCell="A8" sqref="A8"/>
      <selection pane="bottomRight" activeCell="C175" sqref="C175:E175"/>
    </sheetView>
  </sheetViews>
  <sheetFormatPr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4" t="s">
        <v>995</v>
      </c>
      <c r="C3" s="195"/>
      <c r="D3" s="195"/>
      <c r="E3" s="195"/>
      <c r="F3" s="195"/>
      <c r="G3" s="195"/>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996</v>
      </c>
      <c r="C5" s="1"/>
      <c r="D5" s="1"/>
      <c r="E5" s="1"/>
      <c r="F5" s="1"/>
      <c r="G5" s="1"/>
      <c r="H5" s="1"/>
      <c r="I5" s="1"/>
      <c r="J5" s="1"/>
      <c r="K5" s="1"/>
      <c r="L5" s="1"/>
      <c r="M5" s="1"/>
      <c r="N5" s="1"/>
      <c r="O5" s="1"/>
      <c r="P5" s="1"/>
      <c r="Q5" s="1"/>
      <c r="R5" s="1"/>
      <c r="S5" s="1"/>
      <c r="T5" s="1"/>
      <c r="U5" s="1"/>
    </row>
    <row r="6" spans="1:21" ht="22.95" customHeight="1" x14ac:dyDescent="0.3">
      <c r="A6" s="1"/>
      <c r="B6" s="198" t="s">
        <v>3</v>
      </c>
      <c r="C6" s="198" t="s">
        <v>75</v>
      </c>
      <c r="D6" s="198" t="s">
        <v>997</v>
      </c>
      <c r="E6" s="198" t="s">
        <v>998</v>
      </c>
      <c r="F6" s="212" t="s">
        <v>999</v>
      </c>
      <c r="G6" s="212"/>
      <c r="H6" s="212"/>
      <c r="I6" s="212"/>
      <c r="J6" s="212"/>
      <c r="K6" s="212"/>
      <c r="L6" s="212"/>
      <c r="M6" s="212"/>
      <c r="N6" s="212"/>
      <c r="O6" s="212"/>
      <c r="P6" s="212"/>
      <c r="Q6" s="212"/>
      <c r="R6" s="212"/>
      <c r="S6" s="212"/>
      <c r="T6" s="212"/>
      <c r="U6" s="212"/>
    </row>
    <row r="7" spans="1:21" ht="22.95" customHeight="1" x14ac:dyDescent="0.3">
      <c r="A7" s="1"/>
      <c r="B7" s="198"/>
      <c r="C7" s="198"/>
      <c r="D7" s="198"/>
      <c r="E7" s="198"/>
      <c r="F7" s="71">
        <v>1</v>
      </c>
      <c r="G7" s="71">
        <v>2</v>
      </c>
      <c r="H7" s="71">
        <v>3</v>
      </c>
      <c r="I7" s="71">
        <v>4</v>
      </c>
      <c r="J7" s="71">
        <v>5</v>
      </c>
      <c r="K7" s="71">
        <v>6</v>
      </c>
      <c r="L7" s="71">
        <v>7</v>
      </c>
      <c r="M7" s="71">
        <v>8</v>
      </c>
      <c r="N7" s="71">
        <v>9</v>
      </c>
      <c r="O7" s="71">
        <v>10</v>
      </c>
      <c r="P7" s="71">
        <v>11</v>
      </c>
      <c r="Q7" s="71">
        <v>12</v>
      </c>
      <c r="R7" s="71">
        <v>13</v>
      </c>
      <c r="S7" s="71">
        <v>14</v>
      </c>
      <c r="T7" s="71">
        <v>15</v>
      </c>
      <c r="U7" s="71" t="s">
        <v>874</v>
      </c>
    </row>
    <row r="8" spans="1:21" x14ac:dyDescent="0.3">
      <c r="A8" s="1"/>
      <c r="B8" s="72" t="s">
        <v>552</v>
      </c>
      <c r="C8" s="72" t="s">
        <v>946</v>
      </c>
      <c r="D8" s="72" t="s">
        <v>1000</v>
      </c>
      <c r="E8" s="73" t="s">
        <v>503</v>
      </c>
      <c r="F8" s="74">
        <v>81.8</v>
      </c>
      <c r="G8" s="74"/>
      <c r="H8" s="74">
        <v>119.55</v>
      </c>
      <c r="I8" s="74">
        <v>335.3</v>
      </c>
      <c r="J8" s="74">
        <v>335.8</v>
      </c>
      <c r="K8" s="74">
        <v>331.7</v>
      </c>
      <c r="L8" s="74">
        <v>318.7</v>
      </c>
      <c r="M8" s="74">
        <v>329.4</v>
      </c>
      <c r="N8" s="74">
        <v>332.25</v>
      </c>
      <c r="O8" s="74">
        <v>323.45</v>
      </c>
      <c r="P8" s="74">
        <v>316.05</v>
      </c>
      <c r="Q8" s="74">
        <v>321.35000000000002</v>
      </c>
      <c r="R8" s="74">
        <v>317.89999999999998</v>
      </c>
      <c r="S8" s="74">
        <v>323.2</v>
      </c>
      <c r="T8" s="74">
        <v>322</v>
      </c>
      <c r="U8" s="74">
        <v>4108.45</v>
      </c>
    </row>
    <row r="9" spans="1:21" x14ac:dyDescent="0.3">
      <c r="A9" s="1"/>
      <c r="B9" s="72" t="s">
        <v>553</v>
      </c>
      <c r="C9" s="72" t="s">
        <v>1001</v>
      </c>
      <c r="D9" s="72" t="s">
        <v>1002</v>
      </c>
      <c r="E9" s="73" t="s">
        <v>503</v>
      </c>
      <c r="F9" s="74">
        <v>171.6</v>
      </c>
      <c r="G9" s="74">
        <v>277.75</v>
      </c>
      <c r="H9" s="74">
        <v>122.15</v>
      </c>
      <c r="I9" s="74"/>
      <c r="J9" s="74">
        <v>10.199999999999999</v>
      </c>
      <c r="K9" s="74">
        <v>229.51</v>
      </c>
      <c r="L9" s="74">
        <v>324.3</v>
      </c>
      <c r="M9" s="74">
        <v>289.35000000000002</v>
      </c>
      <c r="N9" s="74">
        <v>333.25</v>
      </c>
      <c r="O9" s="74">
        <v>244.15</v>
      </c>
      <c r="P9" s="74">
        <v>282.7</v>
      </c>
      <c r="Q9" s="74">
        <v>333.45</v>
      </c>
      <c r="R9" s="74">
        <v>340.25</v>
      </c>
      <c r="S9" s="74">
        <v>358.9</v>
      </c>
      <c r="T9" s="74">
        <v>340.7</v>
      </c>
      <c r="U9" s="74">
        <v>3658.26</v>
      </c>
    </row>
    <row r="10" spans="1:21" x14ac:dyDescent="0.3">
      <c r="A10" s="1"/>
      <c r="B10" s="72" t="s">
        <v>554</v>
      </c>
      <c r="C10" s="72" t="s">
        <v>1003</v>
      </c>
      <c r="D10" s="72" t="s">
        <v>75</v>
      </c>
      <c r="E10" s="73" t="s">
        <v>503</v>
      </c>
      <c r="F10" s="74">
        <v>81.400000000000006</v>
      </c>
      <c r="G10" s="74"/>
      <c r="H10" s="74"/>
      <c r="I10" s="74">
        <v>70.150000000000006</v>
      </c>
      <c r="J10" s="74">
        <v>160.6</v>
      </c>
      <c r="K10" s="74">
        <v>166.22825</v>
      </c>
      <c r="L10" s="74">
        <v>166.1</v>
      </c>
      <c r="M10" s="74">
        <v>153.30000000000001</v>
      </c>
      <c r="N10" s="74">
        <v>164.565</v>
      </c>
      <c r="O10" s="74">
        <v>172.41499999999999</v>
      </c>
      <c r="P10" s="74">
        <v>172.9</v>
      </c>
      <c r="Q10" s="74">
        <v>171.95</v>
      </c>
      <c r="R10" s="74">
        <v>156.05000000000001</v>
      </c>
      <c r="S10" s="74">
        <v>173.2</v>
      </c>
      <c r="T10" s="74">
        <v>172.75</v>
      </c>
      <c r="U10" s="74">
        <v>1981.60825</v>
      </c>
    </row>
    <row r="11" spans="1:21" x14ac:dyDescent="0.3">
      <c r="A11" s="1"/>
      <c r="B11" s="72" t="s">
        <v>538</v>
      </c>
      <c r="C11" s="72" t="s">
        <v>877</v>
      </c>
      <c r="D11" s="72" t="s">
        <v>75</v>
      </c>
      <c r="E11" s="73" t="s">
        <v>502</v>
      </c>
      <c r="F11" s="74">
        <v>413.5</v>
      </c>
      <c r="G11" s="74">
        <v>477.9</v>
      </c>
      <c r="H11" s="74">
        <v>480.95</v>
      </c>
      <c r="I11" s="74">
        <v>489.6</v>
      </c>
      <c r="J11" s="74">
        <v>489.55</v>
      </c>
      <c r="K11" s="74">
        <v>446.7</v>
      </c>
      <c r="L11" s="74">
        <v>468.45</v>
      </c>
      <c r="M11" s="74">
        <v>381.1</v>
      </c>
      <c r="N11" s="74">
        <v>381.45</v>
      </c>
      <c r="O11" s="74">
        <v>380.15</v>
      </c>
      <c r="P11" s="74">
        <v>449.5</v>
      </c>
      <c r="Q11" s="74">
        <v>487.1</v>
      </c>
      <c r="R11" s="74">
        <v>486.3</v>
      </c>
      <c r="S11" s="74">
        <v>485.95</v>
      </c>
      <c r="T11" s="74">
        <v>482.5</v>
      </c>
      <c r="U11" s="74">
        <v>6800.7</v>
      </c>
    </row>
    <row r="12" spans="1:21" x14ac:dyDescent="0.3">
      <c r="A12" s="1"/>
      <c r="B12" s="72" t="s">
        <v>539</v>
      </c>
      <c r="C12" s="72" t="s">
        <v>879</v>
      </c>
      <c r="D12" s="72" t="s">
        <v>75</v>
      </c>
      <c r="E12" s="73" t="s">
        <v>502</v>
      </c>
      <c r="F12" s="74">
        <v>48</v>
      </c>
      <c r="G12" s="74">
        <v>48</v>
      </c>
      <c r="H12" s="74">
        <v>48</v>
      </c>
      <c r="I12" s="74">
        <v>48</v>
      </c>
      <c r="J12" s="74">
        <v>48</v>
      </c>
      <c r="K12" s="74">
        <v>48</v>
      </c>
      <c r="L12" s="74">
        <v>48</v>
      </c>
      <c r="M12" s="74">
        <v>48</v>
      </c>
      <c r="N12" s="74">
        <v>48</v>
      </c>
      <c r="O12" s="74">
        <v>48</v>
      </c>
      <c r="P12" s="74">
        <v>48</v>
      </c>
      <c r="Q12" s="74">
        <v>48</v>
      </c>
      <c r="R12" s="74">
        <v>48</v>
      </c>
      <c r="S12" s="74">
        <v>48</v>
      </c>
      <c r="T12" s="74">
        <v>42.65</v>
      </c>
      <c r="U12" s="74">
        <v>714.65</v>
      </c>
    </row>
    <row r="13" spans="1:21" x14ac:dyDescent="0.3">
      <c r="A13" s="1"/>
      <c r="B13" s="72" t="s">
        <v>540</v>
      </c>
      <c r="C13" s="72" t="s">
        <v>880</v>
      </c>
      <c r="D13" s="72" t="s">
        <v>75</v>
      </c>
      <c r="E13" s="73" t="s">
        <v>502</v>
      </c>
      <c r="F13" s="74"/>
      <c r="G13" s="74"/>
      <c r="H13" s="74"/>
      <c r="I13" s="74"/>
      <c r="J13" s="74"/>
      <c r="K13" s="74"/>
      <c r="L13" s="74"/>
      <c r="M13" s="74"/>
      <c r="N13" s="74"/>
      <c r="O13" s="74"/>
      <c r="P13" s="74"/>
      <c r="Q13" s="74"/>
      <c r="R13" s="74">
        <v>1</v>
      </c>
      <c r="S13" s="74">
        <v>4.9000000000000004</v>
      </c>
      <c r="T13" s="74">
        <v>4.95</v>
      </c>
      <c r="U13" s="74">
        <v>10.85</v>
      </c>
    </row>
    <row r="14" spans="1:21" x14ac:dyDescent="0.3">
      <c r="A14" s="1"/>
      <c r="B14" s="72" t="s">
        <v>549</v>
      </c>
      <c r="C14" s="72" t="s">
        <v>949</v>
      </c>
      <c r="D14" s="72" t="s">
        <v>1004</v>
      </c>
      <c r="E14" s="73" t="s">
        <v>503</v>
      </c>
      <c r="F14" s="74">
        <v>254.15</v>
      </c>
      <c r="G14" s="74">
        <v>248.4</v>
      </c>
      <c r="H14" s="74">
        <v>188.9</v>
      </c>
      <c r="I14" s="74">
        <v>245.05</v>
      </c>
      <c r="J14" s="74">
        <v>240.65</v>
      </c>
      <c r="K14" s="74">
        <v>234.65</v>
      </c>
      <c r="L14" s="74">
        <v>219.2</v>
      </c>
      <c r="M14" s="74">
        <v>222.25</v>
      </c>
      <c r="N14" s="74">
        <v>230.3</v>
      </c>
      <c r="O14" s="74">
        <v>233.4</v>
      </c>
      <c r="P14" s="74">
        <v>194.2</v>
      </c>
      <c r="Q14" s="74">
        <v>213.45</v>
      </c>
      <c r="R14" s="74">
        <v>218.5</v>
      </c>
      <c r="S14" s="74">
        <v>225.8</v>
      </c>
      <c r="T14" s="74">
        <v>108.2</v>
      </c>
      <c r="U14" s="74">
        <v>3277.1</v>
      </c>
    </row>
    <row r="15" spans="1:21" x14ac:dyDescent="0.3">
      <c r="A15" s="1"/>
      <c r="B15" s="72" t="s">
        <v>72</v>
      </c>
      <c r="C15" s="72" t="s">
        <v>73</v>
      </c>
      <c r="D15" s="72" t="s">
        <v>75</v>
      </c>
      <c r="E15" s="73" t="s">
        <v>502</v>
      </c>
      <c r="F15" s="74">
        <v>4935.1499999999996</v>
      </c>
      <c r="G15" s="74">
        <v>4617.3500000000004</v>
      </c>
      <c r="H15" s="74">
        <v>4778.7</v>
      </c>
      <c r="I15" s="74">
        <v>4487.3500000000004</v>
      </c>
      <c r="J15" s="74">
        <v>4182.3500000000004</v>
      </c>
      <c r="K15" s="74">
        <v>4074.5</v>
      </c>
      <c r="L15" s="74">
        <v>5193.8500000000004</v>
      </c>
      <c r="M15" s="74">
        <v>5150.6000000000004</v>
      </c>
      <c r="N15" s="74">
        <v>5168.5</v>
      </c>
      <c r="O15" s="74">
        <v>5265.25</v>
      </c>
      <c r="P15" s="74">
        <v>5249.45</v>
      </c>
      <c r="Q15" s="74">
        <v>4560.3999999999996</v>
      </c>
      <c r="R15" s="74">
        <v>5017.1499999999996</v>
      </c>
      <c r="S15" s="74">
        <v>5026.05</v>
      </c>
      <c r="T15" s="74">
        <v>3964.9</v>
      </c>
      <c r="U15" s="74">
        <v>71671.55</v>
      </c>
    </row>
    <row r="16" spans="1:21" x14ac:dyDescent="0.3">
      <c r="A16" s="1"/>
      <c r="B16" s="72" t="s">
        <v>513</v>
      </c>
      <c r="C16" s="72" t="s">
        <v>881</v>
      </c>
      <c r="D16" s="72" t="s">
        <v>75</v>
      </c>
      <c r="E16" s="73" t="s">
        <v>502</v>
      </c>
      <c r="F16" s="74">
        <v>473.5</v>
      </c>
      <c r="G16" s="74">
        <v>473.1</v>
      </c>
      <c r="H16" s="74">
        <v>459.65</v>
      </c>
      <c r="I16" s="74">
        <v>477.6</v>
      </c>
      <c r="J16" s="74">
        <v>223.15</v>
      </c>
      <c r="K16" s="74">
        <v>471.6</v>
      </c>
      <c r="L16" s="74">
        <v>472.8</v>
      </c>
      <c r="M16" s="74">
        <v>472.8</v>
      </c>
      <c r="N16" s="74">
        <v>472.8</v>
      </c>
      <c r="O16" s="74">
        <v>472.8</v>
      </c>
      <c r="P16" s="74">
        <v>472.7</v>
      </c>
      <c r="Q16" s="74">
        <v>19.25</v>
      </c>
      <c r="R16" s="74">
        <v>41.05</v>
      </c>
      <c r="S16" s="74">
        <v>144.9</v>
      </c>
      <c r="T16" s="74">
        <v>473.35</v>
      </c>
      <c r="U16" s="74">
        <v>5621.05</v>
      </c>
    </row>
    <row r="17" spans="1:21" x14ac:dyDescent="0.3">
      <c r="A17" s="1"/>
      <c r="B17" s="72" t="s">
        <v>506</v>
      </c>
      <c r="C17" s="72" t="s">
        <v>882</v>
      </c>
      <c r="D17" s="72" t="s">
        <v>75</v>
      </c>
      <c r="E17" s="73" t="s">
        <v>502</v>
      </c>
      <c r="F17" s="74">
        <v>25.95</v>
      </c>
      <c r="G17" s="74">
        <v>24.9</v>
      </c>
      <c r="H17" s="74">
        <v>23.15</v>
      </c>
      <c r="I17" s="74">
        <v>24.2</v>
      </c>
      <c r="J17" s="74">
        <v>24.65</v>
      </c>
      <c r="K17" s="74">
        <v>22.15</v>
      </c>
      <c r="L17" s="74">
        <v>25.75</v>
      </c>
      <c r="M17" s="74">
        <v>25.3</v>
      </c>
      <c r="N17" s="74">
        <v>23.45</v>
      </c>
      <c r="O17" s="74">
        <v>24.7</v>
      </c>
      <c r="P17" s="74">
        <v>25.4</v>
      </c>
      <c r="Q17" s="74">
        <v>24.75</v>
      </c>
      <c r="R17" s="74">
        <v>18.95</v>
      </c>
      <c r="S17" s="74">
        <v>21.55</v>
      </c>
      <c r="T17" s="74">
        <v>21.9</v>
      </c>
      <c r="U17" s="74">
        <v>356.75</v>
      </c>
    </row>
    <row r="18" spans="1:21" x14ac:dyDescent="0.3">
      <c r="A18" s="1"/>
      <c r="B18" s="72" t="s">
        <v>506</v>
      </c>
      <c r="C18" s="72" t="s">
        <v>883</v>
      </c>
      <c r="D18" s="72" t="s">
        <v>75</v>
      </c>
      <c r="E18" s="73" t="s">
        <v>502</v>
      </c>
      <c r="F18" s="74">
        <v>39.65</v>
      </c>
      <c r="G18" s="74">
        <v>38.15</v>
      </c>
      <c r="H18" s="74">
        <v>32.75</v>
      </c>
      <c r="I18" s="74">
        <v>39.25</v>
      </c>
      <c r="J18" s="74">
        <v>37.65</v>
      </c>
      <c r="K18" s="74">
        <v>28.6</v>
      </c>
      <c r="L18" s="74">
        <v>38.6</v>
      </c>
      <c r="M18" s="74">
        <v>38.299999999999997</v>
      </c>
      <c r="N18" s="74">
        <v>37.049999999999997</v>
      </c>
      <c r="O18" s="74">
        <v>36.1</v>
      </c>
      <c r="P18" s="74">
        <v>37.15</v>
      </c>
      <c r="Q18" s="74">
        <v>35.950000000000003</v>
      </c>
      <c r="R18" s="74">
        <v>30.25</v>
      </c>
      <c r="S18" s="74">
        <v>36.549999999999997</v>
      </c>
      <c r="T18" s="74">
        <v>38.049999999999997</v>
      </c>
      <c r="U18" s="74">
        <v>544.04999999999995</v>
      </c>
    </row>
    <row r="19" spans="1:21" x14ac:dyDescent="0.3">
      <c r="A19" s="1"/>
      <c r="B19" s="72" t="s">
        <v>511</v>
      </c>
      <c r="C19" s="72" t="s">
        <v>884</v>
      </c>
      <c r="D19" s="72" t="s">
        <v>75</v>
      </c>
      <c r="E19" s="73" t="s">
        <v>502</v>
      </c>
      <c r="F19" s="74">
        <v>3410.35</v>
      </c>
      <c r="G19" s="74">
        <v>3392.15</v>
      </c>
      <c r="H19" s="74">
        <v>3358</v>
      </c>
      <c r="I19" s="74">
        <v>2575.1</v>
      </c>
      <c r="J19" s="74">
        <v>2570.8000000000002</v>
      </c>
      <c r="K19" s="74">
        <v>2740.05</v>
      </c>
      <c r="L19" s="74">
        <v>2888.15</v>
      </c>
      <c r="M19" s="74">
        <v>3063.1</v>
      </c>
      <c r="N19" s="74">
        <v>3104.5</v>
      </c>
      <c r="O19" s="74">
        <v>3501.1</v>
      </c>
      <c r="P19" s="74">
        <v>3150.7175000000002</v>
      </c>
      <c r="Q19" s="74"/>
      <c r="R19" s="74">
        <v>1874.4</v>
      </c>
      <c r="S19" s="74">
        <v>3464.25</v>
      </c>
      <c r="T19" s="74">
        <v>3473.75</v>
      </c>
      <c r="U19" s="74">
        <v>42566.417500000003</v>
      </c>
    </row>
    <row r="20" spans="1:21" x14ac:dyDescent="0.3">
      <c r="A20" s="1"/>
      <c r="B20" s="72" t="s">
        <v>511</v>
      </c>
      <c r="C20" s="72" t="s">
        <v>885</v>
      </c>
      <c r="D20" s="72" t="s">
        <v>75</v>
      </c>
      <c r="E20" s="73" t="s">
        <v>502</v>
      </c>
      <c r="F20" s="74">
        <v>922.3</v>
      </c>
      <c r="G20" s="74">
        <v>995.55</v>
      </c>
      <c r="H20" s="74">
        <v>906.2</v>
      </c>
      <c r="I20" s="74">
        <v>870.6</v>
      </c>
      <c r="J20" s="74">
        <v>934.45</v>
      </c>
      <c r="K20" s="74">
        <v>875.2</v>
      </c>
      <c r="L20" s="74">
        <v>840.55</v>
      </c>
      <c r="M20" s="74">
        <v>209.25</v>
      </c>
      <c r="N20" s="74">
        <v>307.25</v>
      </c>
      <c r="O20" s="74">
        <v>1007.4</v>
      </c>
      <c r="P20" s="74">
        <v>917.48050000000001</v>
      </c>
      <c r="Q20" s="74"/>
      <c r="R20" s="74"/>
      <c r="S20" s="74">
        <v>570</v>
      </c>
      <c r="T20" s="74">
        <v>1013.3</v>
      </c>
      <c r="U20" s="74">
        <v>10369.530500000001</v>
      </c>
    </row>
    <row r="21" spans="1:21" x14ac:dyDescent="0.3">
      <c r="A21" s="1"/>
      <c r="B21" s="72" t="s">
        <v>518</v>
      </c>
      <c r="C21" s="72" t="s">
        <v>1005</v>
      </c>
      <c r="D21" s="72" t="s">
        <v>75</v>
      </c>
      <c r="E21" s="73" t="s">
        <v>504</v>
      </c>
      <c r="F21" s="74">
        <v>7.25</v>
      </c>
      <c r="G21" s="74">
        <v>4</v>
      </c>
      <c r="H21" s="74">
        <v>4</v>
      </c>
      <c r="I21" s="74">
        <v>5.75</v>
      </c>
      <c r="J21" s="74">
        <v>4.1500000000000004</v>
      </c>
      <c r="K21" s="74">
        <v>4.4000000000000004</v>
      </c>
      <c r="L21" s="74">
        <v>4.5999999999999996</v>
      </c>
      <c r="M21" s="74">
        <v>4.55</v>
      </c>
      <c r="N21" s="74">
        <v>3.5</v>
      </c>
      <c r="O21" s="74">
        <v>2.65</v>
      </c>
      <c r="P21" s="74">
        <v>4.5</v>
      </c>
      <c r="Q21" s="74">
        <v>2.8</v>
      </c>
      <c r="R21" s="74">
        <v>5.45</v>
      </c>
      <c r="S21" s="74">
        <v>4.8499999999999996</v>
      </c>
      <c r="T21" s="74">
        <v>5.7</v>
      </c>
      <c r="U21" s="74">
        <v>68.150000000000006</v>
      </c>
    </row>
    <row r="22" spans="1:21" x14ac:dyDescent="0.3">
      <c r="A22" s="1"/>
      <c r="B22" s="72" t="s">
        <v>77</v>
      </c>
      <c r="C22" s="72" t="s">
        <v>886</v>
      </c>
      <c r="D22" s="72" t="s">
        <v>75</v>
      </c>
      <c r="E22" s="73" t="s">
        <v>502</v>
      </c>
      <c r="F22" s="74">
        <v>162.25</v>
      </c>
      <c r="G22" s="74">
        <v>162.9</v>
      </c>
      <c r="H22" s="74">
        <v>163.30000000000001</v>
      </c>
      <c r="I22" s="74">
        <v>162.05000000000001</v>
      </c>
      <c r="J22" s="74">
        <v>155.1</v>
      </c>
      <c r="K22" s="74">
        <v>159.05000000000001</v>
      </c>
      <c r="L22" s="74">
        <v>118.9</v>
      </c>
      <c r="M22" s="74"/>
      <c r="N22" s="74"/>
      <c r="O22" s="74">
        <v>28.25</v>
      </c>
      <c r="P22" s="74">
        <v>71.099999999999994</v>
      </c>
      <c r="Q22" s="74">
        <v>74.45</v>
      </c>
      <c r="R22" s="74">
        <v>92.45</v>
      </c>
      <c r="S22" s="74">
        <v>112.7</v>
      </c>
      <c r="T22" s="74">
        <v>82.3</v>
      </c>
      <c r="U22" s="74">
        <v>1544.8</v>
      </c>
    </row>
    <row r="23" spans="1:21" x14ac:dyDescent="0.3">
      <c r="A23" s="1"/>
      <c r="B23" s="72" t="s">
        <v>77</v>
      </c>
      <c r="C23" s="72" t="s">
        <v>1006</v>
      </c>
      <c r="D23" s="72" t="s">
        <v>75</v>
      </c>
      <c r="E23" s="73" t="s">
        <v>502</v>
      </c>
      <c r="F23" s="74"/>
      <c r="G23" s="74"/>
      <c r="H23" s="74"/>
      <c r="I23" s="74"/>
      <c r="J23" s="74">
        <v>7.55</v>
      </c>
      <c r="K23" s="74">
        <v>132.19999999999999</v>
      </c>
      <c r="L23" s="74">
        <v>94.4</v>
      </c>
      <c r="M23" s="74"/>
      <c r="N23" s="74"/>
      <c r="O23" s="74"/>
      <c r="P23" s="74"/>
      <c r="Q23" s="74"/>
      <c r="R23" s="74"/>
      <c r="S23" s="74"/>
      <c r="T23" s="74"/>
      <c r="U23" s="74">
        <v>234.15</v>
      </c>
    </row>
    <row r="24" spans="1:21" x14ac:dyDescent="0.3">
      <c r="A24" s="1"/>
      <c r="B24" s="72" t="s">
        <v>77</v>
      </c>
      <c r="C24" s="72" t="s">
        <v>887</v>
      </c>
      <c r="D24" s="72" t="s">
        <v>75</v>
      </c>
      <c r="E24" s="73" t="s">
        <v>502</v>
      </c>
      <c r="F24" s="74">
        <v>2286.1</v>
      </c>
      <c r="G24" s="74">
        <v>2463.4</v>
      </c>
      <c r="H24" s="74">
        <v>2447.25</v>
      </c>
      <c r="I24" s="74">
        <v>2189.9</v>
      </c>
      <c r="J24" s="74">
        <v>2024.6</v>
      </c>
      <c r="K24" s="74">
        <v>1848.65</v>
      </c>
      <c r="L24" s="74">
        <v>1735.05</v>
      </c>
      <c r="M24" s="74">
        <v>2169.9499999999998</v>
      </c>
      <c r="N24" s="74">
        <v>2159.6</v>
      </c>
      <c r="O24" s="74">
        <v>2154.6999999999998</v>
      </c>
      <c r="P24" s="74">
        <v>2240.65</v>
      </c>
      <c r="Q24" s="74">
        <v>2514.2849999999999</v>
      </c>
      <c r="R24" s="74">
        <v>2584.5500000000002</v>
      </c>
      <c r="S24" s="74">
        <v>2590.25</v>
      </c>
      <c r="T24" s="74">
        <v>2635.75</v>
      </c>
      <c r="U24" s="74">
        <v>34044.684999999998</v>
      </c>
    </row>
    <row r="25" spans="1:21" x14ac:dyDescent="0.3">
      <c r="A25" s="1"/>
      <c r="B25" s="72" t="s">
        <v>77</v>
      </c>
      <c r="C25" s="72" t="s">
        <v>888</v>
      </c>
      <c r="D25" s="72" t="s">
        <v>75</v>
      </c>
      <c r="E25" s="73" t="s">
        <v>502</v>
      </c>
      <c r="F25" s="74">
        <v>191.5</v>
      </c>
      <c r="G25" s="74">
        <v>202.6</v>
      </c>
      <c r="H25" s="74">
        <v>205.35</v>
      </c>
      <c r="I25" s="74">
        <v>184.55</v>
      </c>
      <c r="J25" s="74">
        <v>168.7</v>
      </c>
      <c r="K25" s="74">
        <v>157.4</v>
      </c>
      <c r="L25" s="74">
        <v>86.1</v>
      </c>
      <c r="M25" s="74"/>
      <c r="N25" s="74">
        <v>75.930000000000007</v>
      </c>
      <c r="O25" s="74">
        <v>49.4</v>
      </c>
      <c r="P25" s="74">
        <v>71.650000000000006</v>
      </c>
      <c r="Q25" s="74">
        <v>60.6</v>
      </c>
      <c r="R25" s="74">
        <v>36</v>
      </c>
      <c r="S25" s="74">
        <v>101.65</v>
      </c>
      <c r="T25" s="74">
        <v>31.45</v>
      </c>
      <c r="U25" s="74">
        <v>1622.88</v>
      </c>
    </row>
    <row r="26" spans="1:21" x14ac:dyDescent="0.3">
      <c r="A26" s="1"/>
      <c r="B26" s="72" t="s">
        <v>77</v>
      </c>
      <c r="C26" s="72" t="s">
        <v>1007</v>
      </c>
      <c r="D26" s="72" t="s">
        <v>75</v>
      </c>
      <c r="E26" s="73" t="s">
        <v>503</v>
      </c>
      <c r="F26" s="74"/>
      <c r="G26" s="74"/>
      <c r="H26" s="74"/>
      <c r="I26" s="74"/>
      <c r="J26" s="74"/>
      <c r="K26" s="74"/>
      <c r="L26" s="74"/>
      <c r="M26" s="74"/>
      <c r="N26" s="74"/>
      <c r="O26" s="74"/>
      <c r="P26" s="74"/>
      <c r="Q26" s="74"/>
      <c r="R26" s="74">
        <v>5.8</v>
      </c>
      <c r="S26" s="74"/>
      <c r="T26" s="74"/>
      <c r="U26" s="74">
        <v>5.8</v>
      </c>
    </row>
    <row r="27" spans="1:21" x14ac:dyDescent="0.3">
      <c r="A27" s="1"/>
      <c r="B27" s="72" t="s">
        <v>77</v>
      </c>
      <c r="C27" s="72" t="s">
        <v>1007</v>
      </c>
      <c r="D27" s="72" t="s">
        <v>1008</v>
      </c>
      <c r="E27" s="73" t="s">
        <v>503</v>
      </c>
      <c r="F27" s="74"/>
      <c r="G27" s="74"/>
      <c r="H27" s="74"/>
      <c r="I27" s="74"/>
      <c r="J27" s="74"/>
      <c r="K27" s="74"/>
      <c r="L27" s="74"/>
      <c r="M27" s="74"/>
      <c r="N27" s="74"/>
      <c r="O27" s="74"/>
      <c r="P27" s="74"/>
      <c r="Q27" s="74"/>
      <c r="R27" s="74"/>
      <c r="S27" s="74"/>
      <c r="T27" s="74"/>
      <c r="U27" s="74">
        <v>0</v>
      </c>
    </row>
    <row r="28" spans="1:21" x14ac:dyDescent="0.3">
      <c r="A28" s="1"/>
      <c r="B28" s="72" t="s">
        <v>77</v>
      </c>
      <c r="C28" s="72" t="s">
        <v>1009</v>
      </c>
      <c r="D28" s="72" t="s">
        <v>75</v>
      </c>
      <c r="E28" s="73" t="s">
        <v>503</v>
      </c>
      <c r="F28" s="74"/>
      <c r="G28" s="74"/>
      <c r="H28" s="74"/>
      <c r="I28" s="74"/>
      <c r="J28" s="74"/>
      <c r="K28" s="74"/>
      <c r="L28" s="74"/>
      <c r="M28" s="74"/>
      <c r="N28" s="74"/>
      <c r="O28" s="74"/>
      <c r="P28" s="74">
        <v>60.15</v>
      </c>
      <c r="Q28" s="74"/>
      <c r="R28" s="74"/>
      <c r="S28" s="74"/>
      <c r="T28" s="74"/>
      <c r="U28" s="74">
        <v>60.15</v>
      </c>
    </row>
    <row r="29" spans="1:21" x14ac:dyDescent="0.3">
      <c r="A29" s="1"/>
      <c r="B29" s="72" t="s">
        <v>35</v>
      </c>
      <c r="C29" s="72" t="s">
        <v>889</v>
      </c>
      <c r="D29" s="72" t="s">
        <v>1004</v>
      </c>
      <c r="E29" s="73" t="s">
        <v>502</v>
      </c>
      <c r="F29" s="74">
        <v>412.95</v>
      </c>
      <c r="G29" s="74">
        <v>446.95</v>
      </c>
      <c r="H29" s="74">
        <v>348.65</v>
      </c>
      <c r="I29" s="74">
        <v>307</v>
      </c>
      <c r="J29" s="74">
        <v>379.15</v>
      </c>
      <c r="K29" s="74">
        <v>331.65</v>
      </c>
      <c r="L29" s="74">
        <v>313.3</v>
      </c>
      <c r="M29" s="74">
        <v>283.39999999999998</v>
      </c>
      <c r="N29" s="74">
        <v>285.5</v>
      </c>
      <c r="O29" s="74">
        <v>463.2</v>
      </c>
      <c r="P29" s="74">
        <v>470.95</v>
      </c>
      <c r="Q29" s="74">
        <v>358.95</v>
      </c>
      <c r="R29" s="74">
        <v>474.9</v>
      </c>
      <c r="S29" s="74">
        <v>475.25</v>
      </c>
      <c r="T29" s="74">
        <v>470.6</v>
      </c>
      <c r="U29" s="74">
        <v>5822.4</v>
      </c>
    </row>
    <row r="30" spans="1:21" x14ac:dyDescent="0.3">
      <c r="A30" s="1"/>
      <c r="B30" s="72" t="s">
        <v>35</v>
      </c>
      <c r="C30" s="72" t="s">
        <v>890</v>
      </c>
      <c r="D30" s="72" t="s">
        <v>75</v>
      </c>
      <c r="E30" s="73" t="s">
        <v>502</v>
      </c>
      <c r="F30" s="74">
        <v>480.2</v>
      </c>
      <c r="G30" s="74">
        <v>479.85</v>
      </c>
      <c r="H30" s="74">
        <v>477.8</v>
      </c>
      <c r="I30" s="74">
        <v>479.1</v>
      </c>
      <c r="J30" s="74">
        <v>481.2</v>
      </c>
      <c r="K30" s="74">
        <v>478.45</v>
      </c>
      <c r="L30" s="74">
        <v>472.3</v>
      </c>
      <c r="M30" s="74">
        <v>451.8</v>
      </c>
      <c r="N30" s="74">
        <v>456</v>
      </c>
      <c r="O30" s="74">
        <v>482.1</v>
      </c>
      <c r="P30" s="74">
        <v>481.2</v>
      </c>
      <c r="Q30" s="74">
        <v>482.85</v>
      </c>
      <c r="R30" s="74">
        <v>480.25</v>
      </c>
      <c r="S30" s="74">
        <v>479.65</v>
      </c>
      <c r="T30" s="74">
        <v>481.75</v>
      </c>
      <c r="U30" s="74">
        <v>7144.5</v>
      </c>
    </row>
    <row r="31" spans="1:21" x14ac:dyDescent="0.3">
      <c r="A31" s="1"/>
      <c r="B31" s="72" t="s">
        <v>35</v>
      </c>
      <c r="C31" s="72" t="s">
        <v>891</v>
      </c>
      <c r="D31" s="72" t="s">
        <v>75</v>
      </c>
      <c r="E31" s="73" t="s">
        <v>502</v>
      </c>
      <c r="F31" s="74">
        <v>487.3</v>
      </c>
      <c r="G31" s="74">
        <v>487.15</v>
      </c>
      <c r="H31" s="74">
        <v>486.85</v>
      </c>
      <c r="I31" s="74">
        <v>486.75</v>
      </c>
      <c r="J31" s="74">
        <v>486.65</v>
      </c>
      <c r="K31" s="74">
        <v>486.75</v>
      </c>
      <c r="L31" s="74">
        <v>486.6</v>
      </c>
      <c r="M31" s="74">
        <v>486.7</v>
      </c>
      <c r="N31" s="74">
        <v>486.55</v>
      </c>
      <c r="O31" s="74">
        <v>486.5</v>
      </c>
      <c r="P31" s="74">
        <v>486.65</v>
      </c>
      <c r="Q31" s="74">
        <v>486.5</v>
      </c>
      <c r="R31" s="74">
        <v>486.7</v>
      </c>
      <c r="S31" s="74">
        <v>486.65</v>
      </c>
      <c r="T31" s="74">
        <v>486.6</v>
      </c>
      <c r="U31" s="74">
        <v>7300.9</v>
      </c>
    </row>
    <row r="32" spans="1:21" x14ac:dyDescent="0.3">
      <c r="A32" s="1"/>
      <c r="B32" s="72" t="s">
        <v>35</v>
      </c>
      <c r="C32" s="72" t="s">
        <v>892</v>
      </c>
      <c r="D32" s="72" t="s">
        <v>1004</v>
      </c>
      <c r="E32" s="73" t="s">
        <v>502</v>
      </c>
      <c r="F32" s="74">
        <v>305.64999999999998</v>
      </c>
      <c r="G32" s="74">
        <v>305.85000000000002</v>
      </c>
      <c r="H32" s="74">
        <v>305.89999999999998</v>
      </c>
      <c r="I32" s="74">
        <v>304.95</v>
      </c>
      <c r="J32" s="74">
        <v>301.60000000000002</v>
      </c>
      <c r="K32" s="74">
        <v>301.35000000000002</v>
      </c>
      <c r="L32" s="74">
        <v>303.35000000000002</v>
      </c>
      <c r="M32" s="74">
        <v>303</v>
      </c>
      <c r="N32" s="74">
        <v>232.35</v>
      </c>
      <c r="O32" s="74">
        <v>277.89999999999998</v>
      </c>
      <c r="P32" s="74">
        <v>303.10000000000002</v>
      </c>
      <c r="Q32" s="74">
        <v>300.85000000000002</v>
      </c>
      <c r="R32" s="74">
        <v>300.85000000000002</v>
      </c>
      <c r="S32" s="74">
        <v>282.55</v>
      </c>
      <c r="T32" s="74">
        <v>277.8</v>
      </c>
      <c r="U32" s="74">
        <v>4407.05</v>
      </c>
    </row>
    <row r="33" spans="1:21" x14ac:dyDescent="0.3">
      <c r="A33" s="1"/>
      <c r="B33" s="72" t="s">
        <v>507</v>
      </c>
      <c r="C33" s="72" t="s">
        <v>893</v>
      </c>
      <c r="D33" s="72" t="s">
        <v>75</v>
      </c>
      <c r="E33" s="73" t="s">
        <v>502</v>
      </c>
      <c r="F33" s="74">
        <v>3968.15</v>
      </c>
      <c r="G33" s="74">
        <v>3877.85</v>
      </c>
      <c r="H33" s="74">
        <v>3983.65</v>
      </c>
      <c r="I33" s="74">
        <v>3980.45</v>
      </c>
      <c r="J33" s="74">
        <v>3976.45</v>
      </c>
      <c r="K33" s="74">
        <v>3972.05</v>
      </c>
      <c r="L33" s="74">
        <v>3961.15</v>
      </c>
      <c r="M33" s="74">
        <v>3975.9</v>
      </c>
      <c r="N33" s="74">
        <v>3178.55</v>
      </c>
      <c r="O33" s="74">
        <v>3962</v>
      </c>
      <c r="P33" s="74">
        <v>3967.4</v>
      </c>
      <c r="Q33" s="74">
        <v>3975</v>
      </c>
      <c r="R33" s="74">
        <v>3976.75</v>
      </c>
      <c r="S33" s="74">
        <v>3984.85</v>
      </c>
      <c r="T33" s="74">
        <v>3972.6</v>
      </c>
      <c r="U33" s="74">
        <v>58712.800000000003</v>
      </c>
    </row>
    <row r="34" spans="1:21" x14ac:dyDescent="0.3">
      <c r="A34" s="1"/>
      <c r="B34" s="72" t="s">
        <v>270</v>
      </c>
      <c r="C34" s="72" t="s">
        <v>894</v>
      </c>
      <c r="D34" s="72" t="s">
        <v>75</v>
      </c>
      <c r="E34" s="73" t="s">
        <v>502</v>
      </c>
      <c r="F34" s="74">
        <v>187.75</v>
      </c>
      <c r="G34" s="74">
        <v>185.35900000000001</v>
      </c>
      <c r="H34" s="74">
        <v>184.85</v>
      </c>
      <c r="I34" s="74">
        <v>184.4</v>
      </c>
      <c r="J34" s="74">
        <v>182.9</v>
      </c>
      <c r="K34" s="74">
        <v>183.25</v>
      </c>
      <c r="L34" s="74">
        <v>184.7</v>
      </c>
      <c r="M34" s="74">
        <v>186</v>
      </c>
      <c r="N34" s="74">
        <v>187.75</v>
      </c>
      <c r="O34" s="74">
        <v>174.45</v>
      </c>
      <c r="P34" s="74">
        <v>177.6</v>
      </c>
      <c r="Q34" s="74">
        <v>179.7</v>
      </c>
      <c r="R34" s="74">
        <v>180.3</v>
      </c>
      <c r="S34" s="74">
        <v>189.15</v>
      </c>
      <c r="T34" s="74">
        <v>200.85</v>
      </c>
      <c r="U34" s="74">
        <v>2769.009</v>
      </c>
    </row>
    <row r="35" spans="1:21" x14ac:dyDescent="0.3">
      <c r="A35" s="1"/>
      <c r="B35" s="72" t="s">
        <v>270</v>
      </c>
      <c r="C35" s="72" t="s">
        <v>895</v>
      </c>
      <c r="D35" s="72" t="s">
        <v>75</v>
      </c>
      <c r="E35" s="73" t="s">
        <v>502</v>
      </c>
      <c r="F35" s="74">
        <v>64.099999999999994</v>
      </c>
      <c r="G35" s="74">
        <v>62.359000000000002</v>
      </c>
      <c r="H35" s="74">
        <v>60.9</v>
      </c>
      <c r="I35" s="74">
        <v>61.25</v>
      </c>
      <c r="J35" s="74">
        <v>61.85</v>
      </c>
      <c r="K35" s="74">
        <v>62.1</v>
      </c>
      <c r="L35" s="74">
        <v>60.55</v>
      </c>
      <c r="M35" s="74">
        <v>61.15</v>
      </c>
      <c r="N35" s="74">
        <v>62</v>
      </c>
      <c r="O35" s="74">
        <v>59.55</v>
      </c>
      <c r="P35" s="74">
        <v>59.95</v>
      </c>
      <c r="Q35" s="74">
        <v>61.55</v>
      </c>
      <c r="R35" s="74">
        <v>62.1</v>
      </c>
      <c r="S35" s="74">
        <v>59.95</v>
      </c>
      <c r="T35" s="74">
        <v>64.099999999999994</v>
      </c>
      <c r="U35" s="74">
        <v>923.45899999999995</v>
      </c>
    </row>
    <row r="36" spans="1:21" x14ac:dyDescent="0.3">
      <c r="A36" s="1"/>
      <c r="B36" s="72" t="s">
        <v>270</v>
      </c>
      <c r="C36" s="72" t="s">
        <v>1010</v>
      </c>
      <c r="D36" s="72" t="s">
        <v>1011</v>
      </c>
      <c r="E36" s="73" t="s">
        <v>503</v>
      </c>
      <c r="F36" s="74">
        <v>208.7</v>
      </c>
      <c r="G36" s="74">
        <v>41.8675</v>
      </c>
      <c r="H36" s="74">
        <v>136.69999999999999</v>
      </c>
      <c r="I36" s="74">
        <v>204.3</v>
      </c>
      <c r="J36" s="74">
        <v>140.30000000000001</v>
      </c>
      <c r="K36" s="74">
        <v>228.15</v>
      </c>
      <c r="L36" s="74">
        <v>126.25</v>
      </c>
      <c r="M36" s="74">
        <v>224.6</v>
      </c>
      <c r="N36" s="74">
        <v>161.35</v>
      </c>
      <c r="O36" s="74">
        <v>339.2</v>
      </c>
      <c r="P36" s="74">
        <v>186.55</v>
      </c>
      <c r="Q36" s="74">
        <v>242.4</v>
      </c>
      <c r="R36" s="74">
        <v>136.30000000000001</v>
      </c>
      <c r="S36" s="74">
        <v>127.3</v>
      </c>
      <c r="T36" s="74">
        <v>62.55</v>
      </c>
      <c r="U36" s="74">
        <v>2566.5174999999999</v>
      </c>
    </row>
    <row r="37" spans="1:21" x14ac:dyDescent="0.3">
      <c r="A37" s="1"/>
      <c r="B37" s="72" t="s">
        <v>537</v>
      </c>
      <c r="C37" s="72" t="s">
        <v>896</v>
      </c>
      <c r="D37" s="72" t="s">
        <v>75</v>
      </c>
      <c r="E37" s="73" t="s">
        <v>502</v>
      </c>
      <c r="F37" s="74">
        <v>85.1</v>
      </c>
      <c r="G37" s="74">
        <v>78.900000000000006</v>
      </c>
      <c r="H37" s="74">
        <v>85.9</v>
      </c>
      <c r="I37" s="74">
        <v>82.3</v>
      </c>
      <c r="J37" s="74">
        <v>71.95</v>
      </c>
      <c r="K37" s="74">
        <v>65.849999999999994</v>
      </c>
      <c r="L37" s="74">
        <v>45.55</v>
      </c>
      <c r="M37" s="74">
        <v>71.05</v>
      </c>
      <c r="N37" s="74">
        <v>72.849999999999994</v>
      </c>
      <c r="O37" s="74">
        <v>82.85</v>
      </c>
      <c r="P37" s="74">
        <v>73.400000000000006</v>
      </c>
      <c r="Q37" s="74">
        <v>66.599999999999994</v>
      </c>
      <c r="R37" s="74">
        <v>40.799999999999997</v>
      </c>
      <c r="S37" s="74">
        <v>68.25</v>
      </c>
      <c r="T37" s="74">
        <v>76.25</v>
      </c>
      <c r="U37" s="74">
        <v>1067.5999999999999</v>
      </c>
    </row>
    <row r="38" spans="1:21" x14ac:dyDescent="0.3">
      <c r="A38" s="1"/>
      <c r="B38" s="72" t="s">
        <v>276</v>
      </c>
      <c r="C38" s="72" t="s">
        <v>897</v>
      </c>
      <c r="D38" s="72" t="s">
        <v>75</v>
      </c>
      <c r="E38" s="73" t="s">
        <v>502</v>
      </c>
      <c r="F38" s="74">
        <v>15520.95</v>
      </c>
      <c r="G38" s="74">
        <v>15390.65</v>
      </c>
      <c r="H38" s="74">
        <v>15526.25</v>
      </c>
      <c r="I38" s="74">
        <v>15296.05</v>
      </c>
      <c r="J38" s="74">
        <v>15522.25</v>
      </c>
      <c r="K38" s="74">
        <v>15540.375</v>
      </c>
      <c r="L38" s="74">
        <v>15537.75</v>
      </c>
      <c r="M38" s="74">
        <v>15099.15</v>
      </c>
      <c r="N38" s="74">
        <v>15563.4</v>
      </c>
      <c r="O38" s="74">
        <v>15598.65</v>
      </c>
      <c r="P38" s="74">
        <v>14936.95</v>
      </c>
      <c r="Q38" s="74">
        <v>15524.05</v>
      </c>
      <c r="R38" s="74">
        <v>15521.05</v>
      </c>
      <c r="S38" s="74">
        <v>14851.35</v>
      </c>
      <c r="T38" s="74">
        <v>15540.05</v>
      </c>
      <c r="U38" s="74">
        <v>230968.92499999999</v>
      </c>
    </row>
    <row r="39" spans="1:21" x14ac:dyDescent="0.3">
      <c r="A39" s="1"/>
      <c r="B39" s="72" t="s">
        <v>276</v>
      </c>
      <c r="C39" s="72" t="s">
        <v>898</v>
      </c>
      <c r="D39" s="72" t="s">
        <v>75</v>
      </c>
      <c r="E39" s="73" t="s">
        <v>502</v>
      </c>
      <c r="F39" s="74">
        <v>3552.85</v>
      </c>
      <c r="G39" s="74">
        <v>3552.35</v>
      </c>
      <c r="H39" s="74">
        <v>4329.55</v>
      </c>
      <c r="I39" s="74">
        <v>5169.8500000000004</v>
      </c>
      <c r="J39" s="74">
        <v>5261.45</v>
      </c>
      <c r="K39" s="74">
        <v>5261.835</v>
      </c>
      <c r="L39" s="74">
        <v>5262.9</v>
      </c>
      <c r="M39" s="74">
        <v>5085.55</v>
      </c>
      <c r="N39" s="74">
        <v>5013.75</v>
      </c>
      <c r="O39" s="74">
        <v>3529.65</v>
      </c>
      <c r="P39" s="74">
        <v>3524.25</v>
      </c>
      <c r="Q39" s="74">
        <v>3521</v>
      </c>
      <c r="R39" s="74">
        <v>3518.25</v>
      </c>
      <c r="S39" s="74">
        <v>3508.25</v>
      </c>
      <c r="T39" s="74">
        <v>3501.5</v>
      </c>
      <c r="U39" s="74">
        <v>63592.985000000001</v>
      </c>
    </row>
    <row r="40" spans="1:21" x14ac:dyDescent="0.3">
      <c r="A40" s="1"/>
      <c r="B40" s="72" t="s">
        <v>276</v>
      </c>
      <c r="C40" s="72" t="s">
        <v>1012</v>
      </c>
      <c r="D40" s="72" t="s">
        <v>1013</v>
      </c>
      <c r="E40" s="73" t="s">
        <v>503</v>
      </c>
      <c r="F40" s="74"/>
      <c r="G40" s="74"/>
      <c r="H40" s="74"/>
      <c r="I40" s="74"/>
      <c r="J40" s="74"/>
      <c r="K40" s="74"/>
      <c r="L40" s="74"/>
      <c r="M40" s="74"/>
      <c r="N40" s="74"/>
      <c r="O40" s="74">
        <v>30.09</v>
      </c>
      <c r="P40" s="74"/>
      <c r="Q40" s="74"/>
      <c r="R40" s="74"/>
      <c r="S40" s="74"/>
      <c r="T40" s="74">
        <v>27.965</v>
      </c>
      <c r="U40" s="74">
        <v>58.055</v>
      </c>
    </row>
    <row r="41" spans="1:21" x14ac:dyDescent="0.3">
      <c r="A41" s="1"/>
      <c r="B41" s="72" t="s">
        <v>276</v>
      </c>
      <c r="C41" s="72" t="s">
        <v>1012</v>
      </c>
      <c r="D41" s="72" t="s">
        <v>1014</v>
      </c>
      <c r="E41" s="73" t="s">
        <v>503</v>
      </c>
      <c r="F41" s="74"/>
      <c r="G41" s="74"/>
      <c r="H41" s="74"/>
      <c r="I41" s="74"/>
      <c r="J41" s="74"/>
      <c r="K41" s="74"/>
      <c r="L41" s="74"/>
      <c r="M41" s="74"/>
      <c r="N41" s="74"/>
      <c r="O41" s="74">
        <v>25.094999999999999</v>
      </c>
      <c r="P41" s="74"/>
      <c r="Q41" s="74"/>
      <c r="R41" s="74"/>
      <c r="S41" s="74"/>
      <c r="T41" s="74">
        <v>28.62</v>
      </c>
      <c r="U41" s="74">
        <v>53.715000000000003</v>
      </c>
    </row>
    <row r="42" spans="1:21" ht="27.6" x14ac:dyDescent="0.3">
      <c r="A42" s="1"/>
      <c r="B42" s="72" t="s">
        <v>525</v>
      </c>
      <c r="C42" s="72" t="s">
        <v>899</v>
      </c>
      <c r="D42" s="72" t="s">
        <v>75</v>
      </c>
      <c r="E42" s="73" t="s">
        <v>502</v>
      </c>
      <c r="F42" s="74">
        <v>124.15</v>
      </c>
      <c r="G42" s="74">
        <v>122.5</v>
      </c>
      <c r="H42" s="74">
        <v>122.5</v>
      </c>
      <c r="I42" s="74">
        <v>124.35</v>
      </c>
      <c r="J42" s="74">
        <v>124.1</v>
      </c>
      <c r="K42" s="74">
        <v>123.45</v>
      </c>
      <c r="L42" s="74">
        <v>123.95</v>
      </c>
      <c r="M42" s="74">
        <v>122.85</v>
      </c>
      <c r="N42" s="74">
        <v>123</v>
      </c>
      <c r="O42" s="74">
        <v>124.05</v>
      </c>
      <c r="P42" s="74">
        <v>124.35</v>
      </c>
      <c r="Q42" s="74">
        <v>47.1</v>
      </c>
      <c r="R42" s="74">
        <v>41.05</v>
      </c>
      <c r="S42" s="74">
        <v>56.4</v>
      </c>
      <c r="T42" s="74">
        <v>120.55</v>
      </c>
      <c r="U42" s="74">
        <v>1624.35</v>
      </c>
    </row>
    <row r="43" spans="1:21" ht="27.6" x14ac:dyDescent="0.3">
      <c r="A43" s="1"/>
      <c r="B43" s="72" t="s">
        <v>541</v>
      </c>
      <c r="C43" s="72" t="s">
        <v>900</v>
      </c>
      <c r="D43" s="72" t="s">
        <v>75</v>
      </c>
      <c r="E43" s="73" t="s">
        <v>502</v>
      </c>
      <c r="F43" s="74">
        <v>479.8</v>
      </c>
      <c r="G43" s="74">
        <v>479.3</v>
      </c>
      <c r="H43" s="74">
        <v>479.75</v>
      </c>
      <c r="I43" s="74">
        <v>479.55</v>
      </c>
      <c r="J43" s="74">
        <v>479.55</v>
      </c>
      <c r="K43" s="74">
        <v>479.25</v>
      </c>
      <c r="L43" s="74">
        <v>479.55</v>
      </c>
      <c r="M43" s="74">
        <v>479.85</v>
      </c>
      <c r="N43" s="74">
        <v>479.4</v>
      </c>
      <c r="O43" s="74">
        <v>480.15</v>
      </c>
      <c r="P43" s="74">
        <v>480</v>
      </c>
      <c r="Q43" s="74">
        <v>479.45</v>
      </c>
      <c r="R43" s="74">
        <v>299.89999999999998</v>
      </c>
      <c r="S43" s="74">
        <v>445.55</v>
      </c>
      <c r="T43" s="74">
        <v>479.6</v>
      </c>
      <c r="U43" s="74">
        <v>6980.65</v>
      </c>
    </row>
    <row r="44" spans="1:21" ht="27.6" x14ac:dyDescent="0.3">
      <c r="A44" s="1"/>
      <c r="B44" s="72" t="s">
        <v>526</v>
      </c>
      <c r="C44" s="72" t="s">
        <v>901</v>
      </c>
      <c r="D44" s="72" t="s">
        <v>1004</v>
      </c>
      <c r="E44" s="73" t="s">
        <v>502</v>
      </c>
      <c r="F44" s="74">
        <v>484.55</v>
      </c>
      <c r="G44" s="74">
        <v>485.6</v>
      </c>
      <c r="H44" s="74">
        <v>483.9</v>
      </c>
      <c r="I44" s="74">
        <v>232.45</v>
      </c>
      <c r="J44" s="74"/>
      <c r="K44" s="74"/>
      <c r="L44" s="74"/>
      <c r="M44" s="74"/>
      <c r="N44" s="74"/>
      <c r="O44" s="74"/>
      <c r="P44" s="74"/>
      <c r="Q44" s="74"/>
      <c r="R44" s="74">
        <v>243.5</v>
      </c>
      <c r="S44" s="74">
        <v>485.8</v>
      </c>
      <c r="T44" s="74">
        <v>485.75</v>
      </c>
      <c r="U44" s="74">
        <v>2901.55</v>
      </c>
    </row>
    <row r="45" spans="1:21" x14ac:dyDescent="0.3">
      <c r="A45" s="1"/>
      <c r="B45" s="72" t="s">
        <v>509</v>
      </c>
      <c r="C45" s="72" t="s">
        <v>902</v>
      </c>
      <c r="D45" s="72" t="s">
        <v>75</v>
      </c>
      <c r="E45" s="73" t="s">
        <v>502</v>
      </c>
      <c r="F45" s="74">
        <v>10814.8</v>
      </c>
      <c r="G45" s="74">
        <v>10669.6</v>
      </c>
      <c r="H45" s="74">
        <v>10072.700000000001</v>
      </c>
      <c r="I45" s="74">
        <v>10221.6</v>
      </c>
      <c r="J45" s="74">
        <v>11053.75</v>
      </c>
      <c r="K45" s="74">
        <v>10997.4</v>
      </c>
      <c r="L45" s="74">
        <v>11018.55</v>
      </c>
      <c r="M45" s="74">
        <v>11017.15</v>
      </c>
      <c r="N45" s="74">
        <v>10718.35</v>
      </c>
      <c r="O45" s="74">
        <v>11026.6</v>
      </c>
      <c r="P45" s="74">
        <v>11015.9</v>
      </c>
      <c r="Q45" s="74">
        <v>11050.3</v>
      </c>
      <c r="R45" s="74">
        <v>11025.2</v>
      </c>
      <c r="S45" s="74">
        <v>10512.3</v>
      </c>
      <c r="T45" s="74">
        <v>10798.3</v>
      </c>
      <c r="U45" s="74">
        <v>162012.5</v>
      </c>
    </row>
    <row r="46" spans="1:21" x14ac:dyDescent="0.3">
      <c r="A46" s="1"/>
      <c r="B46" s="72" t="s">
        <v>509</v>
      </c>
      <c r="C46" s="72" t="s">
        <v>903</v>
      </c>
      <c r="D46" s="72" t="s">
        <v>75</v>
      </c>
      <c r="E46" s="73" t="s">
        <v>502</v>
      </c>
      <c r="F46" s="74">
        <v>156</v>
      </c>
      <c r="G46" s="74">
        <v>147.19999999999999</v>
      </c>
      <c r="H46" s="74">
        <v>156</v>
      </c>
      <c r="I46" s="74">
        <v>156</v>
      </c>
      <c r="J46" s="74">
        <v>156</v>
      </c>
      <c r="K46" s="74">
        <v>156</v>
      </c>
      <c r="L46" s="74">
        <v>156</v>
      </c>
      <c r="M46" s="74">
        <v>156</v>
      </c>
      <c r="N46" s="74">
        <v>156</v>
      </c>
      <c r="O46" s="74">
        <v>156</v>
      </c>
      <c r="P46" s="74">
        <v>156</v>
      </c>
      <c r="Q46" s="74">
        <v>156</v>
      </c>
      <c r="R46" s="74">
        <v>156</v>
      </c>
      <c r="S46" s="74">
        <v>156</v>
      </c>
      <c r="T46" s="74">
        <v>156.05000000000001</v>
      </c>
      <c r="U46" s="74">
        <v>2331.25</v>
      </c>
    </row>
    <row r="47" spans="1:21" x14ac:dyDescent="0.3">
      <c r="A47" s="1"/>
      <c r="B47" s="72" t="s">
        <v>904</v>
      </c>
      <c r="C47" s="72" t="s">
        <v>905</v>
      </c>
      <c r="D47" s="72" t="s">
        <v>75</v>
      </c>
      <c r="E47" s="73" t="s">
        <v>502</v>
      </c>
      <c r="F47" s="74">
        <v>989.05</v>
      </c>
      <c r="G47" s="74">
        <v>1080.7</v>
      </c>
      <c r="H47" s="74">
        <v>1142.3</v>
      </c>
      <c r="I47" s="74">
        <v>1140.6500000000001</v>
      </c>
      <c r="J47" s="74">
        <v>1140.5999999999999</v>
      </c>
      <c r="K47" s="74">
        <v>1140.5</v>
      </c>
      <c r="L47" s="74">
        <v>1563.8</v>
      </c>
      <c r="M47" s="74">
        <v>1194.6500000000001</v>
      </c>
      <c r="N47" s="74">
        <v>985.1</v>
      </c>
      <c r="O47" s="74">
        <v>1307.5</v>
      </c>
      <c r="P47" s="74">
        <v>1724.95</v>
      </c>
      <c r="Q47" s="74">
        <v>2240.6999999999998</v>
      </c>
      <c r="R47" s="74">
        <v>2071.5</v>
      </c>
      <c r="S47" s="74">
        <v>2163.1</v>
      </c>
      <c r="T47" s="74">
        <v>2183.75</v>
      </c>
      <c r="U47" s="74">
        <v>22068.85</v>
      </c>
    </row>
    <row r="48" spans="1:21" x14ac:dyDescent="0.3">
      <c r="A48" s="1"/>
      <c r="B48" s="72" t="s">
        <v>527</v>
      </c>
      <c r="C48" s="72" t="s">
        <v>906</v>
      </c>
      <c r="D48" s="72" t="s">
        <v>75</v>
      </c>
      <c r="E48" s="73" t="s">
        <v>502</v>
      </c>
      <c r="F48" s="74">
        <v>480</v>
      </c>
      <c r="G48" s="74">
        <v>480</v>
      </c>
      <c r="H48" s="74">
        <v>479.65</v>
      </c>
      <c r="I48" s="74">
        <v>477.9</v>
      </c>
      <c r="J48" s="74">
        <v>399.8</v>
      </c>
      <c r="K48" s="74">
        <v>429.8</v>
      </c>
      <c r="L48" s="74">
        <v>479.6</v>
      </c>
      <c r="M48" s="74">
        <v>479.05</v>
      </c>
      <c r="N48" s="74">
        <v>479.1</v>
      </c>
      <c r="O48" s="74">
        <v>479.1</v>
      </c>
      <c r="P48" s="74">
        <v>478.8</v>
      </c>
      <c r="Q48" s="74">
        <v>474</v>
      </c>
      <c r="R48" s="74">
        <v>474.1</v>
      </c>
      <c r="S48" s="74">
        <v>478.25</v>
      </c>
      <c r="T48" s="74">
        <v>478.5</v>
      </c>
      <c r="U48" s="74">
        <v>7047.65</v>
      </c>
    </row>
    <row r="49" spans="1:21" x14ac:dyDescent="0.3">
      <c r="A49" s="1"/>
      <c r="B49" s="72" t="s">
        <v>528</v>
      </c>
      <c r="C49" s="72" t="s">
        <v>907</v>
      </c>
      <c r="D49" s="72" t="s">
        <v>75</v>
      </c>
      <c r="E49" s="73" t="s">
        <v>502</v>
      </c>
      <c r="F49" s="74">
        <v>400.7</v>
      </c>
      <c r="G49" s="74">
        <v>457.15</v>
      </c>
      <c r="H49" s="74">
        <v>456.7</v>
      </c>
      <c r="I49" s="74">
        <v>452.8</v>
      </c>
      <c r="J49" s="74">
        <v>425.65</v>
      </c>
      <c r="K49" s="74">
        <v>440.8</v>
      </c>
      <c r="L49" s="74">
        <v>445.25</v>
      </c>
      <c r="M49" s="74">
        <v>442.2</v>
      </c>
      <c r="N49" s="74">
        <v>440.9</v>
      </c>
      <c r="O49" s="74">
        <v>444.55</v>
      </c>
      <c r="P49" s="74">
        <v>445.3</v>
      </c>
      <c r="Q49" s="74">
        <v>445.55</v>
      </c>
      <c r="R49" s="74">
        <v>446.5</v>
      </c>
      <c r="S49" s="74">
        <v>449.3</v>
      </c>
      <c r="T49" s="74">
        <v>452.4</v>
      </c>
      <c r="U49" s="74">
        <v>6645.75</v>
      </c>
    </row>
    <row r="50" spans="1:21" x14ac:dyDescent="0.3">
      <c r="A50" s="1"/>
      <c r="B50" s="72" t="s">
        <v>82</v>
      </c>
      <c r="C50" s="72" t="s">
        <v>1015</v>
      </c>
      <c r="D50" s="72" t="s">
        <v>1016</v>
      </c>
      <c r="E50" s="73" t="s">
        <v>503</v>
      </c>
      <c r="F50" s="74">
        <v>328.65</v>
      </c>
      <c r="G50" s="74">
        <v>287.8</v>
      </c>
      <c r="H50" s="74">
        <v>846.35</v>
      </c>
      <c r="I50" s="74">
        <v>799.1</v>
      </c>
      <c r="J50" s="74">
        <v>602.15</v>
      </c>
      <c r="K50" s="74">
        <v>661.1</v>
      </c>
      <c r="L50" s="74">
        <v>755</v>
      </c>
      <c r="M50" s="74">
        <v>802.2</v>
      </c>
      <c r="N50" s="74">
        <v>428.9</v>
      </c>
      <c r="O50" s="74">
        <v>463.85</v>
      </c>
      <c r="P50" s="74">
        <v>676.9</v>
      </c>
      <c r="Q50" s="74"/>
      <c r="R50" s="74">
        <v>577.15</v>
      </c>
      <c r="S50" s="74">
        <v>773.6</v>
      </c>
      <c r="T50" s="74">
        <v>406.4</v>
      </c>
      <c r="U50" s="74">
        <v>8409.15</v>
      </c>
    </row>
    <row r="51" spans="1:21" x14ac:dyDescent="0.3">
      <c r="A51" s="1"/>
      <c r="B51" s="72" t="s">
        <v>82</v>
      </c>
      <c r="C51" s="72" t="s">
        <v>1017</v>
      </c>
      <c r="D51" s="72" t="s">
        <v>133</v>
      </c>
      <c r="E51" s="73" t="s">
        <v>503</v>
      </c>
      <c r="F51" s="74">
        <v>684.8</v>
      </c>
      <c r="G51" s="74">
        <v>913.85</v>
      </c>
      <c r="H51" s="74">
        <v>62.5</v>
      </c>
      <c r="I51" s="74"/>
      <c r="J51" s="74">
        <v>287.14999999999998</v>
      </c>
      <c r="K51" s="74">
        <v>421.5</v>
      </c>
      <c r="L51" s="74"/>
      <c r="M51" s="74"/>
      <c r="N51" s="74">
        <v>486.7</v>
      </c>
      <c r="O51" s="74">
        <v>555.29999999999995</v>
      </c>
      <c r="P51" s="74">
        <v>450</v>
      </c>
      <c r="Q51" s="74">
        <v>933.4</v>
      </c>
      <c r="R51" s="74">
        <v>496.35</v>
      </c>
      <c r="S51" s="74"/>
      <c r="T51" s="74">
        <v>660.4</v>
      </c>
      <c r="U51" s="74">
        <v>5951.95</v>
      </c>
    </row>
    <row r="52" spans="1:21" x14ac:dyDescent="0.3">
      <c r="A52" s="1"/>
      <c r="B52" s="72" t="s">
        <v>82</v>
      </c>
      <c r="C52" s="72" t="s">
        <v>1018</v>
      </c>
      <c r="D52" s="72" t="s">
        <v>280</v>
      </c>
      <c r="E52" s="73" t="s">
        <v>503</v>
      </c>
      <c r="F52" s="74"/>
      <c r="G52" s="74"/>
      <c r="H52" s="74"/>
      <c r="I52" s="74"/>
      <c r="J52" s="74"/>
      <c r="K52" s="74"/>
      <c r="L52" s="74"/>
      <c r="M52" s="74"/>
      <c r="N52" s="74"/>
      <c r="O52" s="74"/>
      <c r="P52" s="74"/>
      <c r="Q52" s="74"/>
      <c r="R52" s="74"/>
      <c r="S52" s="74"/>
      <c r="T52" s="74">
        <v>610.6</v>
      </c>
      <c r="U52" s="74">
        <v>610.6</v>
      </c>
    </row>
    <row r="53" spans="1:21" x14ac:dyDescent="0.3">
      <c r="A53" s="1"/>
      <c r="B53" s="72" t="s">
        <v>542</v>
      </c>
      <c r="C53" s="72" t="s">
        <v>1019</v>
      </c>
      <c r="D53" s="72" t="s">
        <v>75</v>
      </c>
      <c r="E53" s="73" t="s">
        <v>505</v>
      </c>
      <c r="F53" s="74">
        <v>689.75</v>
      </c>
      <c r="G53" s="74">
        <v>689.45</v>
      </c>
      <c r="H53" s="74">
        <v>728.7</v>
      </c>
      <c r="I53" s="74">
        <v>961.5</v>
      </c>
      <c r="J53" s="74">
        <v>555.35</v>
      </c>
      <c r="K53" s="74">
        <v>158.15</v>
      </c>
      <c r="L53" s="74">
        <v>194.4</v>
      </c>
      <c r="M53" s="74">
        <v>430.95</v>
      </c>
      <c r="N53" s="74">
        <v>247.3</v>
      </c>
      <c r="O53" s="74">
        <v>183.7</v>
      </c>
      <c r="P53" s="74">
        <v>174.45</v>
      </c>
      <c r="Q53" s="74">
        <v>269.85000000000002</v>
      </c>
      <c r="R53" s="74">
        <v>312.2</v>
      </c>
      <c r="S53" s="74">
        <v>770.7</v>
      </c>
      <c r="T53" s="74">
        <v>1015.5</v>
      </c>
      <c r="U53" s="74">
        <v>7381.95</v>
      </c>
    </row>
    <row r="54" spans="1:21" x14ac:dyDescent="0.3">
      <c r="A54" s="1"/>
      <c r="B54" s="72" t="s">
        <v>542</v>
      </c>
      <c r="C54" s="72" t="s">
        <v>1020</v>
      </c>
      <c r="D54" s="72" t="s">
        <v>75</v>
      </c>
      <c r="E54" s="73" t="s">
        <v>505</v>
      </c>
      <c r="F54" s="74">
        <v>92.4</v>
      </c>
      <c r="G54" s="74">
        <v>112.6</v>
      </c>
      <c r="H54" s="74">
        <v>129.80000000000001</v>
      </c>
      <c r="I54" s="74">
        <v>244.25</v>
      </c>
      <c r="J54" s="74">
        <v>211.85</v>
      </c>
      <c r="K54" s="74">
        <v>98.55</v>
      </c>
      <c r="L54" s="74">
        <v>191.5</v>
      </c>
      <c r="M54" s="74">
        <v>75.599999999999994</v>
      </c>
      <c r="N54" s="74">
        <v>17.5</v>
      </c>
      <c r="O54" s="74">
        <v>46.85</v>
      </c>
      <c r="P54" s="74">
        <v>55.5</v>
      </c>
      <c r="Q54" s="74">
        <v>86.35</v>
      </c>
      <c r="R54" s="74">
        <v>131.05000000000001</v>
      </c>
      <c r="S54" s="74">
        <v>95.15</v>
      </c>
      <c r="T54" s="74">
        <v>189.45</v>
      </c>
      <c r="U54" s="74">
        <v>1778.4</v>
      </c>
    </row>
    <row r="55" spans="1:21" x14ac:dyDescent="0.3">
      <c r="A55" s="1"/>
      <c r="B55" s="72" t="s">
        <v>519</v>
      </c>
      <c r="C55" s="72" t="s">
        <v>1021</v>
      </c>
      <c r="D55" s="72" t="s">
        <v>75</v>
      </c>
      <c r="E55" s="73" t="s">
        <v>505</v>
      </c>
      <c r="F55" s="74">
        <v>1017.7</v>
      </c>
      <c r="G55" s="74">
        <v>1645.55</v>
      </c>
      <c r="H55" s="74">
        <v>1594.9</v>
      </c>
      <c r="I55" s="74">
        <v>1097.3499999999999</v>
      </c>
      <c r="J55" s="74">
        <v>1548.15</v>
      </c>
      <c r="K55" s="74">
        <v>1834</v>
      </c>
      <c r="L55" s="74">
        <v>1351.95</v>
      </c>
      <c r="M55" s="74">
        <v>542.54999999999995</v>
      </c>
      <c r="N55" s="74">
        <v>52.05</v>
      </c>
      <c r="O55" s="74"/>
      <c r="P55" s="74">
        <v>592.25</v>
      </c>
      <c r="Q55" s="74">
        <v>744.25</v>
      </c>
      <c r="R55" s="74">
        <v>1140.1500000000001</v>
      </c>
      <c r="S55" s="74">
        <v>999</v>
      </c>
      <c r="T55" s="74">
        <v>940.9</v>
      </c>
      <c r="U55" s="74">
        <v>15100.75</v>
      </c>
    </row>
    <row r="56" spans="1:21" x14ac:dyDescent="0.3">
      <c r="A56" s="1"/>
      <c r="B56" s="72" t="s">
        <v>86</v>
      </c>
      <c r="C56" s="72" t="s">
        <v>87</v>
      </c>
      <c r="D56" s="72" t="s">
        <v>1022</v>
      </c>
      <c r="E56" s="73" t="s">
        <v>505</v>
      </c>
      <c r="F56" s="74">
        <v>255.7</v>
      </c>
      <c r="G56" s="74">
        <v>1209.2</v>
      </c>
      <c r="H56" s="74">
        <v>1175.7</v>
      </c>
      <c r="I56" s="74">
        <v>971</v>
      </c>
      <c r="J56" s="74">
        <v>673.4</v>
      </c>
      <c r="K56" s="74">
        <v>947.6</v>
      </c>
      <c r="L56" s="74">
        <v>1144.75</v>
      </c>
      <c r="M56" s="74">
        <v>1142.5</v>
      </c>
      <c r="N56" s="74">
        <v>172.35</v>
      </c>
      <c r="O56" s="74">
        <v>193.65</v>
      </c>
      <c r="P56" s="74">
        <v>559.79999999999995</v>
      </c>
      <c r="Q56" s="74">
        <v>671.1</v>
      </c>
      <c r="R56" s="74">
        <v>1103.3499999999999</v>
      </c>
      <c r="S56" s="74">
        <v>1439.2</v>
      </c>
      <c r="T56" s="74">
        <v>1038.45</v>
      </c>
      <c r="U56" s="74">
        <v>12697.75</v>
      </c>
    </row>
    <row r="57" spans="1:21" x14ac:dyDescent="0.3">
      <c r="A57" s="1"/>
      <c r="B57" s="72" t="s">
        <v>86</v>
      </c>
      <c r="C57" s="72" t="s">
        <v>87</v>
      </c>
      <c r="D57" s="72" t="s">
        <v>1023</v>
      </c>
      <c r="E57" s="73" t="s">
        <v>505</v>
      </c>
      <c r="F57" s="74">
        <v>581.85</v>
      </c>
      <c r="G57" s="74">
        <v>1720.95</v>
      </c>
      <c r="H57" s="74">
        <v>1555.1</v>
      </c>
      <c r="I57" s="74">
        <v>1438.9</v>
      </c>
      <c r="J57" s="74">
        <v>1055.0999999999999</v>
      </c>
      <c r="K57" s="74">
        <v>1359.2</v>
      </c>
      <c r="L57" s="74">
        <v>1798.25</v>
      </c>
      <c r="M57" s="74">
        <v>1696.8</v>
      </c>
      <c r="N57" s="74">
        <v>260.2</v>
      </c>
      <c r="O57" s="74">
        <v>323.5</v>
      </c>
      <c r="P57" s="74">
        <v>770.65</v>
      </c>
      <c r="Q57" s="74">
        <v>1086.8</v>
      </c>
      <c r="R57" s="74">
        <v>1349.75</v>
      </c>
      <c r="S57" s="74">
        <v>2033.45</v>
      </c>
      <c r="T57" s="74">
        <v>1626.15</v>
      </c>
      <c r="U57" s="74">
        <v>18656.650000000001</v>
      </c>
    </row>
    <row r="58" spans="1:21" x14ac:dyDescent="0.3">
      <c r="A58" s="1"/>
      <c r="B58" s="72" t="s">
        <v>86</v>
      </c>
      <c r="C58" s="72" t="s">
        <v>1024</v>
      </c>
      <c r="D58" s="72" t="s">
        <v>1025</v>
      </c>
      <c r="E58" s="73" t="s">
        <v>505</v>
      </c>
      <c r="F58" s="74">
        <v>12.35</v>
      </c>
      <c r="G58" s="74">
        <v>108.75</v>
      </c>
      <c r="H58" s="74">
        <v>115.5</v>
      </c>
      <c r="I58" s="74">
        <v>84</v>
      </c>
      <c r="J58" s="74">
        <v>42.15</v>
      </c>
      <c r="K58" s="74">
        <v>55.6</v>
      </c>
      <c r="L58" s="74">
        <v>72.3</v>
      </c>
      <c r="M58" s="74">
        <v>38</v>
      </c>
      <c r="N58" s="74">
        <v>9.75</v>
      </c>
      <c r="O58" s="74">
        <v>6.45</v>
      </c>
      <c r="P58" s="74">
        <v>27.15</v>
      </c>
      <c r="Q58" s="74">
        <v>35.15</v>
      </c>
      <c r="R58" s="74">
        <v>76.8</v>
      </c>
      <c r="S58" s="74">
        <v>90.65</v>
      </c>
      <c r="T58" s="74">
        <v>63.9</v>
      </c>
      <c r="U58" s="74">
        <v>838.5</v>
      </c>
    </row>
    <row r="59" spans="1:21" x14ac:dyDescent="0.3">
      <c r="A59" s="1"/>
      <c r="B59" s="72" t="s">
        <v>86</v>
      </c>
      <c r="C59" s="72" t="s">
        <v>1024</v>
      </c>
      <c r="D59" s="72" t="s">
        <v>1026</v>
      </c>
      <c r="E59" s="73" t="s">
        <v>505</v>
      </c>
      <c r="F59" s="74">
        <v>9.75</v>
      </c>
      <c r="G59" s="74">
        <v>100.45</v>
      </c>
      <c r="H59" s="74">
        <v>100.15</v>
      </c>
      <c r="I59" s="74">
        <v>80.8</v>
      </c>
      <c r="J59" s="74">
        <v>44.9</v>
      </c>
      <c r="K59" s="74">
        <v>68.45</v>
      </c>
      <c r="L59" s="74">
        <v>68.7</v>
      </c>
      <c r="M59" s="74">
        <v>87.15</v>
      </c>
      <c r="N59" s="74">
        <v>14.95</v>
      </c>
      <c r="O59" s="74">
        <v>9.0500000000000007</v>
      </c>
      <c r="P59" s="74">
        <v>44.55</v>
      </c>
      <c r="Q59" s="74">
        <v>42.1</v>
      </c>
      <c r="R59" s="74">
        <v>90.45</v>
      </c>
      <c r="S59" s="74">
        <v>119.15</v>
      </c>
      <c r="T59" s="74">
        <v>79.8</v>
      </c>
      <c r="U59" s="74">
        <v>960.4</v>
      </c>
    </row>
    <row r="60" spans="1:21" x14ac:dyDescent="0.3">
      <c r="A60" s="1"/>
      <c r="B60" s="72" t="s">
        <v>86</v>
      </c>
      <c r="C60" s="72" t="s">
        <v>90</v>
      </c>
      <c r="D60" s="72" t="s">
        <v>75</v>
      </c>
      <c r="E60" s="73" t="s">
        <v>502</v>
      </c>
      <c r="F60" s="74">
        <v>2743.25</v>
      </c>
      <c r="G60" s="74">
        <v>2744.85</v>
      </c>
      <c r="H60" s="74">
        <v>2741.95</v>
      </c>
      <c r="I60" s="74">
        <v>2517.1</v>
      </c>
      <c r="J60" s="74">
        <v>2080.4499999999998</v>
      </c>
      <c r="K60" s="74">
        <v>2740.5</v>
      </c>
      <c r="L60" s="74">
        <v>2739.15</v>
      </c>
      <c r="M60" s="74">
        <v>2256.75</v>
      </c>
      <c r="N60" s="74">
        <v>2746.35</v>
      </c>
      <c r="O60" s="74">
        <v>2742.75</v>
      </c>
      <c r="P60" s="74">
        <v>2735.8</v>
      </c>
      <c r="Q60" s="74">
        <v>2739.05</v>
      </c>
      <c r="R60" s="74">
        <v>2734.9</v>
      </c>
      <c r="S60" s="74">
        <v>2726.95</v>
      </c>
      <c r="T60" s="74">
        <v>2733.6</v>
      </c>
      <c r="U60" s="74">
        <v>39723.4</v>
      </c>
    </row>
    <row r="61" spans="1:21" x14ac:dyDescent="0.3">
      <c r="A61" s="1"/>
      <c r="B61" s="72" t="s">
        <v>86</v>
      </c>
      <c r="C61" s="72" t="s">
        <v>908</v>
      </c>
      <c r="D61" s="72" t="s">
        <v>75</v>
      </c>
      <c r="E61" s="73" t="s">
        <v>502</v>
      </c>
      <c r="F61" s="74">
        <v>3138.1</v>
      </c>
      <c r="G61" s="74">
        <v>3141.05</v>
      </c>
      <c r="H61" s="74">
        <v>3137.8</v>
      </c>
      <c r="I61" s="74">
        <v>3136.55</v>
      </c>
      <c r="J61" s="74">
        <v>3137.9</v>
      </c>
      <c r="K61" s="74">
        <v>3138.9</v>
      </c>
      <c r="L61" s="74">
        <v>3136.75</v>
      </c>
      <c r="M61" s="74">
        <v>2640.8</v>
      </c>
      <c r="N61" s="74">
        <v>3142.55</v>
      </c>
      <c r="O61" s="74">
        <v>3133.25</v>
      </c>
      <c r="P61" s="74">
        <v>3129.6</v>
      </c>
      <c r="Q61" s="74">
        <v>3132.15</v>
      </c>
      <c r="R61" s="74">
        <v>3131.4</v>
      </c>
      <c r="S61" s="74">
        <v>3131.8</v>
      </c>
      <c r="T61" s="74">
        <v>3129.15</v>
      </c>
      <c r="U61" s="74">
        <v>46537.75</v>
      </c>
    </row>
    <row r="62" spans="1:21" x14ac:dyDescent="0.3">
      <c r="A62" s="1"/>
      <c r="B62" s="72" t="s">
        <v>86</v>
      </c>
      <c r="C62" s="72" t="s">
        <v>1027</v>
      </c>
      <c r="D62" s="72" t="s">
        <v>75</v>
      </c>
      <c r="E62" s="73" t="s">
        <v>504</v>
      </c>
      <c r="F62" s="74">
        <v>361.3</v>
      </c>
      <c r="G62" s="74">
        <v>387.55</v>
      </c>
      <c r="H62" s="74">
        <v>372.45</v>
      </c>
      <c r="I62" s="74">
        <v>364.65</v>
      </c>
      <c r="J62" s="74">
        <v>357.1</v>
      </c>
      <c r="K62" s="74">
        <v>363.25</v>
      </c>
      <c r="L62" s="74">
        <v>302.05</v>
      </c>
      <c r="M62" s="74">
        <v>226.15</v>
      </c>
      <c r="N62" s="74">
        <v>190.1</v>
      </c>
      <c r="O62" s="74">
        <v>64.400000000000006</v>
      </c>
      <c r="P62" s="74">
        <v>71.45</v>
      </c>
      <c r="Q62" s="74">
        <v>77.3</v>
      </c>
      <c r="R62" s="74">
        <v>102.1</v>
      </c>
      <c r="S62" s="74">
        <v>107.35</v>
      </c>
      <c r="T62" s="74">
        <v>196.9</v>
      </c>
      <c r="U62" s="74">
        <v>3544.1</v>
      </c>
    </row>
    <row r="63" spans="1:21" x14ac:dyDescent="0.3">
      <c r="A63" s="1"/>
      <c r="B63" s="72" t="s">
        <v>86</v>
      </c>
      <c r="C63" s="72" t="s">
        <v>96</v>
      </c>
      <c r="D63" s="72" t="s">
        <v>1028</v>
      </c>
      <c r="E63" s="73" t="s">
        <v>503</v>
      </c>
      <c r="F63" s="74">
        <v>3972.5</v>
      </c>
      <c r="G63" s="74">
        <v>2830.4</v>
      </c>
      <c r="H63" s="74">
        <v>3448.85</v>
      </c>
      <c r="I63" s="74">
        <v>1707.6</v>
      </c>
      <c r="J63" s="74">
        <v>616</v>
      </c>
      <c r="K63" s="74">
        <v>592.5</v>
      </c>
      <c r="L63" s="74">
        <v>438.45</v>
      </c>
      <c r="M63" s="74"/>
      <c r="N63" s="74"/>
      <c r="O63" s="74">
        <v>294.10000000000002</v>
      </c>
      <c r="P63" s="74">
        <v>1710.7</v>
      </c>
      <c r="Q63" s="74">
        <v>2261.75</v>
      </c>
      <c r="R63" s="74">
        <v>3714.3</v>
      </c>
      <c r="S63" s="74">
        <v>3369.05</v>
      </c>
      <c r="T63" s="74">
        <v>3311.7</v>
      </c>
      <c r="U63" s="74">
        <v>28267.9</v>
      </c>
    </row>
    <row r="64" spans="1:21" x14ac:dyDescent="0.3">
      <c r="A64" s="1"/>
      <c r="B64" s="72" t="s">
        <v>86</v>
      </c>
      <c r="C64" s="72" t="s">
        <v>96</v>
      </c>
      <c r="D64" s="72" t="s">
        <v>1029</v>
      </c>
      <c r="E64" s="73" t="s">
        <v>503</v>
      </c>
      <c r="F64" s="74">
        <v>3789.4</v>
      </c>
      <c r="G64" s="74">
        <v>2756.5</v>
      </c>
      <c r="H64" s="74">
        <v>3408.45</v>
      </c>
      <c r="I64" s="74">
        <v>2110.6</v>
      </c>
      <c r="J64" s="74">
        <v>1633.6</v>
      </c>
      <c r="K64" s="74">
        <v>1348.05</v>
      </c>
      <c r="L64" s="74">
        <v>1823.4</v>
      </c>
      <c r="M64" s="74"/>
      <c r="N64" s="74"/>
      <c r="O64" s="74">
        <v>972.4</v>
      </c>
      <c r="P64" s="74">
        <v>2162.15</v>
      </c>
      <c r="Q64" s="74">
        <v>2600.25</v>
      </c>
      <c r="R64" s="74">
        <v>3570.4</v>
      </c>
      <c r="S64" s="74">
        <v>3247.95</v>
      </c>
      <c r="T64" s="74">
        <v>3212.45</v>
      </c>
      <c r="U64" s="74">
        <v>32635.599999999999</v>
      </c>
    </row>
    <row r="65" spans="1:21" x14ac:dyDescent="0.3">
      <c r="A65" s="1"/>
      <c r="B65" s="72" t="s">
        <v>86</v>
      </c>
      <c r="C65" s="72" t="s">
        <v>96</v>
      </c>
      <c r="D65" s="72" t="s">
        <v>283</v>
      </c>
      <c r="E65" s="73" t="s">
        <v>503</v>
      </c>
      <c r="F65" s="74"/>
      <c r="G65" s="74"/>
      <c r="H65" s="74"/>
      <c r="I65" s="74"/>
      <c r="J65" s="74"/>
      <c r="K65" s="74"/>
      <c r="L65" s="74"/>
      <c r="M65" s="74"/>
      <c r="N65" s="74"/>
      <c r="O65" s="74"/>
      <c r="P65" s="74"/>
      <c r="Q65" s="74"/>
      <c r="R65" s="74"/>
      <c r="S65" s="74"/>
      <c r="T65" s="74"/>
      <c r="U65" s="74">
        <v>0</v>
      </c>
    </row>
    <row r="66" spans="1:21" x14ac:dyDescent="0.3">
      <c r="A66" s="1"/>
      <c r="B66" s="72" t="s">
        <v>86</v>
      </c>
      <c r="C66" s="72" t="s">
        <v>96</v>
      </c>
      <c r="D66" s="72" t="s">
        <v>1002</v>
      </c>
      <c r="E66" s="73" t="s">
        <v>503</v>
      </c>
      <c r="F66" s="74">
        <v>3797.5</v>
      </c>
      <c r="G66" s="74">
        <v>3095.8</v>
      </c>
      <c r="H66" s="74">
        <v>3463.15</v>
      </c>
      <c r="I66" s="74"/>
      <c r="J66" s="74"/>
      <c r="K66" s="74"/>
      <c r="L66" s="74"/>
      <c r="M66" s="74"/>
      <c r="N66" s="74"/>
      <c r="O66" s="74"/>
      <c r="P66" s="74"/>
      <c r="Q66" s="74">
        <v>1679.6</v>
      </c>
      <c r="R66" s="74">
        <v>3683.25</v>
      </c>
      <c r="S66" s="74">
        <v>3481.6</v>
      </c>
      <c r="T66" s="74">
        <v>3427.6</v>
      </c>
      <c r="U66" s="74">
        <v>22628.5</v>
      </c>
    </row>
    <row r="67" spans="1:21" x14ac:dyDescent="0.3">
      <c r="A67" s="1"/>
      <c r="B67" s="72" t="s">
        <v>86</v>
      </c>
      <c r="C67" s="72" t="s">
        <v>99</v>
      </c>
      <c r="D67" s="72" t="s">
        <v>286</v>
      </c>
      <c r="E67" s="73" t="s">
        <v>503</v>
      </c>
      <c r="F67" s="74">
        <v>795.75</v>
      </c>
      <c r="G67" s="74">
        <v>294.89999999999998</v>
      </c>
      <c r="H67" s="74">
        <v>548.5</v>
      </c>
      <c r="I67" s="74">
        <v>338.45</v>
      </c>
      <c r="J67" s="74"/>
      <c r="K67" s="74"/>
      <c r="L67" s="74"/>
      <c r="M67" s="74"/>
      <c r="N67" s="74"/>
      <c r="O67" s="74"/>
      <c r="P67" s="74"/>
      <c r="Q67" s="74"/>
      <c r="R67" s="74"/>
      <c r="S67" s="74"/>
      <c r="T67" s="74"/>
      <c r="U67" s="74">
        <v>1977.6</v>
      </c>
    </row>
    <row r="68" spans="1:21" x14ac:dyDescent="0.3">
      <c r="A68" s="1"/>
      <c r="B68" s="72" t="s">
        <v>86</v>
      </c>
      <c r="C68" s="72" t="s">
        <v>99</v>
      </c>
      <c r="D68" s="72" t="s">
        <v>1030</v>
      </c>
      <c r="E68" s="73" t="s">
        <v>503</v>
      </c>
      <c r="F68" s="74"/>
      <c r="G68" s="74"/>
      <c r="H68" s="74"/>
      <c r="I68" s="74"/>
      <c r="J68" s="74"/>
      <c r="K68" s="74"/>
      <c r="L68" s="74"/>
      <c r="M68" s="74"/>
      <c r="N68" s="74"/>
      <c r="O68" s="74"/>
      <c r="P68" s="74"/>
      <c r="Q68" s="74"/>
      <c r="R68" s="74"/>
      <c r="S68" s="74"/>
      <c r="T68" s="74"/>
      <c r="U68" s="74">
        <v>0</v>
      </c>
    </row>
    <row r="69" spans="1:21" x14ac:dyDescent="0.3">
      <c r="A69" s="1"/>
      <c r="B69" s="72" t="s">
        <v>86</v>
      </c>
      <c r="C69" s="72" t="s">
        <v>1031</v>
      </c>
      <c r="D69" s="72" t="s">
        <v>286</v>
      </c>
      <c r="E69" s="73" t="s">
        <v>503</v>
      </c>
      <c r="F69" s="74"/>
      <c r="G69" s="74"/>
      <c r="H69" s="74"/>
      <c r="I69" s="74"/>
      <c r="J69" s="74"/>
      <c r="K69" s="74"/>
      <c r="L69" s="74"/>
      <c r="M69" s="74"/>
      <c r="N69" s="74"/>
      <c r="O69" s="74">
        <v>965.1</v>
      </c>
      <c r="P69" s="74"/>
      <c r="Q69" s="74"/>
      <c r="R69" s="74"/>
      <c r="S69" s="74"/>
      <c r="T69" s="74"/>
      <c r="U69" s="74">
        <v>965.1</v>
      </c>
    </row>
    <row r="70" spans="1:21" x14ac:dyDescent="0.3">
      <c r="A70" s="1"/>
      <c r="B70" s="72" t="s">
        <v>86</v>
      </c>
      <c r="C70" s="72" t="s">
        <v>1031</v>
      </c>
      <c r="D70" s="72" t="s">
        <v>1032</v>
      </c>
      <c r="E70" s="73" t="s">
        <v>503</v>
      </c>
      <c r="F70" s="74"/>
      <c r="G70" s="74"/>
      <c r="H70" s="74"/>
      <c r="I70" s="74"/>
      <c r="J70" s="74"/>
      <c r="K70" s="74"/>
      <c r="L70" s="74"/>
      <c r="M70" s="74"/>
      <c r="N70" s="74"/>
      <c r="O70" s="74">
        <v>321.5</v>
      </c>
      <c r="P70" s="74"/>
      <c r="Q70" s="74"/>
      <c r="R70" s="74"/>
      <c r="S70" s="74"/>
      <c r="T70" s="74"/>
      <c r="U70" s="74">
        <v>321.5</v>
      </c>
    </row>
    <row r="71" spans="1:21" x14ac:dyDescent="0.3">
      <c r="A71" s="1"/>
      <c r="B71" s="72" t="s">
        <v>86</v>
      </c>
      <c r="C71" s="72" t="s">
        <v>1031</v>
      </c>
      <c r="D71" s="72" t="s">
        <v>1033</v>
      </c>
      <c r="E71" s="73" t="s">
        <v>503</v>
      </c>
      <c r="F71" s="74"/>
      <c r="G71" s="74"/>
      <c r="H71" s="74"/>
      <c r="I71" s="74"/>
      <c r="J71" s="74"/>
      <c r="K71" s="74"/>
      <c r="L71" s="74"/>
      <c r="M71" s="74"/>
      <c r="N71" s="74"/>
      <c r="O71" s="74"/>
      <c r="P71" s="74"/>
      <c r="Q71" s="74"/>
      <c r="R71" s="74"/>
      <c r="S71" s="74"/>
      <c r="T71" s="74"/>
      <c r="U71" s="74">
        <v>0</v>
      </c>
    </row>
    <row r="72" spans="1:21" x14ac:dyDescent="0.3">
      <c r="A72" s="1"/>
      <c r="B72" s="72" t="s">
        <v>86</v>
      </c>
      <c r="C72" s="72" t="s">
        <v>1034</v>
      </c>
      <c r="D72" s="72" t="s">
        <v>1035</v>
      </c>
      <c r="E72" s="73" t="s">
        <v>503</v>
      </c>
      <c r="F72" s="74"/>
      <c r="G72" s="74"/>
      <c r="H72" s="74"/>
      <c r="I72" s="74"/>
      <c r="J72" s="74"/>
      <c r="K72" s="74"/>
      <c r="L72" s="74"/>
      <c r="M72" s="74"/>
      <c r="N72" s="74"/>
      <c r="O72" s="74"/>
      <c r="P72" s="74"/>
      <c r="Q72" s="74"/>
      <c r="R72" s="74"/>
      <c r="S72" s="74"/>
      <c r="T72" s="74"/>
      <c r="U72" s="74">
        <v>0</v>
      </c>
    </row>
    <row r="73" spans="1:21" x14ac:dyDescent="0.3">
      <c r="A73" s="1"/>
      <c r="B73" s="72" t="s">
        <v>86</v>
      </c>
      <c r="C73" s="72" t="s">
        <v>1034</v>
      </c>
      <c r="D73" s="72" t="s">
        <v>1036</v>
      </c>
      <c r="E73" s="73" t="s">
        <v>503</v>
      </c>
      <c r="F73" s="74"/>
      <c r="G73" s="74"/>
      <c r="H73" s="74"/>
      <c r="I73" s="74"/>
      <c r="J73" s="74"/>
      <c r="K73" s="74"/>
      <c r="L73" s="74"/>
      <c r="M73" s="74"/>
      <c r="N73" s="74"/>
      <c r="O73" s="74"/>
      <c r="P73" s="74"/>
      <c r="Q73" s="74"/>
      <c r="R73" s="74"/>
      <c r="S73" s="74"/>
      <c r="T73" s="74"/>
      <c r="U73" s="74">
        <v>0</v>
      </c>
    </row>
    <row r="74" spans="1:21" x14ac:dyDescent="0.3">
      <c r="A74" s="1"/>
      <c r="B74" s="72" t="s">
        <v>86</v>
      </c>
      <c r="C74" s="72" t="s">
        <v>1034</v>
      </c>
      <c r="D74" s="72" t="s">
        <v>283</v>
      </c>
      <c r="E74" s="73" t="s">
        <v>503</v>
      </c>
      <c r="F74" s="74"/>
      <c r="G74" s="74"/>
      <c r="H74" s="74"/>
      <c r="I74" s="74"/>
      <c r="J74" s="74"/>
      <c r="K74" s="74"/>
      <c r="L74" s="74"/>
      <c r="M74" s="74"/>
      <c r="N74" s="74"/>
      <c r="O74" s="74"/>
      <c r="P74" s="74"/>
      <c r="Q74" s="74"/>
      <c r="R74" s="74"/>
      <c r="S74" s="74"/>
      <c r="T74" s="74"/>
      <c r="U74" s="74">
        <v>0</v>
      </c>
    </row>
    <row r="75" spans="1:21" x14ac:dyDescent="0.3">
      <c r="A75" s="1"/>
      <c r="B75" s="72" t="s">
        <v>101</v>
      </c>
      <c r="C75" s="72" t="s">
        <v>102</v>
      </c>
      <c r="D75" s="72" t="s">
        <v>1037</v>
      </c>
      <c r="E75" s="73" t="s">
        <v>503</v>
      </c>
      <c r="F75" s="74">
        <v>3288.7</v>
      </c>
      <c r="G75" s="74">
        <v>3096.1</v>
      </c>
      <c r="H75" s="74">
        <v>3115.95</v>
      </c>
      <c r="I75" s="74">
        <v>3949.9</v>
      </c>
      <c r="J75" s="74">
        <v>3497.5</v>
      </c>
      <c r="K75" s="74">
        <v>3929.5</v>
      </c>
      <c r="L75" s="74">
        <v>3862.8</v>
      </c>
      <c r="M75" s="74">
        <v>3954.75</v>
      </c>
      <c r="N75" s="74">
        <v>1934.3150000000001</v>
      </c>
      <c r="O75" s="74">
        <v>3885.8957599999999</v>
      </c>
      <c r="P75" s="74">
        <v>3455.65</v>
      </c>
      <c r="Q75" s="74">
        <v>4033.25</v>
      </c>
      <c r="R75" s="74">
        <v>3366.7</v>
      </c>
      <c r="S75" s="74">
        <v>3086.55</v>
      </c>
      <c r="T75" s="74">
        <v>3425.65</v>
      </c>
      <c r="U75" s="74">
        <v>51883.210760000002</v>
      </c>
    </row>
    <row r="76" spans="1:21" x14ac:dyDescent="0.3">
      <c r="A76" s="1"/>
      <c r="B76" s="72" t="s">
        <v>101</v>
      </c>
      <c r="C76" s="72" t="s">
        <v>102</v>
      </c>
      <c r="D76" s="72" t="s">
        <v>1038</v>
      </c>
      <c r="E76" s="73" t="s">
        <v>503</v>
      </c>
      <c r="F76" s="74">
        <v>3295.45</v>
      </c>
      <c r="G76" s="74">
        <v>3102.85</v>
      </c>
      <c r="H76" s="74">
        <v>3119.95</v>
      </c>
      <c r="I76" s="74">
        <v>3956.95</v>
      </c>
      <c r="J76" s="74">
        <v>3504.75</v>
      </c>
      <c r="K76" s="74">
        <v>3937.45</v>
      </c>
      <c r="L76" s="74">
        <v>3873.2</v>
      </c>
      <c r="M76" s="74">
        <v>3963.7</v>
      </c>
      <c r="N76" s="74">
        <v>3990.63</v>
      </c>
      <c r="O76" s="74">
        <v>3905.2740950000002</v>
      </c>
      <c r="P76" s="74">
        <v>3461.7</v>
      </c>
      <c r="Q76" s="74">
        <v>4039.45</v>
      </c>
      <c r="R76" s="74">
        <v>3370.3</v>
      </c>
      <c r="S76" s="74">
        <v>3091.85</v>
      </c>
      <c r="T76" s="74">
        <v>3431.75</v>
      </c>
      <c r="U76" s="74">
        <v>54045.254094999997</v>
      </c>
    </row>
    <row r="77" spans="1:21" x14ac:dyDescent="0.3">
      <c r="A77" s="1"/>
      <c r="B77" s="72" t="s">
        <v>101</v>
      </c>
      <c r="C77" s="72" t="s">
        <v>102</v>
      </c>
      <c r="D77" s="72" t="s">
        <v>1039</v>
      </c>
      <c r="E77" s="73" t="s">
        <v>503</v>
      </c>
      <c r="F77" s="74">
        <v>3844.35</v>
      </c>
      <c r="G77" s="74">
        <v>3749.25</v>
      </c>
      <c r="H77" s="74">
        <v>3762.65</v>
      </c>
      <c r="I77" s="74">
        <v>4242.25</v>
      </c>
      <c r="J77" s="74">
        <v>3975.1</v>
      </c>
      <c r="K77" s="74">
        <v>4229.1499999999996</v>
      </c>
      <c r="L77" s="74">
        <v>4198.3</v>
      </c>
      <c r="M77" s="74">
        <v>4261.5</v>
      </c>
      <c r="N77" s="74">
        <v>3093.5250000000001</v>
      </c>
      <c r="O77" s="74">
        <v>4236.0819750000001</v>
      </c>
      <c r="P77" s="74">
        <v>3960.35</v>
      </c>
      <c r="Q77" s="74">
        <v>4281.95</v>
      </c>
      <c r="R77" s="74">
        <v>3908.95</v>
      </c>
      <c r="S77" s="74">
        <v>3755.15</v>
      </c>
      <c r="T77" s="74">
        <v>3944.95</v>
      </c>
      <c r="U77" s="74">
        <v>59443.506974999997</v>
      </c>
    </row>
    <row r="78" spans="1:21" x14ac:dyDescent="0.3">
      <c r="A78" s="1"/>
      <c r="B78" s="72" t="s">
        <v>543</v>
      </c>
      <c r="C78" s="72" t="s">
        <v>909</v>
      </c>
      <c r="D78" s="72" t="s">
        <v>75</v>
      </c>
      <c r="E78" s="73" t="s">
        <v>502</v>
      </c>
      <c r="F78" s="74">
        <v>504</v>
      </c>
      <c r="G78" s="74">
        <v>504</v>
      </c>
      <c r="H78" s="74">
        <v>504</v>
      </c>
      <c r="I78" s="74">
        <v>500.25</v>
      </c>
      <c r="J78" s="74">
        <v>503.25</v>
      </c>
      <c r="K78" s="74">
        <v>473.85</v>
      </c>
      <c r="L78" s="74">
        <v>490.55</v>
      </c>
      <c r="M78" s="74">
        <v>503.6</v>
      </c>
      <c r="N78" s="74">
        <v>504.1</v>
      </c>
      <c r="O78" s="74">
        <v>503.95</v>
      </c>
      <c r="P78" s="74">
        <v>391.1</v>
      </c>
      <c r="Q78" s="74"/>
      <c r="R78" s="74">
        <v>309.55</v>
      </c>
      <c r="S78" s="74">
        <v>457.8</v>
      </c>
      <c r="T78" s="74">
        <v>448.6</v>
      </c>
      <c r="U78" s="74">
        <v>6598.6</v>
      </c>
    </row>
    <row r="79" spans="1:21" x14ac:dyDescent="0.3">
      <c r="A79" s="1"/>
      <c r="B79" s="72" t="s">
        <v>543</v>
      </c>
      <c r="C79" s="72" t="s">
        <v>910</v>
      </c>
      <c r="D79" s="72" t="s">
        <v>75</v>
      </c>
      <c r="E79" s="73" t="s">
        <v>502</v>
      </c>
      <c r="F79" s="74">
        <v>185.65</v>
      </c>
      <c r="G79" s="74">
        <v>193.5</v>
      </c>
      <c r="H79" s="74">
        <v>187.45</v>
      </c>
      <c r="I79" s="74">
        <v>179.25</v>
      </c>
      <c r="J79" s="74">
        <v>196</v>
      </c>
      <c r="K79" s="74">
        <v>185.9</v>
      </c>
      <c r="L79" s="74">
        <v>169.5</v>
      </c>
      <c r="M79" s="74">
        <v>180.5</v>
      </c>
      <c r="N79" s="74">
        <v>177.45</v>
      </c>
      <c r="O79" s="74">
        <v>159.5</v>
      </c>
      <c r="P79" s="74">
        <v>163.1</v>
      </c>
      <c r="Q79" s="74">
        <v>171.75</v>
      </c>
      <c r="R79" s="74">
        <v>177.25</v>
      </c>
      <c r="S79" s="74">
        <v>197.85</v>
      </c>
      <c r="T79" s="74">
        <v>179.1</v>
      </c>
      <c r="U79" s="74">
        <v>2703.75</v>
      </c>
    </row>
    <row r="80" spans="1:21" x14ac:dyDescent="0.3">
      <c r="A80" s="1"/>
      <c r="B80" s="72" t="s">
        <v>544</v>
      </c>
      <c r="C80" s="72" t="s">
        <v>911</v>
      </c>
      <c r="D80" s="72" t="s">
        <v>1004</v>
      </c>
      <c r="E80" s="73" t="s">
        <v>502</v>
      </c>
      <c r="F80" s="74">
        <v>444</v>
      </c>
      <c r="G80" s="74">
        <v>480</v>
      </c>
      <c r="H80" s="74">
        <v>465</v>
      </c>
      <c r="I80" s="74">
        <v>480</v>
      </c>
      <c r="J80" s="74">
        <v>482.4</v>
      </c>
      <c r="K80" s="74">
        <v>489.6</v>
      </c>
      <c r="L80" s="74">
        <v>489.6</v>
      </c>
      <c r="M80" s="74">
        <v>489.6</v>
      </c>
      <c r="N80" s="74">
        <v>489.6</v>
      </c>
      <c r="O80" s="74">
        <v>489.6</v>
      </c>
      <c r="P80" s="74">
        <v>489.6</v>
      </c>
      <c r="Q80" s="74">
        <v>489.6</v>
      </c>
      <c r="R80" s="74">
        <v>489.6</v>
      </c>
      <c r="S80" s="74">
        <v>489.6</v>
      </c>
      <c r="T80" s="74">
        <v>464.1</v>
      </c>
      <c r="U80" s="74">
        <v>7221.9</v>
      </c>
    </row>
    <row r="81" spans="1:21" x14ac:dyDescent="0.3">
      <c r="A81" s="1"/>
      <c r="B81" s="72" t="s">
        <v>544</v>
      </c>
      <c r="C81" s="72" t="s">
        <v>912</v>
      </c>
      <c r="D81" s="72" t="s">
        <v>1004</v>
      </c>
      <c r="E81" s="73" t="s">
        <v>502</v>
      </c>
      <c r="F81" s="74">
        <v>395</v>
      </c>
      <c r="G81" s="74">
        <v>480</v>
      </c>
      <c r="H81" s="74">
        <v>480</v>
      </c>
      <c r="I81" s="74">
        <v>480</v>
      </c>
      <c r="J81" s="74">
        <v>472.4</v>
      </c>
      <c r="K81" s="74">
        <v>489.6</v>
      </c>
      <c r="L81" s="74">
        <v>489.6</v>
      </c>
      <c r="M81" s="74">
        <v>489.6</v>
      </c>
      <c r="N81" s="74">
        <v>441.1</v>
      </c>
      <c r="O81" s="74">
        <v>489.6</v>
      </c>
      <c r="P81" s="74">
        <v>489.6</v>
      </c>
      <c r="Q81" s="74">
        <v>489.6</v>
      </c>
      <c r="R81" s="74">
        <v>489.6</v>
      </c>
      <c r="S81" s="74">
        <v>489.6</v>
      </c>
      <c r="T81" s="74">
        <v>463.8</v>
      </c>
      <c r="U81" s="74">
        <v>7129.1</v>
      </c>
    </row>
    <row r="82" spans="1:21" x14ac:dyDescent="0.3">
      <c r="A82" s="1"/>
      <c r="B82" s="72" t="s">
        <v>544</v>
      </c>
      <c r="C82" s="72" t="s">
        <v>913</v>
      </c>
      <c r="D82" s="72" t="s">
        <v>1004</v>
      </c>
      <c r="E82" s="73" t="s">
        <v>502</v>
      </c>
      <c r="F82" s="74">
        <v>387</v>
      </c>
      <c r="G82" s="74">
        <v>480</v>
      </c>
      <c r="H82" s="74">
        <v>480</v>
      </c>
      <c r="I82" s="74">
        <v>480</v>
      </c>
      <c r="J82" s="74">
        <v>466.2</v>
      </c>
      <c r="K82" s="74">
        <v>482.7</v>
      </c>
      <c r="L82" s="74">
        <v>481.8</v>
      </c>
      <c r="M82" s="74">
        <v>476.1</v>
      </c>
      <c r="N82" s="74">
        <v>432</v>
      </c>
      <c r="O82" s="74">
        <v>480</v>
      </c>
      <c r="P82" s="74">
        <v>482.6</v>
      </c>
      <c r="Q82" s="74">
        <v>482.5</v>
      </c>
      <c r="R82" s="74">
        <v>483.4</v>
      </c>
      <c r="S82" s="74">
        <v>480</v>
      </c>
      <c r="T82" s="74">
        <v>416</v>
      </c>
      <c r="U82" s="74">
        <v>6990.3</v>
      </c>
    </row>
    <row r="83" spans="1:21" x14ac:dyDescent="0.3">
      <c r="A83" s="1"/>
      <c r="B83" s="72" t="s">
        <v>544</v>
      </c>
      <c r="C83" s="72" t="s">
        <v>914</v>
      </c>
      <c r="D83" s="72" t="s">
        <v>75</v>
      </c>
      <c r="E83" s="73" t="s">
        <v>502</v>
      </c>
      <c r="F83" s="74">
        <v>111.1</v>
      </c>
      <c r="G83" s="74">
        <v>102.45</v>
      </c>
      <c r="H83" s="74">
        <v>184.75</v>
      </c>
      <c r="I83" s="74">
        <v>197.55</v>
      </c>
      <c r="J83" s="74">
        <v>185.5</v>
      </c>
      <c r="K83" s="74">
        <v>192.95</v>
      </c>
      <c r="L83" s="74">
        <v>167.4</v>
      </c>
      <c r="M83" s="74"/>
      <c r="N83" s="74"/>
      <c r="O83" s="74">
        <v>30.55</v>
      </c>
      <c r="P83" s="74"/>
      <c r="Q83" s="74"/>
      <c r="R83" s="74"/>
      <c r="S83" s="74">
        <v>24.15</v>
      </c>
      <c r="T83" s="74">
        <v>19.8</v>
      </c>
      <c r="U83" s="74">
        <v>1216.2</v>
      </c>
    </row>
    <row r="84" spans="1:21" x14ac:dyDescent="0.3">
      <c r="A84" s="1"/>
      <c r="B84" s="72" t="s">
        <v>550</v>
      </c>
      <c r="C84" s="72" t="s">
        <v>1040</v>
      </c>
      <c r="D84" s="72" t="s">
        <v>1041</v>
      </c>
      <c r="E84" s="73" t="s">
        <v>503</v>
      </c>
      <c r="F84" s="74"/>
      <c r="G84" s="74"/>
      <c r="H84" s="74"/>
      <c r="I84" s="74"/>
      <c r="J84" s="74"/>
      <c r="K84" s="74"/>
      <c r="L84" s="74"/>
      <c r="M84" s="74"/>
      <c r="N84" s="74"/>
      <c r="O84" s="74"/>
      <c r="P84" s="74"/>
      <c r="Q84" s="74"/>
      <c r="R84" s="74"/>
      <c r="S84" s="74"/>
      <c r="T84" s="74"/>
      <c r="U84" s="74">
        <v>0</v>
      </c>
    </row>
    <row r="85" spans="1:21" x14ac:dyDescent="0.3">
      <c r="A85" s="1"/>
      <c r="B85" s="72" t="s">
        <v>550</v>
      </c>
      <c r="C85" s="72" t="s">
        <v>1040</v>
      </c>
      <c r="D85" s="72" t="s">
        <v>1042</v>
      </c>
      <c r="E85" s="73" t="s">
        <v>503</v>
      </c>
      <c r="F85" s="74">
        <v>895.2</v>
      </c>
      <c r="G85" s="74">
        <v>895.2</v>
      </c>
      <c r="H85" s="74">
        <v>731.7</v>
      </c>
      <c r="I85" s="74">
        <v>869.2</v>
      </c>
      <c r="J85" s="74">
        <v>864.5</v>
      </c>
      <c r="K85" s="74">
        <v>689.35</v>
      </c>
      <c r="L85" s="74"/>
      <c r="M85" s="74"/>
      <c r="N85" s="74"/>
      <c r="O85" s="74">
        <v>144.25</v>
      </c>
      <c r="P85" s="74">
        <v>865.55</v>
      </c>
      <c r="Q85" s="74">
        <v>868.85</v>
      </c>
      <c r="R85" s="74">
        <v>865.45</v>
      </c>
      <c r="S85" s="74">
        <v>845.55</v>
      </c>
      <c r="T85" s="74">
        <v>853.05</v>
      </c>
      <c r="U85" s="74">
        <v>9387.85</v>
      </c>
    </row>
    <row r="86" spans="1:21" x14ac:dyDescent="0.3">
      <c r="A86" s="1"/>
      <c r="B86" s="72" t="s">
        <v>520</v>
      </c>
      <c r="C86" s="72" t="s">
        <v>1043</v>
      </c>
      <c r="D86" s="72" t="s">
        <v>1043</v>
      </c>
      <c r="E86" s="73" t="s">
        <v>504</v>
      </c>
      <c r="F86" s="74">
        <v>583.65</v>
      </c>
      <c r="G86" s="74">
        <v>434.55</v>
      </c>
      <c r="H86" s="74">
        <v>430.4</v>
      </c>
      <c r="I86" s="74">
        <v>206.4</v>
      </c>
      <c r="J86" s="74">
        <v>692.3</v>
      </c>
      <c r="K86" s="74">
        <v>644.4</v>
      </c>
      <c r="L86" s="74">
        <v>396.6</v>
      </c>
      <c r="M86" s="74">
        <v>656.15</v>
      </c>
      <c r="N86" s="74">
        <v>615.6</v>
      </c>
      <c r="O86" s="74">
        <v>276.8</v>
      </c>
      <c r="P86" s="74">
        <v>263.25</v>
      </c>
      <c r="Q86" s="74">
        <v>537.6</v>
      </c>
      <c r="R86" s="74">
        <v>341.15</v>
      </c>
      <c r="S86" s="74">
        <v>351.55</v>
      </c>
      <c r="T86" s="74">
        <v>692.65</v>
      </c>
      <c r="U86" s="74">
        <v>7123.05</v>
      </c>
    </row>
    <row r="87" spans="1:21" x14ac:dyDescent="0.3">
      <c r="A87" s="1"/>
      <c r="B87" s="72" t="s">
        <v>545</v>
      </c>
      <c r="C87" s="72" t="s">
        <v>1044</v>
      </c>
      <c r="D87" s="72" t="s">
        <v>75</v>
      </c>
      <c r="E87" s="73" t="s">
        <v>505</v>
      </c>
      <c r="F87" s="74">
        <v>187.6</v>
      </c>
      <c r="G87" s="74">
        <v>121.1</v>
      </c>
      <c r="H87" s="74">
        <v>56.5</v>
      </c>
      <c r="I87" s="74">
        <v>40.9</v>
      </c>
      <c r="J87" s="74">
        <v>119.95</v>
      </c>
      <c r="K87" s="74">
        <v>155.75</v>
      </c>
      <c r="L87" s="74">
        <v>75.099999999999994</v>
      </c>
      <c r="M87" s="74">
        <v>129.35</v>
      </c>
      <c r="N87" s="74">
        <v>137.55000000000001</v>
      </c>
      <c r="O87" s="74">
        <v>23.9</v>
      </c>
      <c r="P87" s="74">
        <v>59.85</v>
      </c>
      <c r="Q87" s="74">
        <v>46.05</v>
      </c>
      <c r="R87" s="74">
        <v>19.2</v>
      </c>
      <c r="S87" s="74">
        <v>71.45</v>
      </c>
      <c r="T87" s="74">
        <v>87.45</v>
      </c>
      <c r="U87" s="74">
        <v>1331.7</v>
      </c>
    </row>
    <row r="88" spans="1:21" x14ac:dyDescent="0.3">
      <c r="A88" s="1"/>
      <c r="B88" s="72" t="s">
        <v>521</v>
      </c>
      <c r="C88" s="72" t="s">
        <v>1045</v>
      </c>
      <c r="D88" s="72" t="s">
        <v>75</v>
      </c>
      <c r="E88" s="73" t="s">
        <v>505</v>
      </c>
      <c r="F88" s="74">
        <v>261.89999999999998</v>
      </c>
      <c r="G88" s="74">
        <v>170</v>
      </c>
      <c r="H88" s="74">
        <v>50.8</v>
      </c>
      <c r="I88" s="74">
        <v>63.55</v>
      </c>
      <c r="J88" s="74">
        <v>187.6</v>
      </c>
      <c r="K88" s="74">
        <v>231.75</v>
      </c>
      <c r="L88" s="74">
        <v>109.6</v>
      </c>
      <c r="M88" s="74">
        <v>179.55</v>
      </c>
      <c r="N88" s="74">
        <v>186.8</v>
      </c>
      <c r="O88" s="74">
        <v>23.65</v>
      </c>
      <c r="P88" s="74">
        <v>48.9</v>
      </c>
      <c r="Q88" s="74">
        <v>39.549999999999997</v>
      </c>
      <c r="R88" s="74">
        <v>13.95</v>
      </c>
      <c r="S88" s="74">
        <v>61.15</v>
      </c>
      <c r="T88" s="74">
        <v>70.150000000000006</v>
      </c>
      <c r="U88" s="74">
        <v>1698.9</v>
      </c>
    </row>
    <row r="89" spans="1:21" x14ac:dyDescent="0.3">
      <c r="A89" s="1"/>
      <c r="B89" s="72" t="s">
        <v>529</v>
      </c>
      <c r="C89" s="72" t="s">
        <v>915</v>
      </c>
      <c r="D89" s="72" t="s">
        <v>1004</v>
      </c>
      <c r="E89" s="73" t="s">
        <v>502</v>
      </c>
      <c r="F89" s="74">
        <v>85.25</v>
      </c>
      <c r="G89" s="74">
        <v>84.05</v>
      </c>
      <c r="H89" s="74">
        <v>83.8</v>
      </c>
      <c r="I89" s="74">
        <v>84.8</v>
      </c>
      <c r="J89" s="74">
        <v>86.65</v>
      </c>
      <c r="K89" s="74">
        <v>84.05</v>
      </c>
      <c r="L89" s="74">
        <v>83.8</v>
      </c>
      <c r="M89" s="74">
        <v>82.9</v>
      </c>
      <c r="N89" s="74">
        <v>84.3</v>
      </c>
      <c r="O89" s="74">
        <v>85.2</v>
      </c>
      <c r="P89" s="74">
        <v>77.95</v>
      </c>
      <c r="Q89" s="74">
        <v>73.55</v>
      </c>
      <c r="R89" s="74">
        <v>74.95</v>
      </c>
      <c r="S89" s="74">
        <v>77.95</v>
      </c>
      <c r="T89" s="74">
        <v>82.05</v>
      </c>
      <c r="U89" s="74">
        <v>1231.25</v>
      </c>
    </row>
    <row r="90" spans="1:21" x14ac:dyDescent="0.3">
      <c r="A90" s="1"/>
      <c r="B90" s="72" t="s">
        <v>512</v>
      </c>
      <c r="C90" s="72" t="s">
        <v>916</v>
      </c>
      <c r="D90" s="72" t="s">
        <v>75</v>
      </c>
      <c r="E90" s="73" t="s">
        <v>502</v>
      </c>
      <c r="F90" s="74">
        <v>441.35</v>
      </c>
      <c r="G90" s="74">
        <v>386.95</v>
      </c>
      <c r="H90" s="74">
        <v>444.7</v>
      </c>
      <c r="I90" s="74">
        <v>443.95</v>
      </c>
      <c r="J90" s="74">
        <v>440.45</v>
      </c>
      <c r="K90" s="74">
        <v>442.6</v>
      </c>
      <c r="L90" s="74">
        <v>440.55</v>
      </c>
      <c r="M90" s="74">
        <v>440.55</v>
      </c>
      <c r="N90" s="74">
        <v>426.75</v>
      </c>
      <c r="O90" s="74">
        <v>440.4</v>
      </c>
      <c r="P90" s="74">
        <v>441.5</v>
      </c>
      <c r="Q90" s="74">
        <v>415.55</v>
      </c>
      <c r="R90" s="74">
        <v>439.95</v>
      </c>
      <c r="S90" s="74">
        <v>440.9</v>
      </c>
      <c r="T90" s="74">
        <v>441.6</v>
      </c>
      <c r="U90" s="74">
        <v>6527.75</v>
      </c>
    </row>
    <row r="91" spans="1:21" x14ac:dyDescent="0.3">
      <c r="A91" s="1"/>
      <c r="B91" s="72" t="s">
        <v>530</v>
      </c>
      <c r="C91" s="72" t="s">
        <v>917</v>
      </c>
      <c r="D91" s="72" t="s">
        <v>75</v>
      </c>
      <c r="E91" s="73" t="s">
        <v>502</v>
      </c>
      <c r="F91" s="74">
        <v>451.2</v>
      </c>
      <c r="G91" s="74">
        <v>449.3</v>
      </c>
      <c r="H91" s="74">
        <v>451</v>
      </c>
      <c r="I91" s="74">
        <v>452.4</v>
      </c>
      <c r="J91" s="74">
        <v>449.9</v>
      </c>
      <c r="K91" s="74">
        <v>448.8</v>
      </c>
      <c r="L91" s="74">
        <v>450.7</v>
      </c>
      <c r="M91" s="74">
        <v>171.35</v>
      </c>
      <c r="N91" s="74">
        <v>320.45</v>
      </c>
      <c r="O91" s="74">
        <v>433.05</v>
      </c>
      <c r="P91" s="74">
        <v>445.1</v>
      </c>
      <c r="Q91" s="74">
        <v>443.15</v>
      </c>
      <c r="R91" s="74">
        <v>440.4</v>
      </c>
      <c r="S91" s="74">
        <v>270.85000000000002</v>
      </c>
      <c r="T91" s="74">
        <v>447.85</v>
      </c>
      <c r="U91" s="74">
        <v>6125.5</v>
      </c>
    </row>
    <row r="92" spans="1:21" x14ac:dyDescent="0.3">
      <c r="A92" s="1"/>
      <c r="B92" s="72" t="s">
        <v>516</v>
      </c>
      <c r="C92" s="72" t="s">
        <v>1046</v>
      </c>
      <c r="D92" s="72" t="s">
        <v>75</v>
      </c>
      <c r="E92" s="73" t="s">
        <v>503</v>
      </c>
      <c r="F92" s="74"/>
      <c r="G92" s="74"/>
      <c r="H92" s="74"/>
      <c r="I92" s="74"/>
      <c r="J92" s="74"/>
      <c r="K92" s="74"/>
      <c r="L92" s="74"/>
      <c r="M92" s="74"/>
      <c r="N92" s="74"/>
      <c r="O92" s="74"/>
      <c r="P92" s="74"/>
      <c r="Q92" s="74"/>
      <c r="R92" s="74"/>
      <c r="S92" s="74"/>
      <c r="T92" s="74">
        <v>133.55000000000001</v>
      </c>
      <c r="U92" s="74">
        <v>133.55000000000001</v>
      </c>
    </row>
    <row r="93" spans="1:21" x14ac:dyDescent="0.3">
      <c r="A93" s="1"/>
      <c r="B93" s="72" t="s">
        <v>516</v>
      </c>
      <c r="C93" s="72" t="s">
        <v>1047</v>
      </c>
      <c r="D93" s="72" t="s">
        <v>75</v>
      </c>
      <c r="E93" s="73" t="s">
        <v>503</v>
      </c>
      <c r="F93" s="74"/>
      <c r="G93" s="74"/>
      <c r="H93" s="74"/>
      <c r="I93" s="74"/>
      <c r="J93" s="74"/>
      <c r="K93" s="74"/>
      <c r="L93" s="74">
        <v>1.6</v>
      </c>
      <c r="M93" s="74"/>
      <c r="N93" s="74"/>
      <c r="O93" s="74"/>
      <c r="P93" s="74"/>
      <c r="Q93" s="74"/>
      <c r="R93" s="74"/>
      <c r="S93" s="74">
        <v>45.8</v>
      </c>
      <c r="T93" s="74"/>
      <c r="U93" s="74">
        <v>47.4</v>
      </c>
    </row>
    <row r="94" spans="1:21" x14ac:dyDescent="0.3">
      <c r="A94" s="1"/>
      <c r="B94" s="72" t="s">
        <v>514</v>
      </c>
      <c r="C94" s="72" t="s">
        <v>918</v>
      </c>
      <c r="D94" s="72" t="s">
        <v>75</v>
      </c>
      <c r="E94" s="73" t="s">
        <v>502</v>
      </c>
      <c r="F94" s="74">
        <v>2154.6999999999998</v>
      </c>
      <c r="G94" s="74">
        <v>2100.6999999999998</v>
      </c>
      <c r="H94" s="74">
        <v>2157.6</v>
      </c>
      <c r="I94" s="74">
        <v>2159</v>
      </c>
      <c r="J94" s="74">
        <v>2155.1999999999998</v>
      </c>
      <c r="K94" s="74">
        <v>2162.9499999999998</v>
      </c>
      <c r="L94" s="74">
        <v>2155.5</v>
      </c>
      <c r="M94" s="74">
        <v>2158.25</v>
      </c>
      <c r="N94" s="74">
        <v>1779.05</v>
      </c>
      <c r="O94" s="74">
        <v>2155.64</v>
      </c>
      <c r="P94" s="74">
        <v>2168.9499999999998</v>
      </c>
      <c r="Q94" s="74">
        <v>2097.4499999999998</v>
      </c>
      <c r="R94" s="74">
        <v>2192.0500000000002</v>
      </c>
      <c r="S94" s="74">
        <v>2159.4499999999998</v>
      </c>
      <c r="T94" s="74">
        <v>2183.3000000000002</v>
      </c>
      <c r="U94" s="74">
        <v>31939.79</v>
      </c>
    </row>
    <row r="95" spans="1:21" x14ac:dyDescent="0.3">
      <c r="A95" s="1"/>
      <c r="B95" s="72" t="s">
        <v>517</v>
      </c>
      <c r="C95" s="72" t="s">
        <v>919</v>
      </c>
      <c r="D95" s="72" t="s">
        <v>75</v>
      </c>
      <c r="E95" s="73" t="s">
        <v>502</v>
      </c>
      <c r="F95" s="74">
        <v>103.15</v>
      </c>
      <c r="G95" s="74">
        <v>101.85</v>
      </c>
      <c r="H95" s="74">
        <v>99.25</v>
      </c>
      <c r="I95" s="74">
        <v>99.25</v>
      </c>
      <c r="J95" s="74">
        <v>103.2</v>
      </c>
      <c r="K95" s="74">
        <v>78.650000000000006</v>
      </c>
      <c r="L95" s="74">
        <v>80.5</v>
      </c>
      <c r="M95" s="74">
        <v>102.35</v>
      </c>
      <c r="N95" s="74">
        <v>100.6</v>
      </c>
      <c r="O95" s="74">
        <v>73.05</v>
      </c>
      <c r="P95" s="74"/>
      <c r="Q95" s="74"/>
      <c r="R95" s="74">
        <v>44.25</v>
      </c>
      <c r="S95" s="74">
        <v>100.85</v>
      </c>
      <c r="T95" s="74">
        <v>101.8</v>
      </c>
      <c r="U95" s="74">
        <v>1188.75</v>
      </c>
    </row>
    <row r="96" spans="1:21" x14ac:dyDescent="0.3">
      <c r="A96" s="1"/>
      <c r="B96" s="72" t="s">
        <v>104</v>
      </c>
      <c r="C96" s="72" t="s">
        <v>920</v>
      </c>
      <c r="D96" s="72" t="s">
        <v>75</v>
      </c>
      <c r="E96" s="73" t="s">
        <v>502</v>
      </c>
      <c r="F96" s="74">
        <v>13452.45</v>
      </c>
      <c r="G96" s="74">
        <v>13348.35</v>
      </c>
      <c r="H96" s="74">
        <v>13390.6</v>
      </c>
      <c r="I96" s="74">
        <v>13437.55</v>
      </c>
      <c r="J96" s="74">
        <v>13413.75</v>
      </c>
      <c r="K96" s="74">
        <v>13401.8</v>
      </c>
      <c r="L96" s="74">
        <v>13426.9</v>
      </c>
      <c r="M96" s="74">
        <v>13408.9</v>
      </c>
      <c r="N96" s="74">
        <v>13435.65</v>
      </c>
      <c r="O96" s="74">
        <v>11291.6</v>
      </c>
      <c r="P96" s="74">
        <v>13203.05</v>
      </c>
      <c r="Q96" s="74">
        <v>13411.25</v>
      </c>
      <c r="R96" s="74">
        <v>13433.05</v>
      </c>
      <c r="S96" s="74">
        <v>13396.45</v>
      </c>
      <c r="T96" s="74">
        <v>13372.95</v>
      </c>
      <c r="U96" s="74">
        <v>198824.3</v>
      </c>
    </row>
    <row r="97" spans="1:21" x14ac:dyDescent="0.3">
      <c r="A97" s="1"/>
      <c r="B97" s="72" t="s">
        <v>104</v>
      </c>
      <c r="C97" s="72" t="s">
        <v>107</v>
      </c>
      <c r="D97" s="72" t="s">
        <v>1028</v>
      </c>
      <c r="E97" s="73" t="s">
        <v>503</v>
      </c>
      <c r="F97" s="74"/>
      <c r="G97" s="74"/>
      <c r="H97" s="74">
        <v>1338.9</v>
      </c>
      <c r="I97" s="74"/>
      <c r="J97" s="74"/>
      <c r="K97" s="74">
        <v>2841.65</v>
      </c>
      <c r="L97" s="74">
        <v>3307.25</v>
      </c>
      <c r="M97" s="74">
        <v>3320.9</v>
      </c>
      <c r="N97" s="74">
        <v>3289.85</v>
      </c>
      <c r="O97" s="74">
        <v>3356.55</v>
      </c>
      <c r="P97" s="74">
        <v>3425.85</v>
      </c>
      <c r="Q97" s="74">
        <v>3730.2</v>
      </c>
      <c r="R97" s="74">
        <v>3246.85</v>
      </c>
      <c r="S97" s="74">
        <v>3356.35</v>
      </c>
      <c r="T97" s="74">
        <v>3279.7</v>
      </c>
      <c r="U97" s="74">
        <v>34494.050000000003</v>
      </c>
    </row>
    <row r="98" spans="1:21" x14ac:dyDescent="0.3">
      <c r="A98" s="1"/>
      <c r="B98" s="72" t="s">
        <v>104</v>
      </c>
      <c r="C98" s="72" t="s">
        <v>107</v>
      </c>
      <c r="D98" s="72" t="s">
        <v>1029</v>
      </c>
      <c r="E98" s="73" t="s">
        <v>503</v>
      </c>
      <c r="F98" s="74"/>
      <c r="G98" s="74"/>
      <c r="H98" s="74">
        <v>1289</v>
      </c>
      <c r="I98" s="74">
        <v>4508.2</v>
      </c>
      <c r="J98" s="74">
        <v>4239</v>
      </c>
      <c r="K98" s="74">
        <v>3726.1</v>
      </c>
      <c r="L98" s="74">
        <v>3324.6</v>
      </c>
      <c r="M98" s="74">
        <v>3375.65</v>
      </c>
      <c r="N98" s="74">
        <v>3319.9</v>
      </c>
      <c r="O98" s="74">
        <v>3393.75</v>
      </c>
      <c r="P98" s="74">
        <v>3643.95</v>
      </c>
      <c r="Q98" s="74">
        <v>3824.45</v>
      </c>
      <c r="R98" s="74">
        <v>3596.55</v>
      </c>
      <c r="S98" s="74">
        <v>3404.35</v>
      </c>
      <c r="T98" s="74">
        <v>3350.4</v>
      </c>
      <c r="U98" s="74">
        <v>44995.9</v>
      </c>
    </row>
    <row r="99" spans="1:21" x14ac:dyDescent="0.3">
      <c r="A99" s="1"/>
      <c r="B99" s="72" t="s">
        <v>104</v>
      </c>
      <c r="C99" s="72" t="s">
        <v>107</v>
      </c>
      <c r="D99" s="72" t="s">
        <v>283</v>
      </c>
      <c r="E99" s="73" t="s">
        <v>503</v>
      </c>
      <c r="F99" s="74">
        <v>2384</v>
      </c>
      <c r="G99" s="74">
        <v>3925.65</v>
      </c>
      <c r="H99" s="74">
        <v>4163</v>
      </c>
      <c r="I99" s="74">
        <v>4557.2</v>
      </c>
      <c r="J99" s="74">
        <v>4280.05</v>
      </c>
      <c r="K99" s="74">
        <v>3737.5</v>
      </c>
      <c r="L99" s="74">
        <v>3324.7</v>
      </c>
      <c r="M99" s="74">
        <v>3378.75</v>
      </c>
      <c r="N99" s="74">
        <v>3323.05</v>
      </c>
      <c r="O99" s="74">
        <v>3395</v>
      </c>
      <c r="P99" s="74">
        <v>3664.8</v>
      </c>
      <c r="Q99" s="74">
        <v>3915.6</v>
      </c>
      <c r="R99" s="74">
        <v>3281.8</v>
      </c>
      <c r="S99" s="74">
        <v>3405</v>
      </c>
      <c r="T99" s="74">
        <v>3359.2</v>
      </c>
      <c r="U99" s="74">
        <v>54095.3</v>
      </c>
    </row>
    <row r="100" spans="1:21" x14ac:dyDescent="0.3">
      <c r="A100" s="1"/>
      <c r="B100" s="72" t="s">
        <v>104</v>
      </c>
      <c r="C100" s="72" t="s">
        <v>107</v>
      </c>
      <c r="D100" s="72" t="s">
        <v>1002</v>
      </c>
      <c r="E100" s="73" t="s">
        <v>503</v>
      </c>
      <c r="F100" s="74">
        <v>587.15</v>
      </c>
      <c r="G100" s="74">
        <v>1800.8</v>
      </c>
      <c r="H100" s="74">
        <v>2557.4</v>
      </c>
      <c r="I100" s="74">
        <v>4514.55</v>
      </c>
      <c r="J100" s="74">
        <v>4348.1499999999996</v>
      </c>
      <c r="K100" s="74">
        <v>5512.25</v>
      </c>
      <c r="L100" s="74">
        <v>5638.15</v>
      </c>
      <c r="M100" s="74">
        <v>5687.45</v>
      </c>
      <c r="N100" s="74">
        <v>5600.05</v>
      </c>
      <c r="O100" s="74">
        <v>5675.05</v>
      </c>
      <c r="P100" s="74">
        <v>5854.2</v>
      </c>
      <c r="Q100" s="74">
        <v>6163</v>
      </c>
      <c r="R100" s="74">
        <v>5675.1</v>
      </c>
      <c r="S100" s="74">
        <v>5747.75</v>
      </c>
      <c r="T100" s="74">
        <v>5680</v>
      </c>
      <c r="U100" s="74">
        <v>71041.05</v>
      </c>
    </row>
    <row r="101" spans="1:21" x14ac:dyDescent="0.3">
      <c r="A101" s="1"/>
      <c r="B101" s="72" t="s">
        <v>104</v>
      </c>
      <c r="C101" s="72" t="s">
        <v>113</v>
      </c>
      <c r="D101" s="72" t="s">
        <v>1035</v>
      </c>
      <c r="E101" s="73" t="s">
        <v>503</v>
      </c>
      <c r="F101" s="74">
        <v>4800.25</v>
      </c>
      <c r="G101" s="74">
        <v>3662.85</v>
      </c>
      <c r="H101" s="74">
        <v>4843.6000000000004</v>
      </c>
      <c r="I101" s="74">
        <v>4836.1499999999996</v>
      </c>
      <c r="J101" s="74">
        <v>4845.05</v>
      </c>
      <c r="K101" s="74">
        <v>4642.95</v>
      </c>
      <c r="L101" s="74">
        <v>4278.3500000000004</v>
      </c>
      <c r="M101" s="74">
        <v>4853.3999999999996</v>
      </c>
      <c r="N101" s="74">
        <v>4655.1000000000004</v>
      </c>
      <c r="O101" s="74">
        <v>4576.3</v>
      </c>
      <c r="P101" s="74">
        <v>4186.8</v>
      </c>
      <c r="Q101" s="74">
        <v>4791.05</v>
      </c>
      <c r="R101" s="74">
        <v>4717.3999999999996</v>
      </c>
      <c r="S101" s="74">
        <v>4248.3</v>
      </c>
      <c r="T101" s="74">
        <v>4082.65</v>
      </c>
      <c r="U101" s="74">
        <v>68020.2</v>
      </c>
    </row>
    <row r="102" spans="1:21" x14ac:dyDescent="0.3">
      <c r="A102" s="1"/>
      <c r="B102" s="72" t="s">
        <v>104</v>
      </c>
      <c r="C102" s="72" t="s">
        <v>113</v>
      </c>
      <c r="D102" s="72" t="s">
        <v>1002</v>
      </c>
      <c r="E102" s="73" t="s">
        <v>503</v>
      </c>
      <c r="F102" s="74">
        <v>2533.1999999999998</v>
      </c>
      <c r="G102" s="74">
        <v>2070.0500000000002</v>
      </c>
      <c r="H102" s="74">
        <v>2561.5</v>
      </c>
      <c r="I102" s="74">
        <v>2553.6999999999998</v>
      </c>
      <c r="J102" s="74">
        <v>2560.3000000000002</v>
      </c>
      <c r="K102" s="74">
        <v>2478.9</v>
      </c>
      <c r="L102" s="74">
        <v>2321</v>
      </c>
      <c r="M102" s="74">
        <v>2562.0500000000002</v>
      </c>
      <c r="N102" s="74">
        <v>2480.4</v>
      </c>
      <c r="O102" s="74">
        <v>2444.0500000000002</v>
      </c>
      <c r="P102" s="74">
        <v>2283.8000000000002</v>
      </c>
      <c r="Q102" s="74">
        <v>2541.5</v>
      </c>
      <c r="R102" s="74">
        <v>2502</v>
      </c>
      <c r="S102" s="74">
        <v>2311.25</v>
      </c>
      <c r="T102" s="74">
        <v>2248.3000000000002</v>
      </c>
      <c r="U102" s="74">
        <v>36452</v>
      </c>
    </row>
    <row r="103" spans="1:21" x14ac:dyDescent="0.3">
      <c r="A103" s="1"/>
      <c r="B103" s="72" t="s">
        <v>104</v>
      </c>
      <c r="C103" s="72" t="s">
        <v>921</v>
      </c>
      <c r="D103" s="72" t="s">
        <v>75</v>
      </c>
      <c r="E103" s="73" t="s">
        <v>502</v>
      </c>
      <c r="F103" s="74">
        <v>252.4</v>
      </c>
      <c r="G103" s="74">
        <v>252.5</v>
      </c>
      <c r="H103" s="74">
        <v>252.65</v>
      </c>
      <c r="I103" s="74">
        <v>252.15</v>
      </c>
      <c r="J103" s="74">
        <v>252.25</v>
      </c>
      <c r="K103" s="74">
        <v>252.05</v>
      </c>
      <c r="L103" s="74">
        <v>251.95</v>
      </c>
      <c r="M103" s="74">
        <v>252.85</v>
      </c>
      <c r="N103" s="74">
        <v>179.15</v>
      </c>
      <c r="O103" s="74">
        <v>252.05</v>
      </c>
      <c r="P103" s="74">
        <v>251.8</v>
      </c>
      <c r="Q103" s="74">
        <v>252.3</v>
      </c>
      <c r="R103" s="74">
        <v>252.2</v>
      </c>
      <c r="S103" s="74">
        <v>252.3</v>
      </c>
      <c r="T103" s="74">
        <v>252.5</v>
      </c>
      <c r="U103" s="74">
        <v>3711.1</v>
      </c>
    </row>
    <row r="104" spans="1:21" x14ac:dyDescent="0.3">
      <c r="A104" s="1"/>
      <c r="B104" s="72" t="s">
        <v>522</v>
      </c>
      <c r="C104" s="72" t="s">
        <v>1048</v>
      </c>
      <c r="D104" s="72" t="s">
        <v>75</v>
      </c>
      <c r="E104" s="73" t="s">
        <v>504</v>
      </c>
      <c r="F104" s="74">
        <v>1.7</v>
      </c>
      <c r="G104" s="74">
        <v>1.7</v>
      </c>
      <c r="H104" s="74">
        <v>1</v>
      </c>
      <c r="I104" s="74">
        <v>0.95</v>
      </c>
      <c r="J104" s="74">
        <v>2.15</v>
      </c>
      <c r="K104" s="74">
        <v>1.8</v>
      </c>
      <c r="L104" s="74">
        <v>1.85</v>
      </c>
      <c r="M104" s="74">
        <v>0.8</v>
      </c>
      <c r="N104" s="74">
        <v>0.65</v>
      </c>
      <c r="O104" s="74">
        <v>1.4</v>
      </c>
      <c r="P104" s="74">
        <v>2.2999999999999998</v>
      </c>
      <c r="Q104" s="74">
        <v>2.15</v>
      </c>
      <c r="R104" s="74">
        <v>2.5499999999999998</v>
      </c>
      <c r="S104" s="74">
        <v>2.4</v>
      </c>
      <c r="T104" s="74">
        <v>2.6</v>
      </c>
      <c r="U104" s="74">
        <v>26</v>
      </c>
    </row>
    <row r="105" spans="1:21" x14ac:dyDescent="0.3">
      <c r="A105" s="1"/>
      <c r="B105" s="72" t="s">
        <v>510</v>
      </c>
      <c r="C105" s="72" t="s">
        <v>922</v>
      </c>
      <c r="D105" s="72" t="s">
        <v>75</v>
      </c>
      <c r="E105" s="73" t="s">
        <v>502</v>
      </c>
      <c r="F105" s="74">
        <v>1354.7</v>
      </c>
      <c r="G105" s="74">
        <v>1442</v>
      </c>
      <c r="H105" s="74">
        <v>1221.25</v>
      </c>
      <c r="I105" s="74">
        <v>1173.05</v>
      </c>
      <c r="J105" s="74">
        <v>1241.7</v>
      </c>
      <c r="K105" s="74">
        <v>1095.05</v>
      </c>
      <c r="L105" s="74">
        <v>1032.8</v>
      </c>
      <c r="M105" s="74">
        <v>626.65</v>
      </c>
      <c r="N105" s="74">
        <v>806.7</v>
      </c>
      <c r="O105" s="74">
        <v>1700.15</v>
      </c>
      <c r="P105" s="74">
        <v>1827.8</v>
      </c>
      <c r="Q105" s="74">
        <v>373.85</v>
      </c>
      <c r="R105" s="74">
        <v>546.95000000000005</v>
      </c>
      <c r="S105" s="74">
        <v>1412.1</v>
      </c>
      <c r="T105" s="74">
        <v>1963.3</v>
      </c>
      <c r="U105" s="74">
        <v>17818.05</v>
      </c>
    </row>
    <row r="106" spans="1:21" x14ac:dyDescent="0.3">
      <c r="A106" s="1"/>
      <c r="B106" s="72" t="s">
        <v>524</v>
      </c>
      <c r="C106" s="72" t="s">
        <v>923</v>
      </c>
      <c r="D106" s="72" t="s">
        <v>75</v>
      </c>
      <c r="E106" s="73" t="s">
        <v>502</v>
      </c>
      <c r="F106" s="74">
        <v>85.6</v>
      </c>
      <c r="G106" s="74">
        <v>84.35</v>
      </c>
      <c r="H106" s="74">
        <v>70.150000000000006</v>
      </c>
      <c r="I106" s="74">
        <v>84.8</v>
      </c>
      <c r="J106" s="74">
        <v>84.6</v>
      </c>
      <c r="K106" s="74">
        <v>75.150000000000006</v>
      </c>
      <c r="L106" s="74">
        <v>71.400000000000006</v>
      </c>
      <c r="M106" s="74">
        <v>78.95</v>
      </c>
      <c r="N106" s="74">
        <v>81.55</v>
      </c>
      <c r="O106" s="74">
        <v>86.4</v>
      </c>
      <c r="P106" s="74">
        <v>84.5</v>
      </c>
      <c r="Q106" s="74">
        <v>86.75</v>
      </c>
      <c r="R106" s="74">
        <v>86.45</v>
      </c>
      <c r="S106" s="74">
        <v>85.9</v>
      </c>
      <c r="T106" s="74">
        <v>83.55</v>
      </c>
      <c r="U106" s="74">
        <v>1230.0999999999999</v>
      </c>
    </row>
    <row r="107" spans="1:21" x14ac:dyDescent="0.3">
      <c r="A107" s="1"/>
      <c r="B107" s="72" t="s">
        <v>546</v>
      </c>
      <c r="C107" s="72" t="s">
        <v>1049</v>
      </c>
      <c r="D107" s="72" t="s">
        <v>75</v>
      </c>
      <c r="E107" s="73" t="s">
        <v>504</v>
      </c>
      <c r="F107" s="74">
        <v>140.4</v>
      </c>
      <c r="G107" s="74">
        <v>139.75</v>
      </c>
      <c r="H107" s="74">
        <v>138.69999999999999</v>
      </c>
      <c r="I107" s="74">
        <v>137</v>
      </c>
      <c r="J107" s="74">
        <v>140.05000000000001</v>
      </c>
      <c r="K107" s="74">
        <v>130.4</v>
      </c>
      <c r="L107" s="74">
        <v>129.94999999999999</v>
      </c>
      <c r="M107" s="74">
        <v>125.55</v>
      </c>
      <c r="N107" s="74">
        <v>127.5</v>
      </c>
      <c r="O107" s="74">
        <v>78.5</v>
      </c>
      <c r="P107" s="74">
        <v>50.15</v>
      </c>
      <c r="Q107" s="74">
        <v>66.05</v>
      </c>
      <c r="R107" s="74">
        <v>80.95</v>
      </c>
      <c r="S107" s="74">
        <v>75.8</v>
      </c>
      <c r="T107" s="74">
        <v>122</v>
      </c>
      <c r="U107" s="74">
        <v>1682.75</v>
      </c>
    </row>
    <row r="108" spans="1:21" x14ac:dyDescent="0.3">
      <c r="A108" s="1"/>
      <c r="B108" s="72" t="s">
        <v>310</v>
      </c>
      <c r="C108" s="72" t="s">
        <v>1050</v>
      </c>
      <c r="D108" s="72" t="s">
        <v>75</v>
      </c>
      <c r="E108" s="73" t="s">
        <v>503</v>
      </c>
      <c r="F108" s="74"/>
      <c r="G108" s="74">
        <v>205.65</v>
      </c>
      <c r="H108" s="74"/>
      <c r="I108" s="74"/>
      <c r="J108" s="74"/>
      <c r="K108" s="74"/>
      <c r="L108" s="74"/>
      <c r="M108" s="74"/>
      <c r="N108" s="74"/>
      <c r="O108" s="74">
        <v>989.05</v>
      </c>
      <c r="P108" s="74">
        <v>233.3</v>
      </c>
      <c r="Q108" s="74"/>
      <c r="R108" s="74"/>
      <c r="S108" s="74"/>
      <c r="T108" s="74"/>
      <c r="U108" s="74">
        <v>1428</v>
      </c>
    </row>
    <row r="109" spans="1:21" x14ac:dyDescent="0.3">
      <c r="A109" s="1"/>
      <c r="B109" s="72" t="s">
        <v>531</v>
      </c>
      <c r="C109" s="72" t="s">
        <v>1051</v>
      </c>
      <c r="D109" s="72" t="s">
        <v>75</v>
      </c>
      <c r="E109" s="73" t="s">
        <v>504</v>
      </c>
      <c r="F109" s="74">
        <v>159.4</v>
      </c>
      <c r="G109" s="74">
        <v>158.44999999999999</v>
      </c>
      <c r="H109" s="74">
        <v>154.69999999999999</v>
      </c>
      <c r="I109" s="74">
        <v>147.25</v>
      </c>
      <c r="J109" s="74">
        <v>159.5</v>
      </c>
      <c r="K109" s="74">
        <v>154.25</v>
      </c>
      <c r="L109" s="74">
        <v>149.44999999999999</v>
      </c>
      <c r="M109" s="74">
        <v>142.1</v>
      </c>
      <c r="N109" s="74">
        <v>132.30000000000001</v>
      </c>
      <c r="O109" s="74">
        <v>78.150000000000006</v>
      </c>
      <c r="P109" s="74">
        <v>49.7</v>
      </c>
      <c r="Q109" s="74">
        <v>120.2</v>
      </c>
      <c r="R109" s="74">
        <v>94.95</v>
      </c>
      <c r="S109" s="74">
        <v>88.25</v>
      </c>
      <c r="T109" s="74">
        <v>141.55000000000001</v>
      </c>
      <c r="U109" s="74">
        <v>1930.2</v>
      </c>
    </row>
    <row r="110" spans="1:21" x14ac:dyDescent="0.3">
      <c r="A110" s="1"/>
      <c r="B110" s="72" t="s">
        <v>116</v>
      </c>
      <c r="C110" s="72" t="s">
        <v>924</v>
      </c>
      <c r="D110" s="72" t="s">
        <v>75</v>
      </c>
      <c r="E110" s="73" t="s">
        <v>502</v>
      </c>
      <c r="F110" s="74">
        <v>79.650000000000006</v>
      </c>
      <c r="G110" s="74">
        <v>117.15</v>
      </c>
      <c r="H110" s="74">
        <v>121.2</v>
      </c>
      <c r="I110" s="74">
        <v>124.65</v>
      </c>
      <c r="J110" s="74">
        <v>121</v>
      </c>
      <c r="K110" s="74">
        <v>127.15</v>
      </c>
      <c r="L110" s="74">
        <v>120.45</v>
      </c>
      <c r="M110" s="74">
        <v>90.55</v>
      </c>
      <c r="N110" s="74">
        <v>71.650000000000006</v>
      </c>
      <c r="O110" s="74">
        <v>113.35</v>
      </c>
      <c r="P110" s="74">
        <v>128.9</v>
      </c>
      <c r="Q110" s="74">
        <v>128.85</v>
      </c>
      <c r="R110" s="74">
        <v>128.85</v>
      </c>
      <c r="S110" s="74">
        <v>129.5</v>
      </c>
      <c r="T110" s="74">
        <v>66.599999999999994</v>
      </c>
      <c r="U110" s="74">
        <v>1669.5</v>
      </c>
    </row>
    <row r="111" spans="1:21" x14ac:dyDescent="0.3">
      <c r="A111" s="1"/>
      <c r="B111" s="72" t="s">
        <v>116</v>
      </c>
      <c r="C111" s="72" t="s">
        <v>926</v>
      </c>
      <c r="D111" s="72" t="s">
        <v>75</v>
      </c>
      <c r="E111" s="73" t="s">
        <v>502</v>
      </c>
      <c r="F111" s="74">
        <v>4013.2</v>
      </c>
      <c r="G111" s="74">
        <v>4017.1</v>
      </c>
      <c r="H111" s="74">
        <v>4011.15</v>
      </c>
      <c r="I111" s="74">
        <v>4355.45</v>
      </c>
      <c r="J111" s="74">
        <v>6059.8</v>
      </c>
      <c r="K111" s="74">
        <v>5772.7</v>
      </c>
      <c r="L111" s="74">
        <v>5940.95</v>
      </c>
      <c r="M111" s="74">
        <v>5801.05</v>
      </c>
      <c r="N111" s="74">
        <v>5891.6</v>
      </c>
      <c r="O111" s="74">
        <v>4617.3500000000004</v>
      </c>
      <c r="P111" s="74">
        <v>5954.8</v>
      </c>
      <c r="Q111" s="74">
        <v>4266.75</v>
      </c>
      <c r="R111" s="74">
        <v>5873.15</v>
      </c>
      <c r="S111" s="74">
        <v>5640.35</v>
      </c>
      <c r="T111" s="74">
        <v>5691.8</v>
      </c>
      <c r="U111" s="74">
        <v>77907.199999999997</v>
      </c>
    </row>
    <row r="112" spans="1:21" x14ac:dyDescent="0.3">
      <c r="A112" s="1"/>
      <c r="B112" s="72" t="s">
        <v>116</v>
      </c>
      <c r="C112" s="72" t="s">
        <v>119</v>
      </c>
      <c r="D112" s="72" t="s">
        <v>75</v>
      </c>
      <c r="E112" s="73" t="s">
        <v>502</v>
      </c>
      <c r="F112" s="74">
        <v>1409.55</v>
      </c>
      <c r="G112" s="74">
        <v>1749.45</v>
      </c>
      <c r="H112" s="74">
        <v>2076.75</v>
      </c>
      <c r="I112" s="74">
        <v>2126.15</v>
      </c>
      <c r="J112" s="74">
        <v>2034.1</v>
      </c>
      <c r="K112" s="74">
        <v>2057.1</v>
      </c>
      <c r="L112" s="74">
        <v>1820.8</v>
      </c>
      <c r="M112" s="74">
        <v>1539.6</v>
      </c>
      <c r="N112" s="74">
        <v>1078.45</v>
      </c>
      <c r="O112" s="74">
        <v>1901.85</v>
      </c>
      <c r="P112" s="74">
        <v>2035.9</v>
      </c>
      <c r="Q112" s="74">
        <v>2113.1999999999998</v>
      </c>
      <c r="R112" s="74">
        <v>2114.35</v>
      </c>
      <c r="S112" s="74">
        <v>2136.0500000000002</v>
      </c>
      <c r="T112" s="74">
        <v>952.5</v>
      </c>
      <c r="U112" s="74">
        <v>27145.8</v>
      </c>
    </row>
    <row r="113" spans="1:21" x14ac:dyDescent="0.3">
      <c r="A113" s="1"/>
      <c r="B113" s="72" t="s">
        <v>116</v>
      </c>
      <c r="C113" s="72" t="s">
        <v>928</v>
      </c>
      <c r="D113" s="72" t="s">
        <v>75</v>
      </c>
      <c r="E113" s="73" t="s">
        <v>502</v>
      </c>
      <c r="F113" s="74">
        <v>217.85</v>
      </c>
      <c r="G113" s="74">
        <v>237.9</v>
      </c>
      <c r="H113" s="74">
        <v>238.05</v>
      </c>
      <c r="I113" s="74">
        <v>237.35</v>
      </c>
      <c r="J113" s="74">
        <v>237.75</v>
      </c>
      <c r="K113" s="74">
        <v>237.8</v>
      </c>
      <c r="L113" s="74">
        <v>228.2</v>
      </c>
      <c r="M113" s="74">
        <v>168.5</v>
      </c>
      <c r="N113" s="74">
        <v>143.6</v>
      </c>
      <c r="O113" s="74">
        <v>208.35</v>
      </c>
      <c r="P113" s="74">
        <v>237.8</v>
      </c>
      <c r="Q113" s="74">
        <v>237.95</v>
      </c>
      <c r="R113" s="74">
        <v>237.95</v>
      </c>
      <c r="S113" s="74">
        <v>237.85</v>
      </c>
      <c r="T113" s="74">
        <v>237.85</v>
      </c>
      <c r="U113" s="74">
        <v>3344.75</v>
      </c>
    </row>
    <row r="114" spans="1:21" x14ac:dyDescent="0.3">
      <c r="A114" s="1"/>
      <c r="B114" s="72" t="s">
        <v>121</v>
      </c>
      <c r="C114" s="72" t="s">
        <v>1052</v>
      </c>
      <c r="D114" s="72" t="s">
        <v>75</v>
      </c>
      <c r="E114" s="73" t="s">
        <v>505</v>
      </c>
      <c r="F114" s="74">
        <v>940.8</v>
      </c>
      <c r="G114" s="74">
        <v>951.9</v>
      </c>
      <c r="H114" s="74">
        <v>754.5</v>
      </c>
      <c r="I114" s="74">
        <v>789.15</v>
      </c>
      <c r="J114" s="74">
        <v>959.1</v>
      </c>
      <c r="K114" s="74">
        <v>793.2</v>
      </c>
      <c r="L114" s="74">
        <v>947.7</v>
      </c>
      <c r="M114" s="74">
        <v>1003.5</v>
      </c>
      <c r="N114" s="74">
        <v>312.55</v>
      </c>
      <c r="O114" s="74">
        <v>317.85000000000002</v>
      </c>
      <c r="P114" s="74">
        <v>604.53049999999996</v>
      </c>
      <c r="Q114" s="74">
        <v>530.5</v>
      </c>
      <c r="R114" s="74">
        <v>1091.3</v>
      </c>
      <c r="S114" s="74">
        <v>172.6</v>
      </c>
      <c r="T114" s="74">
        <v>208.75</v>
      </c>
      <c r="U114" s="74">
        <v>10377.9305</v>
      </c>
    </row>
    <row r="115" spans="1:21" x14ac:dyDescent="0.3">
      <c r="A115" s="1"/>
      <c r="B115" s="72" t="s">
        <v>121</v>
      </c>
      <c r="C115" s="72" t="s">
        <v>1053</v>
      </c>
      <c r="D115" s="72" t="s">
        <v>75</v>
      </c>
      <c r="E115" s="73" t="s">
        <v>505</v>
      </c>
      <c r="F115" s="74">
        <v>998.75</v>
      </c>
      <c r="G115" s="74">
        <v>1009.55</v>
      </c>
      <c r="H115" s="74">
        <v>811.8</v>
      </c>
      <c r="I115" s="74">
        <v>834.55</v>
      </c>
      <c r="J115" s="74">
        <v>1053.6500000000001</v>
      </c>
      <c r="K115" s="74">
        <v>777.95</v>
      </c>
      <c r="L115" s="74">
        <v>989.75</v>
      </c>
      <c r="M115" s="74">
        <v>1063.25</v>
      </c>
      <c r="N115" s="74">
        <v>308.5</v>
      </c>
      <c r="O115" s="74">
        <v>345.9</v>
      </c>
      <c r="P115" s="74">
        <v>528.13</v>
      </c>
      <c r="Q115" s="74">
        <v>434.75</v>
      </c>
      <c r="R115" s="74">
        <v>1043.7</v>
      </c>
      <c r="S115" s="74">
        <v>185.55</v>
      </c>
      <c r="T115" s="74">
        <v>338.4</v>
      </c>
      <c r="U115" s="74">
        <v>10724.18</v>
      </c>
    </row>
    <row r="116" spans="1:21" x14ac:dyDescent="0.3">
      <c r="A116" s="1"/>
      <c r="B116" s="72" t="s">
        <v>121</v>
      </c>
      <c r="C116" s="72" t="s">
        <v>929</v>
      </c>
      <c r="D116" s="72" t="s">
        <v>75</v>
      </c>
      <c r="E116" s="73" t="s">
        <v>502</v>
      </c>
      <c r="F116" s="74">
        <v>1885.7</v>
      </c>
      <c r="G116" s="74">
        <v>1848.7</v>
      </c>
      <c r="H116" s="74">
        <v>1880.1</v>
      </c>
      <c r="I116" s="74">
        <v>1892.65</v>
      </c>
      <c r="J116" s="74">
        <v>1884.65</v>
      </c>
      <c r="K116" s="74">
        <v>1915.1</v>
      </c>
      <c r="L116" s="74">
        <v>1917.35</v>
      </c>
      <c r="M116" s="74">
        <v>1822.35</v>
      </c>
      <c r="N116" s="74">
        <v>1804.65</v>
      </c>
      <c r="O116" s="74">
        <v>1835.35</v>
      </c>
      <c r="P116" s="74">
        <v>1836.606</v>
      </c>
      <c r="Q116" s="74">
        <v>1855.05</v>
      </c>
      <c r="R116" s="74">
        <v>1629.3</v>
      </c>
      <c r="S116" s="74">
        <v>1792.7</v>
      </c>
      <c r="T116" s="74">
        <v>1828.3</v>
      </c>
      <c r="U116" s="74">
        <v>27628.556</v>
      </c>
    </row>
    <row r="117" spans="1:21" x14ac:dyDescent="0.3">
      <c r="A117" s="1"/>
      <c r="B117" s="72" t="s">
        <v>121</v>
      </c>
      <c r="C117" s="72" t="s">
        <v>959</v>
      </c>
      <c r="D117" s="72" t="s">
        <v>1004</v>
      </c>
      <c r="E117" s="73" t="s">
        <v>502</v>
      </c>
      <c r="F117" s="74">
        <v>14.4</v>
      </c>
      <c r="G117" s="74">
        <v>14.4</v>
      </c>
      <c r="H117" s="74">
        <v>14.4</v>
      </c>
      <c r="I117" s="74">
        <v>14.1</v>
      </c>
      <c r="J117" s="74">
        <v>8.9</v>
      </c>
      <c r="K117" s="74">
        <v>14.4</v>
      </c>
      <c r="L117" s="74">
        <v>13.95</v>
      </c>
      <c r="M117" s="74">
        <v>11.4</v>
      </c>
      <c r="N117" s="74">
        <v>14.4</v>
      </c>
      <c r="O117" s="74">
        <v>14.4</v>
      </c>
      <c r="P117" s="74">
        <v>14.1325</v>
      </c>
      <c r="Q117" s="74"/>
      <c r="R117" s="74"/>
      <c r="S117" s="74"/>
      <c r="T117" s="74"/>
      <c r="U117" s="74">
        <v>148.88249999999999</v>
      </c>
    </row>
    <row r="118" spans="1:21" x14ac:dyDescent="0.3">
      <c r="A118" s="1"/>
      <c r="B118" s="72" t="s">
        <v>121</v>
      </c>
      <c r="C118" s="72" t="s">
        <v>1054</v>
      </c>
      <c r="D118" s="72" t="s">
        <v>75</v>
      </c>
      <c r="E118" s="73" t="s">
        <v>502</v>
      </c>
      <c r="F118" s="74">
        <v>723.35</v>
      </c>
      <c r="G118" s="74">
        <v>722.6</v>
      </c>
      <c r="H118" s="74">
        <v>726.5</v>
      </c>
      <c r="I118" s="74">
        <v>715</v>
      </c>
      <c r="J118" s="74">
        <v>444.1</v>
      </c>
      <c r="K118" s="74">
        <v>724.25</v>
      </c>
      <c r="L118" s="74">
        <v>726.3</v>
      </c>
      <c r="M118" s="74">
        <v>620.35</v>
      </c>
      <c r="N118" s="74">
        <v>718.1</v>
      </c>
      <c r="O118" s="74">
        <v>724.9</v>
      </c>
      <c r="P118" s="74">
        <v>664.43949999999995</v>
      </c>
      <c r="Q118" s="74"/>
      <c r="R118" s="74"/>
      <c r="S118" s="74"/>
      <c r="T118" s="74"/>
      <c r="U118" s="74">
        <v>7509.8895000000002</v>
      </c>
    </row>
    <row r="119" spans="1:21" x14ac:dyDescent="0.3">
      <c r="A119" s="1"/>
      <c r="B119" s="72" t="s">
        <v>121</v>
      </c>
      <c r="C119" s="72" t="s">
        <v>930</v>
      </c>
      <c r="D119" s="72" t="s">
        <v>75</v>
      </c>
      <c r="E119" s="73" t="s">
        <v>502</v>
      </c>
      <c r="F119" s="74">
        <v>4715.6000000000004</v>
      </c>
      <c r="G119" s="74">
        <v>4464.95</v>
      </c>
      <c r="H119" s="74">
        <v>4131.05</v>
      </c>
      <c r="I119" s="74">
        <v>4637.7</v>
      </c>
      <c r="J119" s="74">
        <v>3998.45</v>
      </c>
      <c r="K119" s="74">
        <v>4371.95</v>
      </c>
      <c r="L119" s="74">
        <v>5304.15</v>
      </c>
      <c r="M119" s="74">
        <v>4369.05</v>
      </c>
      <c r="N119" s="74">
        <v>3509.1</v>
      </c>
      <c r="O119" s="74">
        <v>4050.85</v>
      </c>
      <c r="P119" s="74">
        <v>4627.8114999999998</v>
      </c>
      <c r="Q119" s="74">
        <v>5221.8500000000004</v>
      </c>
      <c r="R119" s="74">
        <v>5528.7</v>
      </c>
      <c r="S119" s="74">
        <v>5676.9</v>
      </c>
      <c r="T119" s="74">
        <v>5110.75</v>
      </c>
      <c r="U119" s="74">
        <v>69718.861499999999</v>
      </c>
    </row>
    <row r="120" spans="1:21" x14ac:dyDescent="0.3">
      <c r="A120" s="1"/>
      <c r="B120" s="72" t="s">
        <v>121</v>
      </c>
      <c r="C120" s="72" t="s">
        <v>931</v>
      </c>
      <c r="D120" s="72" t="s">
        <v>75</v>
      </c>
      <c r="E120" s="73" t="s">
        <v>502</v>
      </c>
      <c r="F120" s="74">
        <v>3002.15</v>
      </c>
      <c r="G120" s="74">
        <v>1083.3499999999999</v>
      </c>
      <c r="H120" s="74">
        <v>2999.3</v>
      </c>
      <c r="I120" s="74">
        <v>2984.15</v>
      </c>
      <c r="J120" s="74">
        <v>3004.25</v>
      </c>
      <c r="K120" s="74">
        <v>2978</v>
      </c>
      <c r="L120" s="74">
        <v>3035.4</v>
      </c>
      <c r="M120" s="74">
        <v>2975.6</v>
      </c>
      <c r="N120" s="74">
        <v>3005.95</v>
      </c>
      <c r="O120" s="74">
        <v>3083.1</v>
      </c>
      <c r="P120" s="74">
        <v>3048.2874999999999</v>
      </c>
      <c r="Q120" s="74">
        <v>3030.05</v>
      </c>
      <c r="R120" s="74">
        <v>2388.75</v>
      </c>
      <c r="S120" s="74">
        <v>2977.2</v>
      </c>
      <c r="T120" s="74">
        <v>2838.8</v>
      </c>
      <c r="U120" s="74">
        <v>42434.337500000001</v>
      </c>
    </row>
    <row r="121" spans="1:21" x14ac:dyDescent="0.3">
      <c r="A121" s="1"/>
      <c r="B121" s="72" t="s">
        <v>121</v>
      </c>
      <c r="C121" s="72" t="s">
        <v>932</v>
      </c>
      <c r="D121" s="72" t="s">
        <v>75</v>
      </c>
      <c r="E121" s="73" t="s">
        <v>502</v>
      </c>
      <c r="F121" s="74">
        <v>1515.85</v>
      </c>
      <c r="G121" s="74">
        <v>1529.65</v>
      </c>
      <c r="H121" s="74">
        <v>1522.85</v>
      </c>
      <c r="I121" s="74">
        <v>1523.25</v>
      </c>
      <c r="J121" s="74">
        <v>1493.55</v>
      </c>
      <c r="K121" s="74">
        <v>1522.5</v>
      </c>
      <c r="L121" s="74">
        <v>1451.3</v>
      </c>
      <c r="M121" s="74">
        <v>1522.9</v>
      </c>
      <c r="N121" s="74">
        <v>1524.8</v>
      </c>
      <c r="O121" s="74">
        <v>1524.25</v>
      </c>
      <c r="P121" s="74">
        <v>1521.107</v>
      </c>
      <c r="Q121" s="74">
        <v>1355.3</v>
      </c>
      <c r="R121" s="74">
        <v>1360.5</v>
      </c>
      <c r="S121" s="74">
        <v>1341.2</v>
      </c>
      <c r="T121" s="74">
        <v>1443.7</v>
      </c>
      <c r="U121" s="74">
        <v>22152.706999999999</v>
      </c>
    </row>
    <row r="122" spans="1:21" x14ac:dyDescent="0.3">
      <c r="A122" s="1"/>
      <c r="B122" s="72" t="s">
        <v>121</v>
      </c>
      <c r="C122" s="72" t="s">
        <v>1055</v>
      </c>
      <c r="D122" s="72" t="s">
        <v>1056</v>
      </c>
      <c r="E122" s="73" t="s">
        <v>504</v>
      </c>
      <c r="F122" s="74">
        <v>1062.05</v>
      </c>
      <c r="G122" s="74">
        <v>1124.1500000000001</v>
      </c>
      <c r="H122" s="74">
        <v>1117.75</v>
      </c>
      <c r="I122" s="74">
        <v>1027.8499999999999</v>
      </c>
      <c r="J122" s="74">
        <v>1055.3499999999999</v>
      </c>
      <c r="K122" s="74">
        <v>1098.1500000000001</v>
      </c>
      <c r="L122" s="74">
        <v>1044</v>
      </c>
      <c r="M122" s="74">
        <v>896.7</v>
      </c>
      <c r="N122" s="74">
        <v>862.4</v>
      </c>
      <c r="O122" s="74">
        <v>319.95</v>
      </c>
      <c r="P122" s="74">
        <v>293.85000000000002</v>
      </c>
      <c r="Q122" s="74">
        <v>503.6</v>
      </c>
      <c r="R122" s="74">
        <v>357.5</v>
      </c>
      <c r="S122" s="74">
        <v>298.55</v>
      </c>
      <c r="T122" s="74">
        <v>901.05</v>
      </c>
      <c r="U122" s="74">
        <v>11962.9</v>
      </c>
    </row>
    <row r="123" spans="1:21" x14ac:dyDescent="0.3">
      <c r="A123" s="1"/>
      <c r="B123" s="72" t="s">
        <v>121</v>
      </c>
      <c r="C123" s="72" t="s">
        <v>1057</v>
      </c>
      <c r="D123" s="72" t="s">
        <v>75</v>
      </c>
      <c r="E123" s="73" t="s">
        <v>504</v>
      </c>
      <c r="F123" s="74">
        <v>1312.05</v>
      </c>
      <c r="G123" s="74">
        <v>1377.75</v>
      </c>
      <c r="H123" s="74">
        <v>1374.15</v>
      </c>
      <c r="I123" s="74">
        <v>1305.05</v>
      </c>
      <c r="J123" s="74">
        <v>1305.95</v>
      </c>
      <c r="K123" s="74">
        <v>1366.05</v>
      </c>
      <c r="L123" s="74">
        <v>1284.6500000000001</v>
      </c>
      <c r="M123" s="74">
        <v>1115.8499999999999</v>
      </c>
      <c r="N123" s="74">
        <v>1043.7</v>
      </c>
      <c r="O123" s="74">
        <v>459.65</v>
      </c>
      <c r="P123" s="74">
        <v>257.39999999999998</v>
      </c>
      <c r="Q123" s="74">
        <v>638.79999999999995</v>
      </c>
      <c r="R123" s="74">
        <v>570.20000000000005</v>
      </c>
      <c r="S123" s="74">
        <v>405.2</v>
      </c>
      <c r="T123" s="74">
        <v>1102.25</v>
      </c>
      <c r="U123" s="74">
        <v>14918.7</v>
      </c>
    </row>
    <row r="124" spans="1:21" x14ac:dyDescent="0.3">
      <c r="A124" s="1"/>
      <c r="B124" s="72" t="s">
        <v>121</v>
      </c>
      <c r="C124" s="72" t="s">
        <v>1058</v>
      </c>
      <c r="D124" s="72" t="s">
        <v>124</v>
      </c>
      <c r="E124" s="73" t="s">
        <v>503</v>
      </c>
      <c r="F124" s="74"/>
      <c r="G124" s="74"/>
      <c r="H124" s="74"/>
      <c r="I124" s="74"/>
      <c r="J124" s="74"/>
      <c r="K124" s="74"/>
      <c r="L124" s="74"/>
      <c r="M124" s="74"/>
      <c r="N124" s="74"/>
      <c r="O124" s="74">
        <v>254.7</v>
      </c>
      <c r="P124" s="74">
        <v>708.95</v>
      </c>
      <c r="Q124" s="74">
        <v>915.85</v>
      </c>
      <c r="R124" s="74">
        <v>637.95000000000005</v>
      </c>
      <c r="S124" s="74">
        <v>592.1</v>
      </c>
      <c r="T124" s="74"/>
      <c r="U124" s="74">
        <v>3109.55</v>
      </c>
    </row>
    <row r="125" spans="1:21" x14ac:dyDescent="0.3">
      <c r="A125" s="1"/>
      <c r="B125" s="72" t="s">
        <v>121</v>
      </c>
      <c r="C125" s="72" t="s">
        <v>1058</v>
      </c>
      <c r="D125" s="72" t="s">
        <v>1059</v>
      </c>
      <c r="E125" s="73" t="s">
        <v>503</v>
      </c>
      <c r="F125" s="74"/>
      <c r="G125" s="74"/>
      <c r="H125" s="74"/>
      <c r="I125" s="74"/>
      <c r="J125" s="74">
        <v>11.2</v>
      </c>
      <c r="K125" s="74"/>
      <c r="L125" s="74"/>
      <c r="M125" s="74"/>
      <c r="N125" s="74">
        <v>151.6</v>
      </c>
      <c r="O125" s="74">
        <v>343</v>
      </c>
      <c r="P125" s="74">
        <v>259.45</v>
      </c>
      <c r="Q125" s="74">
        <v>403.15</v>
      </c>
      <c r="R125" s="74">
        <v>244.35</v>
      </c>
      <c r="S125" s="74"/>
      <c r="T125" s="74"/>
      <c r="U125" s="74">
        <v>1412.75</v>
      </c>
    </row>
    <row r="126" spans="1:21" x14ac:dyDescent="0.3">
      <c r="A126" s="1"/>
      <c r="B126" s="72" t="s">
        <v>121</v>
      </c>
      <c r="C126" s="72" t="s">
        <v>1058</v>
      </c>
      <c r="D126" s="72" t="s">
        <v>1060</v>
      </c>
      <c r="E126" s="73" t="s">
        <v>503</v>
      </c>
      <c r="F126" s="74"/>
      <c r="G126" s="74"/>
      <c r="H126" s="74"/>
      <c r="I126" s="74"/>
      <c r="J126" s="74"/>
      <c r="K126" s="74"/>
      <c r="L126" s="74"/>
      <c r="M126" s="74"/>
      <c r="N126" s="74">
        <v>151.6</v>
      </c>
      <c r="O126" s="74">
        <v>294.60000000000002</v>
      </c>
      <c r="P126" s="74">
        <v>253.35</v>
      </c>
      <c r="Q126" s="74">
        <v>183.35</v>
      </c>
      <c r="R126" s="74">
        <v>47.35</v>
      </c>
      <c r="S126" s="74"/>
      <c r="T126" s="74"/>
      <c r="U126" s="74">
        <v>930.25</v>
      </c>
    </row>
    <row r="127" spans="1:21" x14ac:dyDescent="0.3">
      <c r="A127" s="1"/>
      <c r="B127" s="72" t="s">
        <v>121</v>
      </c>
      <c r="C127" s="72" t="s">
        <v>1061</v>
      </c>
      <c r="D127" s="72" t="s">
        <v>1062</v>
      </c>
      <c r="E127" s="73" t="s">
        <v>503</v>
      </c>
      <c r="F127" s="74">
        <v>1335.55</v>
      </c>
      <c r="G127" s="74"/>
      <c r="H127" s="74">
        <v>944.2</v>
      </c>
      <c r="I127" s="74">
        <v>889.55</v>
      </c>
      <c r="J127" s="74">
        <v>1022.35</v>
      </c>
      <c r="K127" s="74"/>
      <c r="L127" s="74"/>
      <c r="M127" s="74">
        <v>1855.05</v>
      </c>
      <c r="N127" s="74">
        <v>1224.55</v>
      </c>
      <c r="O127" s="74">
        <v>1600</v>
      </c>
      <c r="P127" s="74">
        <v>1468.85</v>
      </c>
      <c r="Q127" s="74">
        <v>1351.65</v>
      </c>
      <c r="R127" s="74">
        <v>1026.75</v>
      </c>
      <c r="S127" s="74">
        <v>1321.95</v>
      </c>
      <c r="T127" s="74"/>
      <c r="U127" s="74">
        <v>14040.45</v>
      </c>
    </row>
    <row r="128" spans="1:21" x14ac:dyDescent="0.3">
      <c r="A128" s="1"/>
      <c r="B128" s="72" t="s">
        <v>121</v>
      </c>
      <c r="C128" s="72" t="s">
        <v>127</v>
      </c>
      <c r="D128" s="72" t="s">
        <v>283</v>
      </c>
      <c r="E128" s="73" t="s">
        <v>503</v>
      </c>
      <c r="F128" s="74">
        <v>3230.8</v>
      </c>
      <c r="G128" s="74">
        <v>207.25</v>
      </c>
      <c r="H128" s="74">
        <v>2087.6999999999998</v>
      </c>
      <c r="I128" s="74">
        <v>3104.85</v>
      </c>
      <c r="J128" s="74">
        <v>3001.95</v>
      </c>
      <c r="K128" s="74">
        <v>3081.7</v>
      </c>
      <c r="L128" s="74">
        <v>3106.3</v>
      </c>
      <c r="M128" s="74">
        <v>3286.4</v>
      </c>
      <c r="N128" s="74">
        <v>3237.45</v>
      </c>
      <c r="O128" s="74">
        <v>3097.9</v>
      </c>
      <c r="P128" s="74">
        <v>3051.3780000000002</v>
      </c>
      <c r="Q128" s="74">
        <v>3276.2</v>
      </c>
      <c r="R128" s="74">
        <v>1671.85</v>
      </c>
      <c r="S128" s="74">
        <v>1462.05</v>
      </c>
      <c r="T128" s="74"/>
      <c r="U128" s="74">
        <v>36903.777999999998</v>
      </c>
    </row>
    <row r="129" spans="1:21" x14ac:dyDescent="0.3">
      <c r="A129" s="1"/>
      <c r="B129" s="72" t="s">
        <v>121</v>
      </c>
      <c r="C129" s="72" t="s">
        <v>127</v>
      </c>
      <c r="D129" s="72" t="s">
        <v>133</v>
      </c>
      <c r="E129" s="73" t="s">
        <v>503</v>
      </c>
      <c r="F129" s="74">
        <v>3215.85</v>
      </c>
      <c r="G129" s="74">
        <v>2974.8</v>
      </c>
      <c r="H129" s="74">
        <v>2990.25</v>
      </c>
      <c r="I129" s="74">
        <v>3088.6</v>
      </c>
      <c r="J129" s="74">
        <v>2991.7</v>
      </c>
      <c r="K129" s="74">
        <v>3068.5</v>
      </c>
      <c r="L129" s="74">
        <v>3091.8</v>
      </c>
      <c r="M129" s="74">
        <v>3268.35</v>
      </c>
      <c r="N129" s="74">
        <v>3222.9</v>
      </c>
      <c r="O129" s="74">
        <v>3081.9</v>
      </c>
      <c r="P129" s="74">
        <v>3038.1329999999998</v>
      </c>
      <c r="Q129" s="74">
        <v>3260.95</v>
      </c>
      <c r="R129" s="74">
        <v>2628.2</v>
      </c>
      <c r="S129" s="74">
        <v>2654.6</v>
      </c>
      <c r="T129" s="74">
        <v>2615.4</v>
      </c>
      <c r="U129" s="74">
        <v>45191.932999999997</v>
      </c>
    </row>
    <row r="130" spans="1:21" x14ac:dyDescent="0.3">
      <c r="A130" s="1"/>
      <c r="B130" s="72" t="s">
        <v>121</v>
      </c>
      <c r="C130" s="72" t="s">
        <v>127</v>
      </c>
      <c r="D130" s="72" t="s">
        <v>338</v>
      </c>
      <c r="E130" s="73" t="s">
        <v>503</v>
      </c>
      <c r="F130" s="74">
        <v>3402.3</v>
      </c>
      <c r="G130" s="74">
        <v>1559.15</v>
      </c>
      <c r="H130" s="74">
        <v>2607.5</v>
      </c>
      <c r="I130" s="74">
        <v>3312.5</v>
      </c>
      <c r="J130" s="74">
        <v>3236.45</v>
      </c>
      <c r="K130" s="74">
        <v>3279.8</v>
      </c>
      <c r="L130" s="74">
        <v>3298.7</v>
      </c>
      <c r="M130" s="74">
        <v>3434.55</v>
      </c>
      <c r="N130" s="74">
        <v>3441.25</v>
      </c>
      <c r="O130" s="74">
        <v>3499.45</v>
      </c>
      <c r="P130" s="74">
        <v>3482.3989999999999</v>
      </c>
      <c r="Q130" s="74">
        <v>3597.8</v>
      </c>
      <c r="R130" s="74">
        <v>71.3</v>
      </c>
      <c r="S130" s="74"/>
      <c r="T130" s="74"/>
      <c r="U130" s="74">
        <v>38223.148999999998</v>
      </c>
    </row>
    <row r="131" spans="1:21" x14ac:dyDescent="0.3">
      <c r="A131" s="1"/>
      <c r="B131" s="72" t="s">
        <v>1063</v>
      </c>
      <c r="C131" s="72" t="s">
        <v>1064</v>
      </c>
      <c r="D131" s="72" t="s">
        <v>75</v>
      </c>
      <c r="E131" s="73" t="s">
        <v>504</v>
      </c>
      <c r="F131" s="74">
        <v>193.8</v>
      </c>
      <c r="G131" s="74">
        <v>195.05</v>
      </c>
      <c r="H131" s="74">
        <v>187.9</v>
      </c>
      <c r="I131" s="74">
        <v>183.25</v>
      </c>
      <c r="J131" s="74">
        <v>193.4</v>
      </c>
      <c r="K131" s="74">
        <v>191.05</v>
      </c>
      <c r="L131" s="74">
        <v>180.95</v>
      </c>
      <c r="M131" s="74">
        <v>175.1</v>
      </c>
      <c r="N131" s="74">
        <v>165.75</v>
      </c>
      <c r="O131" s="74">
        <v>96.8</v>
      </c>
      <c r="P131" s="74">
        <v>53.6</v>
      </c>
      <c r="Q131" s="74">
        <v>121.4</v>
      </c>
      <c r="R131" s="74">
        <v>113.9</v>
      </c>
      <c r="S131" s="74">
        <v>112.9</v>
      </c>
      <c r="T131" s="74">
        <v>175.65</v>
      </c>
      <c r="U131" s="74">
        <v>2340.5</v>
      </c>
    </row>
    <row r="132" spans="1:21" x14ac:dyDescent="0.3">
      <c r="A132" s="1"/>
      <c r="B132" s="72" t="s">
        <v>533</v>
      </c>
      <c r="C132" s="72" t="s">
        <v>1065</v>
      </c>
      <c r="D132" s="72" t="s">
        <v>75</v>
      </c>
      <c r="E132" s="73" t="s">
        <v>505</v>
      </c>
      <c r="F132" s="74">
        <v>275.89999999999998</v>
      </c>
      <c r="G132" s="74">
        <v>399.85</v>
      </c>
      <c r="H132" s="74">
        <v>324.10000000000002</v>
      </c>
      <c r="I132" s="74">
        <v>225.35</v>
      </c>
      <c r="J132" s="74">
        <v>374.05</v>
      </c>
      <c r="K132" s="74">
        <v>404.85</v>
      </c>
      <c r="L132" s="74">
        <v>346.1</v>
      </c>
      <c r="M132" s="74">
        <v>166.7</v>
      </c>
      <c r="N132" s="74">
        <v>11.7</v>
      </c>
      <c r="O132" s="74">
        <v>37.299999999999997</v>
      </c>
      <c r="P132" s="74">
        <v>121.95</v>
      </c>
      <c r="Q132" s="74">
        <v>40</v>
      </c>
      <c r="R132" s="74">
        <v>15.2</v>
      </c>
      <c r="S132" s="74">
        <v>248.9</v>
      </c>
      <c r="T132" s="74">
        <v>270.14999999999998</v>
      </c>
      <c r="U132" s="74">
        <v>3262.1</v>
      </c>
    </row>
    <row r="133" spans="1:21" x14ac:dyDescent="0.3">
      <c r="A133" s="1"/>
      <c r="B133" s="72" t="s">
        <v>534</v>
      </c>
      <c r="C133" s="72" t="s">
        <v>1066</v>
      </c>
      <c r="D133" s="72" t="s">
        <v>75</v>
      </c>
      <c r="E133" s="73" t="s">
        <v>505</v>
      </c>
      <c r="F133" s="74">
        <v>840.55</v>
      </c>
      <c r="G133" s="74">
        <v>1156.3</v>
      </c>
      <c r="H133" s="74">
        <v>944.2</v>
      </c>
      <c r="I133" s="74">
        <v>711.05</v>
      </c>
      <c r="J133" s="74">
        <v>1168.3</v>
      </c>
      <c r="K133" s="74">
        <v>1034.5999999999999</v>
      </c>
      <c r="L133" s="74">
        <v>963.15</v>
      </c>
      <c r="M133" s="74">
        <v>462.4</v>
      </c>
      <c r="N133" s="74">
        <v>33.700000000000003</v>
      </c>
      <c r="O133" s="74">
        <v>109.25</v>
      </c>
      <c r="P133" s="74">
        <v>386.35</v>
      </c>
      <c r="Q133" s="74">
        <v>117.45</v>
      </c>
      <c r="R133" s="74">
        <v>41.65</v>
      </c>
      <c r="S133" s="74">
        <v>699.35</v>
      </c>
      <c r="T133" s="74">
        <v>704.2</v>
      </c>
      <c r="U133" s="74">
        <v>9372.5</v>
      </c>
    </row>
    <row r="134" spans="1:21" ht="27.6" x14ac:dyDescent="0.3">
      <c r="A134" s="1"/>
      <c r="B134" s="72" t="s">
        <v>523</v>
      </c>
      <c r="C134" s="72" t="s">
        <v>933</v>
      </c>
      <c r="D134" s="72" t="s">
        <v>75</v>
      </c>
      <c r="E134" s="73" t="s">
        <v>502</v>
      </c>
      <c r="F134" s="74">
        <v>479.9</v>
      </c>
      <c r="G134" s="74">
        <v>350.85</v>
      </c>
      <c r="H134" s="74"/>
      <c r="I134" s="74">
        <v>73.55</v>
      </c>
      <c r="J134" s="74">
        <v>468.3</v>
      </c>
      <c r="K134" s="74">
        <v>281.39999999999998</v>
      </c>
      <c r="L134" s="74">
        <v>478.4</v>
      </c>
      <c r="M134" s="74">
        <v>460.85</v>
      </c>
      <c r="N134" s="74">
        <v>200.45</v>
      </c>
      <c r="O134" s="74">
        <v>480.05</v>
      </c>
      <c r="P134" s="74">
        <v>480.3</v>
      </c>
      <c r="Q134" s="74">
        <v>479.65</v>
      </c>
      <c r="R134" s="74">
        <v>479.95</v>
      </c>
      <c r="S134" s="74">
        <v>459.8</v>
      </c>
      <c r="T134" s="74">
        <v>479.8</v>
      </c>
      <c r="U134" s="74">
        <v>5653.25</v>
      </c>
    </row>
    <row r="135" spans="1:21" x14ac:dyDescent="0.3">
      <c r="A135" s="1"/>
      <c r="B135" s="72" t="s">
        <v>1067</v>
      </c>
      <c r="C135" s="72" t="s">
        <v>961</v>
      </c>
      <c r="D135" s="72" t="s">
        <v>75</v>
      </c>
      <c r="E135" s="73" t="s">
        <v>503</v>
      </c>
      <c r="F135" s="74">
        <v>104.65</v>
      </c>
      <c r="G135" s="74">
        <v>114.55</v>
      </c>
      <c r="H135" s="74">
        <v>97.05</v>
      </c>
      <c r="I135" s="74">
        <v>104.6</v>
      </c>
      <c r="J135" s="74">
        <v>112.3</v>
      </c>
      <c r="K135" s="74">
        <v>105.85</v>
      </c>
      <c r="L135" s="74">
        <v>114.95</v>
      </c>
      <c r="M135" s="74">
        <v>113.65</v>
      </c>
      <c r="N135" s="74">
        <v>113.65</v>
      </c>
      <c r="O135" s="74">
        <v>112.75</v>
      </c>
      <c r="P135" s="74">
        <v>111.8</v>
      </c>
      <c r="Q135" s="74">
        <v>84</v>
      </c>
      <c r="R135" s="74">
        <v>83.1</v>
      </c>
      <c r="S135" s="74">
        <v>110.9</v>
      </c>
      <c r="T135" s="74">
        <v>106.1</v>
      </c>
      <c r="U135" s="74">
        <v>1589.9</v>
      </c>
    </row>
    <row r="136" spans="1:21" x14ac:dyDescent="0.3">
      <c r="A136" s="1"/>
      <c r="B136" s="72" t="s">
        <v>1067</v>
      </c>
      <c r="C136" s="72" t="s">
        <v>1068</v>
      </c>
      <c r="D136" s="72" t="s">
        <v>75</v>
      </c>
      <c r="E136" s="73" t="s">
        <v>503</v>
      </c>
      <c r="F136" s="74">
        <v>61.65</v>
      </c>
      <c r="G136" s="74">
        <v>67.3</v>
      </c>
      <c r="H136" s="74">
        <v>67.5</v>
      </c>
      <c r="I136" s="74">
        <v>69.2</v>
      </c>
      <c r="J136" s="74">
        <v>57.3</v>
      </c>
      <c r="K136" s="74">
        <v>64.8</v>
      </c>
      <c r="L136" s="74">
        <v>54</v>
      </c>
      <c r="M136" s="74">
        <v>67.45</v>
      </c>
      <c r="N136" s="74">
        <v>67.95</v>
      </c>
      <c r="O136" s="74">
        <v>66.5</v>
      </c>
      <c r="P136" s="74">
        <v>64.349999999999994</v>
      </c>
      <c r="Q136" s="74">
        <v>68.900000000000006</v>
      </c>
      <c r="R136" s="74">
        <v>68.45</v>
      </c>
      <c r="S136" s="74">
        <v>63.4</v>
      </c>
      <c r="T136" s="74">
        <v>62.05</v>
      </c>
      <c r="U136" s="74">
        <v>970.8</v>
      </c>
    </row>
    <row r="137" spans="1:21" x14ac:dyDescent="0.3">
      <c r="A137" s="1"/>
      <c r="B137" s="72" t="s">
        <v>1067</v>
      </c>
      <c r="C137" s="72" t="s">
        <v>1069</v>
      </c>
      <c r="D137" s="72" t="s">
        <v>75</v>
      </c>
      <c r="E137" s="73" t="s">
        <v>503</v>
      </c>
      <c r="F137" s="74">
        <v>57.6</v>
      </c>
      <c r="G137" s="74">
        <v>57.6</v>
      </c>
      <c r="H137" s="74">
        <v>57.6</v>
      </c>
      <c r="I137" s="74">
        <v>57.6</v>
      </c>
      <c r="J137" s="74">
        <v>56.6</v>
      </c>
      <c r="K137" s="74">
        <v>46</v>
      </c>
      <c r="L137" s="74">
        <v>57.6</v>
      </c>
      <c r="M137" s="74">
        <v>57.6</v>
      </c>
      <c r="N137" s="74">
        <v>57.6</v>
      </c>
      <c r="O137" s="74">
        <v>46.5</v>
      </c>
      <c r="P137" s="74">
        <v>57.6</v>
      </c>
      <c r="Q137" s="74">
        <v>57.6</v>
      </c>
      <c r="R137" s="74">
        <v>57.6</v>
      </c>
      <c r="S137" s="74">
        <v>57.6</v>
      </c>
      <c r="T137" s="74">
        <v>57.6</v>
      </c>
      <c r="U137" s="74">
        <v>840.3</v>
      </c>
    </row>
    <row r="138" spans="1:21" x14ac:dyDescent="0.3">
      <c r="A138" s="1"/>
      <c r="B138" s="72" t="s">
        <v>1067</v>
      </c>
      <c r="C138" s="72" t="s">
        <v>1070</v>
      </c>
      <c r="D138" s="72" t="s">
        <v>75</v>
      </c>
      <c r="E138" s="73" t="s">
        <v>503</v>
      </c>
      <c r="F138" s="74">
        <v>28.6</v>
      </c>
      <c r="G138" s="74">
        <v>35.75</v>
      </c>
      <c r="H138" s="74">
        <v>36.1</v>
      </c>
      <c r="I138" s="74">
        <v>30.4</v>
      </c>
      <c r="J138" s="74">
        <v>52.7</v>
      </c>
      <c r="K138" s="74">
        <v>52.8</v>
      </c>
      <c r="L138" s="74">
        <v>52</v>
      </c>
      <c r="M138" s="74">
        <v>48.8</v>
      </c>
      <c r="N138" s="74">
        <v>41.85</v>
      </c>
      <c r="O138" s="74">
        <v>28.2</v>
      </c>
      <c r="P138" s="74">
        <v>25.85</v>
      </c>
      <c r="Q138" s="74">
        <v>26.2</v>
      </c>
      <c r="R138" s="74">
        <v>26.9</v>
      </c>
      <c r="S138" s="74">
        <v>29.15</v>
      </c>
      <c r="T138" s="74">
        <v>52.15</v>
      </c>
      <c r="U138" s="74">
        <v>567.45000000000005</v>
      </c>
    </row>
    <row r="139" spans="1:21" ht="27.6" x14ac:dyDescent="0.3">
      <c r="A139" s="1"/>
      <c r="B139" s="72" t="s">
        <v>508</v>
      </c>
      <c r="C139" s="72" t="s">
        <v>1071</v>
      </c>
      <c r="D139" s="72" t="s">
        <v>1072</v>
      </c>
      <c r="E139" s="73" t="s">
        <v>503</v>
      </c>
      <c r="F139" s="74"/>
      <c r="G139" s="74"/>
      <c r="H139" s="74"/>
      <c r="I139" s="74"/>
      <c r="J139" s="74"/>
      <c r="K139" s="74"/>
      <c r="L139" s="74"/>
      <c r="M139" s="74"/>
      <c r="N139" s="74"/>
      <c r="O139" s="74"/>
      <c r="P139" s="74"/>
      <c r="Q139" s="74"/>
      <c r="R139" s="74"/>
      <c r="S139" s="74"/>
      <c r="T139" s="74"/>
      <c r="U139" s="74">
        <v>0</v>
      </c>
    </row>
    <row r="140" spans="1:21" ht="27.6" x14ac:dyDescent="0.3">
      <c r="A140" s="1"/>
      <c r="B140" s="72" t="s">
        <v>508</v>
      </c>
      <c r="C140" s="72" t="s">
        <v>1071</v>
      </c>
      <c r="D140" s="72" t="s">
        <v>1073</v>
      </c>
      <c r="E140" s="73" t="s">
        <v>503</v>
      </c>
      <c r="F140" s="74"/>
      <c r="G140" s="74"/>
      <c r="H140" s="74"/>
      <c r="I140" s="74"/>
      <c r="J140" s="74"/>
      <c r="K140" s="74"/>
      <c r="L140" s="74"/>
      <c r="M140" s="74"/>
      <c r="N140" s="74"/>
      <c r="O140" s="74"/>
      <c r="P140" s="74"/>
      <c r="Q140" s="74"/>
      <c r="R140" s="74"/>
      <c r="S140" s="74"/>
      <c r="T140" s="74"/>
      <c r="U140" s="74">
        <v>0</v>
      </c>
    </row>
    <row r="141" spans="1:21" x14ac:dyDescent="0.3">
      <c r="A141" s="1"/>
      <c r="B141" s="72" t="s">
        <v>547</v>
      </c>
      <c r="C141" s="72" t="s">
        <v>1074</v>
      </c>
      <c r="D141" s="72" t="s">
        <v>75</v>
      </c>
      <c r="E141" s="73" t="s">
        <v>504</v>
      </c>
      <c r="F141" s="74">
        <v>134.85</v>
      </c>
      <c r="G141" s="74">
        <v>136.75</v>
      </c>
      <c r="H141" s="74">
        <v>138.55000000000001</v>
      </c>
      <c r="I141" s="74">
        <v>135.75</v>
      </c>
      <c r="J141" s="74">
        <v>123.4</v>
      </c>
      <c r="K141" s="74">
        <v>107.15</v>
      </c>
      <c r="L141" s="74">
        <v>113.9</v>
      </c>
      <c r="M141" s="74">
        <v>113.35</v>
      </c>
      <c r="N141" s="74">
        <v>85.25</v>
      </c>
      <c r="O141" s="74">
        <v>54.7</v>
      </c>
      <c r="P141" s="74">
        <v>20.350000000000001</v>
      </c>
      <c r="Q141" s="74">
        <v>57.55</v>
      </c>
      <c r="R141" s="74">
        <v>52.15</v>
      </c>
      <c r="S141" s="74">
        <v>74.099999999999994</v>
      </c>
      <c r="T141" s="74">
        <v>94.15</v>
      </c>
      <c r="U141" s="74">
        <v>1441.95</v>
      </c>
    </row>
    <row r="142" spans="1:21" x14ac:dyDescent="0.3">
      <c r="A142" s="1"/>
      <c r="B142" s="72" t="s">
        <v>140</v>
      </c>
      <c r="C142" s="72" t="s">
        <v>141</v>
      </c>
      <c r="D142" s="72" t="s">
        <v>1035</v>
      </c>
      <c r="E142" s="73" t="s">
        <v>503</v>
      </c>
      <c r="F142" s="74"/>
      <c r="G142" s="74"/>
      <c r="H142" s="74"/>
      <c r="I142" s="74"/>
      <c r="J142" s="74"/>
      <c r="K142" s="74"/>
      <c r="L142" s="74"/>
      <c r="M142" s="74"/>
      <c r="N142" s="74"/>
      <c r="O142" s="74">
        <v>400.9</v>
      </c>
      <c r="P142" s="74"/>
      <c r="Q142" s="74"/>
      <c r="R142" s="74"/>
      <c r="S142" s="74"/>
      <c r="T142" s="74"/>
      <c r="U142" s="74">
        <v>400.9</v>
      </c>
    </row>
    <row r="143" spans="1:21" x14ac:dyDescent="0.3">
      <c r="A143" s="1"/>
      <c r="B143" s="72" t="s">
        <v>140</v>
      </c>
      <c r="C143" s="72" t="s">
        <v>141</v>
      </c>
      <c r="D143" s="72" t="s">
        <v>1036</v>
      </c>
      <c r="E143" s="73" t="s">
        <v>503</v>
      </c>
      <c r="F143" s="74"/>
      <c r="G143" s="74"/>
      <c r="H143" s="74"/>
      <c r="I143" s="74"/>
      <c r="J143" s="74"/>
      <c r="K143" s="74"/>
      <c r="L143" s="74"/>
      <c r="M143" s="74"/>
      <c r="N143" s="74"/>
      <c r="O143" s="74"/>
      <c r="P143" s="74"/>
      <c r="Q143" s="74"/>
      <c r="R143" s="74"/>
      <c r="S143" s="74"/>
      <c r="T143" s="74"/>
      <c r="U143" s="74">
        <v>0</v>
      </c>
    </row>
    <row r="144" spans="1:21" x14ac:dyDescent="0.3">
      <c r="A144" s="1"/>
      <c r="B144" s="72" t="s">
        <v>140</v>
      </c>
      <c r="C144" s="72" t="s">
        <v>141</v>
      </c>
      <c r="D144" s="72" t="s">
        <v>283</v>
      </c>
      <c r="E144" s="73" t="s">
        <v>503</v>
      </c>
      <c r="F144" s="74"/>
      <c r="G144" s="74">
        <v>441.9</v>
      </c>
      <c r="H144" s="74"/>
      <c r="I144" s="74"/>
      <c r="J144" s="74"/>
      <c r="K144" s="74"/>
      <c r="L144" s="74"/>
      <c r="M144" s="74"/>
      <c r="N144" s="74"/>
      <c r="O144" s="74">
        <v>299.95</v>
      </c>
      <c r="P144" s="74"/>
      <c r="Q144" s="74"/>
      <c r="R144" s="74"/>
      <c r="S144" s="74"/>
      <c r="T144" s="74"/>
      <c r="U144" s="74">
        <v>741.85</v>
      </c>
    </row>
    <row r="145" spans="1:21" x14ac:dyDescent="0.3">
      <c r="A145" s="1"/>
      <c r="B145" s="72" t="s">
        <v>140</v>
      </c>
      <c r="C145" s="72" t="s">
        <v>141</v>
      </c>
      <c r="D145" s="72" t="s">
        <v>133</v>
      </c>
      <c r="E145" s="73" t="s">
        <v>503</v>
      </c>
      <c r="F145" s="74"/>
      <c r="G145" s="74"/>
      <c r="H145" s="74"/>
      <c r="I145" s="74"/>
      <c r="J145" s="74"/>
      <c r="K145" s="74"/>
      <c r="L145" s="74"/>
      <c r="M145" s="74"/>
      <c r="N145" s="74"/>
      <c r="O145" s="74"/>
      <c r="P145" s="74"/>
      <c r="Q145" s="74"/>
      <c r="R145" s="74"/>
      <c r="S145" s="74"/>
      <c r="T145" s="74"/>
      <c r="U145" s="74">
        <v>0</v>
      </c>
    </row>
    <row r="146" spans="1:21" x14ac:dyDescent="0.3">
      <c r="A146" s="1"/>
      <c r="B146" s="72" t="s">
        <v>396</v>
      </c>
      <c r="C146" s="72" t="s">
        <v>934</v>
      </c>
      <c r="D146" s="72" t="s">
        <v>75</v>
      </c>
      <c r="E146" s="73" t="s">
        <v>502</v>
      </c>
      <c r="F146" s="74">
        <v>2438.1</v>
      </c>
      <c r="G146" s="74">
        <v>2644.35</v>
      </c>
      <c r="H146" s="74">
        <v>2654.4</v>
      </c>
      <c r="I146" s="74">
        <v>2363.75</v>
      </c>
      <c r="J146" s="74">
        <v>2662.1</v>
      </c>
      <c r="K146" s="74">
        <v>2662.6</v>
      </c>
      <c r="L146" s="74">
        <v>2636.75</v>
      </c>
      <c r="M146" s="74">
        <v>2607.1</v>
      </c>
      <c r="N146" s="74">
        <v>2636.75</v>
      </c>
      <c r="O146" s="74">
        <v>2662.5</v>
      </c>
      <c r="P146" s="74">
        <v>2659</v>
      </c>
      <c r="Q146" s="74">
        <v>2661.05</v>
      </c>
      <c r="R146" s="74">
        <v>2661</v>
      </c>
      <c r="S146" s="74">
        <v>2662.15</v>
      </c>
      <c r="T146" s="74">
        <v>2662.9</v>
      </c>
      <c r="U146" s="74">
        <v>39274.5</v>
      </c>
    </row>
    <row r="147" spans="1:21" x14ac:dyDescent="0.3">
      <c r="A147" s="1"/>
      <c r="B147" s="72" t="s">
        <v>551</v>
      </c>
      <c r="C147" s="72" t="s">
        <v>965</v>
      </c>
      <c r="D147" s="72" t="s">
        <v>1035</v>
      </c>
      <c r="E147" s="73" t="s">
        <v>503</v>
      </c>
      <c r="F147" s="74">
        <v>680.55</v>
      </c>
      <c r="G147" s="74">
        <v>682.25</v>
      </c>
      <c r="H147" s="74">
        <v>679</v>
      </c>
      <c r="I147" s="74">
        <v>676.9</v>
      </c>
      <c r="J147" s="74">
        <v>678.85</v>
      </c>
      <c r="K147" s="74">
        <v>680.05</v>
      </c>
      <c r="L147" s="74">
        <v>677.3</v>
      </c>
      <c r="M147" s="74">
        <v>679.7</v>
      </c>
      <c r="N147" s="74">
        <v>671.95</v>
      </c>
      <c r="O147" s="74">
        <v>668.35</v>
      </c>
      <c r="P147" s="74">
        <v>663.25</v>
      </c>
      <c r="Q147" s="74">
        <v>675.3</v>
      </c>
      <c r="R147" s="74">
        <v>668.9</v>
      </c>
      <c r="S147" s="74">
        <v>677.4</v>
      </c>
      <c r="T147" s="74">
        <v>678.1</v>
      </c>
      <c r="U147" s="74">
        <v>10137.85</v>
      </c>
    </row>
    <row r="148" spans="1:21" x14ac:dyDescent="0.3">
      <c r="A148" s="1"/>
      <c r="B148" s="72" t="s">
        <v>551</v>
      </c>
      <c r="C148" s="72" t="s">
        <v>965</v>
      </c>
      <c r="D148" s="72" t="s">
        <v>1075</v>
      </c>
      <c r="E148" s="73" t="s">
        <v>503</v>
      </c>
      <c r="F148" s="74">
        <v>76.650000000000006</v>
      </c>
      <c r="G148" s="74">
        <v>79.05</v>
      </c>
      <c r="H148" s="74">
        <v>79.7</v>
      </c>
      <c r="I148" s="74">
        <v>79.099999999999994</v>
      </c>
      <c r="J148" s="74">
        <v>80.3</v>
      </c>
      <c r="K148" s="74">
        <v>78.150000000000006</v>
      </c>
      <c r="L148" s="74">
        <v>80.400000000000006</v>
      </c>
      <c r="M148" s="74">
        <v>80.25</v>
      </c>
      <c r="N148" s="74">
        <v>75.95</v>
      </c>
      <c r="O148" s="74">
        <v>78.599999999999994</v>
      </c>
      <c r="P148" s="74">
        <v>78.75</v>
      </c>
      <c r="Q148" s="74">
        <v>78.150000000000006</v>
      </c>
      <c r="R148" s="74">
        <v>79.3</v>
      </c>
      <c r="S148" s="74">
        <v>78.75</v>
      </c>
      <c r="T148" s="74">
        <v>76.349999999999994</v>
      </c>
      <c r="U148" s="74">
        <v>1179.45</v>
      </c>
    </row>
    <row r="149" spans="1:21" x14ac:dyDescent="0.3">
      <c r="A149" s="1"/>
      <c r="B149" s="72" t="s">
        <v>399</v>
      </c>
      <c r="C149" s="72" t="s">
        <v>1076</v>
      </c>
      <c r="D149" s="72" t="s">
        <v>1077</v>
      </c>
      <c r="E149" s="73" t="s">
        <v>503</v>
      </c>
      <c r="F149" s="74"/>
      <c r="G149" s="74"/>
      <c r="H149" s="74"/>
      <c r="I149" s="74"/>
      <c r="J149" s="74"/>
      <c r="K149" s="74"/>
      <c r="L149" s="74"/>
      <c r="M149" s="74"/>
      <c r="N149" s="74"/>
      <c r="O149" s="74"/>
      <c r="P149" s="74"/>
      <c r="Q149" s="74"/>
      <c r="R149" s="74"/>
      <c r="S149" s="74"/>
      <c r="T149" s="74"/>
      <c r="U149" s="74">
        <v>0</v>
      </c>
    </row>
    <row r="150" spans="1:21" x14ac:dyDescent="0.3">
      <c r="A150" s="1"/>
      <c r="B150" s="72" t="s">
        <v>399</v>
      </c>
      <c r="C150" s="72" t="s">
        <v>1076</v>
      </c>
      <c r="D150" s="72" t="s">
        <v>1075</v>
      </c>
      <c r="E150" s="73" t="s">
        <v>503</v>
      </c>
      <c r="F150" s="74"/>
      <c r="G150" s="74"/>
      <c r="H150" s="74"/>
      <c r="I150" s="74"/>
      <c r="J150" s="74"/>
      <c r="K150" s="74"/>
      <c r="L150" s="74"/>
      <c r="M150" s="74">
        <v>8.4749999999999996</v>
      </c>
      <c r="N150" s="74">
        <v>107.8</v>
      </c>
      <c r="O150" s="74"/>
      <c r="P150" s="74"/>
      <c r="Q150" s="74"/>
      <c r="R150" s="74"/>
      <c r="S150" s="74"/>
      <c r="T150" s="74"/>
      <c r="U150" s="74">
        <v>116.27500000000001</v>
      </c>
    </row>
    <row r="151" spans="1:21" x14ac:dyDescent="0.3">
      <c r="A151" s="1"/>
      <c r="B151" s="72" t="s">
        <v>399</v>
      </c>
      <c r="C151" s="72" t="s">
        <v>1076</v>
      </c>
      <c r="D151" s="72" t="s">
        <v>401</v>
      </c>
      <c r="E151" s="73" t="s">
        <v>503</v>
      </c>
      <c r="F151" s="74"/>
      <c r="G151" s="74"/>
      <c r="H151" s="74"/>
      <c r="I151" s="74"/>
      <c r="J151" s="74"/>
      <c r="K151" s="74"/>
      <c r="L151" s="74"/>
      <c r="M151" s="74"/>
      <c r="N151" s="74"/>
      <c r="O151" s="74"/>
      <c r="P151" s="74"/>
      <c r="Q151" s="74"/>
      <c r="R151" s="74"/>
      <c r="S151" s="74"/>
      <c r="T151" s="74"/>
      <c r="U151" s="74">
        <v>0</v>
      </c>
    </row>
    <row r="152" spans="1:21" x14ac:dyDescent="0.3">
      <c r="A152" s="1"/>
      <c r="B152" s="72" t="s">
        <v>399</v>
      </c>
      <c r="C152" s="72" t="s">
        <v>1076</v>
      </c>
      <c r="D152" s="72" t="s">
        <v>1078</v>
      </c>
      <c r="E152" s="73" t="s">
        <v>503</v>
      </c>
      <c r="F152" s="74"/>
      <c r="G152" s="74"/>
      <c r="H152" s="74"/>
      <c r="I152" s="74"/>
      <c r="J152" s="74"/>
      <c r="K152" s="74"/>
      <c r="L152" s="74"/>
      <c r="M152" s="74"/>
      <c r="N152" s="74"/>
      <c r="O152" s="74"/>
      <c r="P152" s="74"/>
      <c r="Q152" s="74"/>
      <c r="R152" s="74"/>
      <c r="S152" s="74"/>
      <c r="T152" s="74"/>
      <c r="U152" s="74">
        <v>0</v>
      </c>
    </row>
    <row r="153" spans="1:21" x14ac:dyDescent="0.3">
      <c r="A153" s="1"/>
      <c r="B153" s="72" t="s">
        <v>935</v>
      </c>
      <c r="C153" s="72" t="s">
        <v>936</v>
      </c>
      <c r="D153" s="72" t="s">
        <v>75</v>
      </c>
      <c r="E153" s="73" t="s">
        <v>502</v>
      </c>
      <c r="F153" s="74">
        <v>480.15</v>
      </c>
      <c r="G153" s="74">
        <v>479.5</v>
      </c>
      <c r="H153" s="74">
        <v>479.85</v>
      </c>
      <c r="I153" s="74">
        <v>479.85</v>
      </c>
      <c r="J153" s="74">
        <v>479.75</v>
      </c>
      <c r="K153" s="74">
        <v>479.4</v>
      </c>
      <c r="L153" s="74">
        <v>479.8</v>
      </c>
      <c r="M153" s="74">
        <v>480.25</v>
      </c>
      <c r="N153" s="74">
        <v>479.8</v>
      </c>
      <c r="O153" s="74">
        <v>480.5</v>
      </c>
      <c r="P153" s="74">
        <v>480.2</v>
      </c>
      <c r="Q153" s="74">
        <v>479.8</v>
      </c>
      <c r="R153" s="74">
        <v>479.15</v>
      </c>
      <c r="S153" s="74">
        <v>476.85</v>
      </c>
      <c r="T153" s="74">
        <v>479.95</v>
      </c>
      <c r="U153" s="74">
        <v>7194.8</v>
      </c>
    </row>
    <row r="154" spans="1:21" x14ac:dyDescent="0.3">
      <c r="A154" s="1"/>
      <c r="B154" s="72" t="s">
        <v>935</v>
      </c>
      <c r="C154" s="72" t="s">
        <v>937</v>
      </c>
      <c r="D154" s="72" t="s">
        <v>75</v>
      </c>
      <c r="E154" s="73" t="s">
        <v>502</v>
      </c>
      <c r="F154" s="74">
        <v>188.75</v>
      </c>
      <c r="G154" s="74">
        <v>198.7</v>
      </c>
      <c r="H154" s="74">
        <v>203.75</v>
      </c>
      <c r="I154" s="74">
        <v>203.2</v>
      </c>
      <c r="J154" s="74">
        <v>202.4</v>
      </c>
      <c r="K154" s="74">
        <v>200.45</v>
      </c>
      <c r="L154" s="74">
        <v>200.7</v>
      </c>
      <c r="M154" s="74">
        <v>202.7</v>
      </c>
      <c r="N154" s="74">
        <v>200.3</v>
      </c>
      <c r="O154" s="74">
        <v>191.55</v>
      </c>
      <c r="P154" s="74">
        <v>196.4</v>
      </c>
      <c r="Q154" s="74">
        <v>207.75</v>
      </c>
      <c r="R154" s="74">
        <v>217.65</v>
      </c>
      <c r="S154" s="74">
        <v>215.45</v>
      </c>
      <c r="T154" s="74">
        <v>210.95</v>
      </c>
      <c r="U154" s="74">
        <v>3040.7</v>
      </c>
    </row>
    <row r="155" spans="1:21" x14ac:dyDescent="0.3">
      <c r="A155" s="1"/>
      <c r="B155" s="72" t="s">
        <v>143</v>
      </c>
      <c r="C155" s="72" t="s">
        <v>938</v>
      </c>
      <c r="D155" s="72" t="s">
        <v>75</v>
      </c>
      <c r="E155" s="73" t="s">
        <v>502</v>
      </c>
      <c r="F155" s="74">
        <v>91.2</v>
      </c>
      <c r="G155" s="74">
        <v>62.4</v>
      </c>
      <c r="H155" s="74">
        <v>48</v>
      </c>
      <c r="I155" s="74">
        <v>48</v>
      </c>
      <c r="J155" s="74">
        <v>49.75</v>
      </c>
      <c r="K155" s="74">
        <v>65.099999999999994</v>
      </c>
      <c r="L155" s="74">
        <v>91.2</v>
      </c>
      <c r="M155" s="74">
        <v>91.2</v>
      </c>
      <c r="N155" s="74">
        <v>91.2</v>
      </c>
      <c r="O155" s="74">
        <v>91.2</v>
      </c>
      <c r="P155" s="74">
        <v>91.2</v>
      </c>
      <c r="Q155" s="74">
        <v>91.2</v>
      </c>
      <c r="R155" s="74">
        <v>70.400000000000006</v>
      </c>
      <c r="S155" s="74">
        <v>93.2</v>
      </c>
      <c r="T155" s="74">
        <v>96</v>
      </c>
      <c r="U155" s="74">
        <v>1171.25</v>
      </c>
    </row>
    <row r="156" spans="1:21" x14ac:dyDescent="0.3">
      <c r="A156" s="1"/>
      <c r="B156" s="72" t="s">
        <v>143</v>
      </c>
      <c r="C156" s="72" t="s">
        <v>1079</v>
      </c>
      <c r="D156" s="72" t="s">
        <v>75</v>
      </c>
      <c r="E156" s="73" t="s">
        <v>502</v>
      </c>
      <c r="F156" s="74">
        <v>1011.05</v>
      </c>
      <c r="G156" s="74"/>
      <c r="H156" s="74">
        <v>567.20000000000005</v>
      </c>
      <c r="I156" s="74">
        <v>1128.8</v>
      </c>
      <c r="J156" s="74">
        <v>516.20000000000005</v>
      </c>
      <c r="K156" s="74"/>
      <c r="L156" s="74"/>
      <c r="M156" s="74">
        <v>688.3</v>
      </c>
      <c r="N156" s="74">
        <v>1041</v>
      </c>
      <c r="O156" s="74">
        <v>613.15</v>
      </c>
      <c r="P156" s="74">
        <v>47.05</v>
      </c>
      <c r="Q156" s="74"/>
      <c r="R156" s="74"/>
      <c r="S156" s="74"/>
      <c r="T156" s="74"/>
      <c r="U156" s="74">
        <v>5612.75</v>
      </c>
    </row>
    <row r="157" spans="1:21" x14ac:dyDescent="0.3">
      <c r="A157" s="1"/>
      <c r="B157" s="72" t="s">
        <v>143</v>
      </c>
      <c r="C157" s="72" t="s">
        <v>144</v>
      </c>
      <c r="D157" s="72" t="s">
        <v>75</v>
      </c>
      <c r="E157" s="73" t="s">
        <v>502</v>
      </c>
      <c r="F157" s="74">
        <v>4107.6000000000004</v>
      </c>
      <c r="G157" s="74">
        <v>4096.1000000000004</v>
      </c>
      <c r="H157" s="74">
        <v>4158.05</v>
      </c>
      <c r="I157" s="74">
        <v>4176.1499999999996</v>
      </c>
      <c r="J157" s="74">
        <v>4170.1499999999996</v>
      </c>
      <c r="K157" s="74">
        <v>4173.6499999999996</v>
      </c>
      <c r="L157" s="74">
        <v>4171.1499999999996</v>
      </c>
      <c r="M157" s="74">
        <v>1875.2</v>
      </c>
      <c r="N157" s="74">
        <v>2086.25</v>
      </c>
      <c r="O157" s="74">
        <v>3162.75</v>
      </c>
      <c r="P157" s="74">
        <v>4166.8500000000004</v>
      </c>
      <c r="Q157" s="74">
        <v>4169.55</v>
      </c>
      <c r="R157" s="74">
        <v>4150.55</v>
      </c>
      <c r="S157" s="74">
        <v>4173.8999999999996</v>
      </c>
      <c r="T157" s="74">
        <v>4172.6000000000004</v>
      </c>
      <c r="U157" s="74">
        <v>57010.5</v>
      </c>
    </row>
    <row r="158" spans="1:21" x14ac:dyDescent="0.3">
      <c r="A158" s="1"/>
      <c r="B158" s="72" t="s">
        <v>143</v>
      </c>
      <c r="C158" s="72" t="s">
        <v>939</v>
      </c>
      <c r="D158" s="72" t="s">
        <v>75</v>
      </c>
      <c r="E158" s="73" t="s">
        <v>502</v>
      </c>
      <c r="F158" s="74">
        <v>718.05</v>
      </c>
      <c r="G158" s="74">
        <v>730.7</v>
      </c>
      <c r="H158" s="74">
        <v>719.2</v>
      </c>
      <c r="I158" s="74">
        <v>703.8</v>
      </c>
      <c r="J158" s="74">
        <v>721.85</v>
      </c>
      <c r="K158" s="74">
        <v>717.65</v>
      </c>
      <c r="L158" s="74">
        <v>724.9</v>
      </c>
      <c r="M158" s="74">
        <v>731.85</v>
      </c>
      <c r="N158" s="74">
        <v>732.5</v>
      </c>
      <c r="O158" s="74">
        <v>730.15</v>
      </c>
      <c r="P158" s="74">
        <v>715.4</v>
      </c>
      <c r="Q158" s="74">
        <v>715.75</v>
      </c>
      <c r="R158" s="74">
        <v>715.1</v>
      </c>
      <c r="S158" s="74">
        <v>731.55</v>
      </c>
      <c r="T158" s="74">
        <v>738.35</v>
      </c>
      <c r="U158" s="74">
        <v>10846.8</v>
      </c>
    </row>
    <row r="159" spans="1:21" x14ac:dyDescent="0.3">
      <c r="A159" s="1"/>
      <c r="B159" s="72" t="s">
        <v>143</v>
      </c>
      <c r="C159" s="72" t="s">
        <v>940</v>
      </c>
      <c r="D159" s="72" t="s">
        <v>75</v>
      </c>
      <c r="E159" s="73" t="s">
        <v>502</v>
      </c>
      <c r="F159" s="74">
        <v>1063.1500000000001</v>
      </c>
      <c r="G159" s="74">
        <v>1057.3499999999999</v>
      </c>
      <c r="H159" s="74">
        <v>1071.5</v>
      </c>
      <c r="I159" s="74">
        <v>1073.0999999999999</v>
      </c>
      <c r="J159" s="74">
        <v>1073.75</v>
      </c>
      <c r="K159" s="74">
        <v>1073.6500000000001</v>
      </c>
      <c r="L159" s="74">
        <v>1099.8499999999999</v>
      </c>
      <c r="M159" s="74">
        <v>1100.55</v>
      </c>
      <c r="N159" s="74">
        <v>1101.6500000000001</v>
      </c>
      <c r="O159" s="74">
        <v>1101.5999999999999</v>
      </c>
      <c r="P159" s="74">
        <v>1098.1500000000001</v>
      </c>
      <c r="Q159" s="74">
        <v>1099.75</v>
      </c>
      <c r="R159" s="74">
        <v>1099.8499999999999</v>
      </c>
      <c r="S159" s="74">
        <v>1098.2</v>
      </c>
      <c r="T159" s="74">
        <v>1100.5999999999999</v>
      </c>
      <c r="U159" s="74">
        <v>16312.7</v>
      </c>
    </row>
    <row r="160" spans="1:21" x14ac:dyDescent="0.3">
      <c r="A160" s="1"/>
      <c r="B160" s="72" t="s">
        <v>143</v>
      </c>
      <c r="C160" s="72" t="s">
        <v>1080</v>
      </c>
      <c r="D160" s="72" t="s">
        <v>75</v>
      </c>
      <c r="E160" s="73" t="s">
        <v>502</v>
      </c>
      <c r="F160" s="74">
        <v>192.6</v>
      </c>
      <c r="G160" s="74">
        <v>187.75</v>
      </c>
      <c r="H160" s="74">
        <v>191.7</v>
      </c>
      <c r="I160" s="74">
        <v>191.75</v>
      </c>
      <c r="J160" s="74">
        <v>127.75</v>
      </c>
      <c r="K160" s="74">
        <v>109.8</v>
      </c>
      <c r="L160" s="74">
        <v>193.25</v>
      </c>
      <c r="M160" s="74">
        <v>192.95</v>
      </c>
      <c r="N160" s="74">
        <v>193</v>
      </c>
      <c r="O160" s="74">
        <v>193.25</v>
      </c>
      <c r="P160" s="74">
        <v>193.05</v>
      </c>
      <c r="Q160" s="74">
        <v>38.5</v>
      </c>
      <c r="R160" s="74"/>
      <c r="S160" s="74"/>
      <c r="T160" s="74"/>
      <c r="U160" s="74">
        <v>2005.35</v>
      </c>
    </row>
    <row r="161" spans="1:21" x14ac:dyDescent="0.3">
      <c r="A161" s="1"/>
      <c r="B161" s="72" t="s">
        <v>143</v>
      </c>
      <c r="C161" s="72" t="s">
        <v>941</v>
      </c>
      <c r="D161" s="72" t="s">
        <v>75</v>
      </c>
      <c r="E161" s="73" t="s">
        <v>502</v>
      </c>
      <c r="F161" s="74"/>
      <c r="G161" s="74"/>
      <c r="H161" s="74"/>
      <c r="I161" s="74"/>
      <c r="J161" s="74"/>
      <c r="K161" s="74"/>
      <c r="L161" s="74"/>
      <c r="M161" s="74"/>
      <c r="N161" s="74"/>
      <c r="O161" s="74">
        <v>68.3</v>
      </c>
      <c r="P161" s="74">
        <v>131</v>
      </c>
      <c r="Q161" s="74">
        <v>95.45</v>
      </c>
      <c r="R161" s="74"/>
      <c r="S161" s="74">
        <v>28.55</v>
      </c>
      <c r="T161" s="74">
        <v>136.69999999999999</v>
      </c>
      <c r="U161" s="74">
        <v>460</v>
      </c>
    </row>
    <row r="162" spans="1:21" x14ac:dyDescent="0.3">
      <c r="A162" s="1"/>
      <c r="B162" s="72" t="s">
        <v>143</v>
      </c>
      <c r="C162" s="72" t="s">
        <v>942</v>
      </c>
      <c r="D162" s="72" t="s">
        <v>75</v>
      </c>
      <c r="E162" s="73" t="s">
        <v>502</v>
      </c>
      <c r="F162" s="74">
        <v>2610.0500000000002</v>
      </c>
      <c r="G162" s="74">
        <v>2584.6999999999998</v>
      </c>
      <c r="H162" s="74">
        <v>2609.0500000000002</v>
      </c>
      <c r="I162" s="74">
        <v>2610.9</v>
      </c>
      <c r="J162" s="74">
        <v>2607</v>
      </c>
      <c r="K162" s="74">
        <v>2612.6999999999998</v>
      </c>
      <c r="L162" s="74">
        <v>2610.85</v>
      </c>
      <c r="M162" s="74">
        <v>2599.15</v>
      </c>
      <c r="N162" s="74">
        <v>2614.1</v>
      </c>
      <c r="O162" s="74">
        <v>2610.15</v>
      </c>
      <c r="P162" s="74">
        <v>2381.75</v>
      </c>
      <c r="Q162" s="74">
        <v>2592.1999999999998</v>
      </c>
      <c r="R162" s="74">
        <v>2571</v>
      </c>
      <c r="S162" s="74">
        <v>2610.1999999999998</v>
      </c>
      <c r="T162" s="74">
        <v>2609.65</v>
      </c>
      <c r="U162" s="74">
        <v>38833.449999999997</v>
      </c>
    </row>
    <row r="163" spans="1:21" x14ac:dyDescent="0.3">
      <c r="A163" s="1"/>
      <c r="B163" s="72" t="s">
        <v>1081</v>
      </c>
      <c r="C163" s="72" t="s">
        <v>1082</v>
      </c>
      <c r="D163" s="72" t="s">
        <v>75</v>
      </c>
      <c r="E163" s="73" t="s">
        <v>504</v>
      </c>
      <c r="F163" s="74">
        <v>199.55</v>
      </c>
      <c r="G163" s="74">
        <v>199</v>
      </c>
      <c r="H163" s="74">
        <v>192.8</v>
      </c>
      <c r="I163" s="74">
        <v>198.25</v>
      </c>
      <c r="J163" s="74">
        <v>201.9</v>
      </c>
      <c r="K163" s="74">
        <v>30.85</v>
      </c>
      <c r="L163" s="74">
        <v>187.8</v>
      </c>
      <c r="M163" s="74">
        <v>180.75</v>
      </c>
      <c r="N163" s="74">
        <v>186.45</v>
      </c>
      <c r="O163" s="74">
        <v>96.9</v>
      </c>
      <c r="P163" s="74">
        <v>83.85</v>
      </c>
      <c r="Q163" s="74">
        <v>146.15</v>
      </c>
      <c r="R163" s="74">
        <v>156.80000000000001</v>
      </c>
      <c r="S163" s="74">
        <v>84.3</v>
      </c>
      <c r="T163" s="74">
        <v>177</v>
      </c>
      <c r="U163" s="74">
        <v>2322.35</v>
      </c>
    </row>
    <row r="164" spans="1:21" x14ac:dyDescent="0.3">
      <c r="A164" s="1"/>
      <c r="B164" s="72" t="s">
        <v>148</v>
      </c>
      <c r="C164" s="72" t="s">
        <v>1083</v>
      </c>
      <c r="D164" s="72" t="s">
        <v>1035</v>
      </c>
      <c r="E164" s="73" t="s">
        <v>503</v>
      </c>
      <c r="F164" s="74">
        <v>1975.35</v>
      </c>
      <c r="G164" s="74">
        <v>751.35</v>
      </c>
      <c r="H164" s="74"/>
      <c r="I164" s="74">
        <v>3081.8</v>
      </c>
      <c r="J164" s="74">
        <v>3944.3</v>
      </c>
      <c r="K164" s="74">
        <v>3859.7</v>
      </c>
      <c r="L164" s="74">
        <v>3693.25</v>
      </c>
      <c r="M164" s="74">
        <v>3758.35</v>
      </c>
      <c r="N164" s="74">
        <v>3775.65</v>
      </c>
      <c r="O164" s="74">
        <v>3951.35</v>
      </c>
      <c r="P164" s="74">
        <v>3903.35</v>
      </c>
      <c r="Q164" s="74">
        <v>4041.95</v>
      </c>
      <c r="R164" s="74">
        <v>3808.65</v>
      </c>
      <c r="S164" s="74">
        <v>3691.95</v>
      </c>
      <c r="T164" s="74">
        <v>484.8</v>
      </c>
      <c r="U164" s="74">
        <v>44721.8</v>
      </c>
    </row>
    <row r="165" spans="1:21" x14ac:dyDescent="0.3">
      <c r="A165" s="1"/>
      <c r="B165" s="72" t="s">
        <v>148</v>
      </c>
      <c r="C165" s="72" t="s">
        <v>1083</v>
      </c>
      <c r="D165" s="72" t="s">
        <v>1002</v>
      </c>
      <c r="E165" s="73" t="s">
        <v>503</v>
      </c>
      <c r="F165" s="74"/>
      <c r="G165" s="74"/>
      <c r="H165" s="74"/>
      <c r="I165" s="74">
        <v>1520.2</v>
      </c>
      <c r="J165" s="74">
        <v>2179.85</v>
      </c>
      <c r="K165" s="74">
        <v>2133.6</v>
      </c>
      <c r="L165" s="74">
        <v>2064.3000000000002</v>
      </c>
      <c r="M165" s="74">
        <v>2103.3000000000002</v>
      </c>
      <c r="N165" s="74">
        <v>2108</v>
      </c>
      <c r="O165" s="74">
        <v>2175</v>
      </c>
      <c r="P165" s="74">
        <v>2148.9499999999998</v>
      </c>
      <c r="Q165" s="74">
        <v>2217.9</v>
      </c>
      <c r="R165" s="74">
        <v>2124.1999999999998</v>
      </c>
      <c r="S165" s="74">
        <v>2084.5500000000002</v>
      </c>
      <c r="T165" s="74">
        <v>121</v>
      </c>
      <c r="U165" s="74">
        <v>22980.85</v>
      </c>
    </row>
    <row r="166" spans="1:21" x14ac:dyDescent="0.3">
      <c r="A166" s="1"/>
      <c r="B166" s="72" t="s">
        <v>152</v>
      </c>
      <c r="C166" s="72" t="s">
        <v>1084</v>
      </c>
      <c r="D166" s="72" t="s">
        <v>1035</v>
      </c>
      <c r="E166" s="73" t="s">
        <v>503</v>
      </c>
      <c r="F166" s="74"/>
      <c r="G166" s="74"/>
      <c r="H166" s="74"/>
      <c r="I166" s="74">
        <v>1184.7</v>
      </c>
      <c r="J166" s="74"/>
      <c r="K166" s="74"/>
      <c r="L166" s="74"/>
      <c r="M166" s="74"/>
      <c r="N166" s="74">
        <v>293.2</v>
      </c>
      <c r="O166" s="74">
        <v>507.15</v>
      </c>
      <c r="P166" s="74"/>
      <c r="Q166" s="74">
        <v>907.6</v>
      </c>
      <c r="R166" s="74">
        <v>546.75</v>
      </c>
      <c r="S166" s="74">
        <v>473.5</v>
      </c>
      <c r="T166" s="74">
        <v>574.4</v>
      </c>
      <c r="U166" s="74">
        <v>4487.3</v>
      </c>
    </row>
    <row r="167" spans="1:21" x14ac:dyDescent="0.3">
      <c r="A167" s="1"/>
      <c r="B167" s="72" t="s">
        <v>152</v>
      </c>
      <c r="C167" s="72" t="s">
        <v>1084</v>
      </c>
      <c r="D167" s="72" t="s">
        <v>1036</v>
      </c>
      <c r="E167" s="73" t="s">
        <v>503</v>
      </c>
      <c r="F167" s="74"/>
      <c r="G167" s="74"/>
      <c r="H167" s="74"/>
      <c r="I167" s="74"/>
      <c r="J167" s="74"/>
      <c r="K167" s="74"/>
      <c r="L167" s="74"/>
      <c r="M167" s="74"/>
      <c r="N167" s="74"/>
      <c r="O167" s="74">
        <v>999.75</v>
      </c>
      <c r="P167" s="74">
        <v>1537.8</v>
      </c>
      <c r="Q167" s="74"/>
      <c r="R167" s="74">
        <v>778.8</v>
      </c>
      <c r="S167" s="74">
        <v>218.8</v>
      </c>
      <c r="T167" s="74"/>
      <c r="U167" s="74">
        <v>3535.15</v>
      </c>
    </row>
    <row r="168" spans="1:21" x14ac:dyDescent="0.3">
      <c r="A168" s="1"/>
      <c r="B168" s="213" t="s">
        <v>1085</v>
      </c>
      <c r="C168" s="213"/>
      <c r="D168" s="213"/>
      <c r="E168" s="213"/>
      <c r="F168" s="75">
        <v>169434.2</v>
      </c>
      <c r="G168" s="75">
        <v>160019.83549999999</v>
      </c>
      <c r="H168" s="75">
        <v>170792.6</v>
      </c>
      <c r="I168" s="75">
        <v>177259.7</v>
      </c>
      <c r="J168" s="75">
        <v>175284.3</v>
      </c>
      <c r="K168" s="75">
        <v>178187.94824999999</v>
      </c>
      <c r="L168" s="75">
        <v>178950.6</v>
      </c>
      <c r="M168" s="75">
        <v>172561.52499999999</v>
      </c>
      <c r="N168" s="75">
        <v>162730.91500000001</v>
      </c>
      <c r="O168" s="75">
        <v>172707.09182999999</v>
      </c>
      <c r="P168" s="75">
        <v>177959.6525</v>
      </c>
      <c r="Q168" s="75">
        <v>177684.035</v>
      </c>
      <c r="R168" s="75">
        <v>177686.15</v>
      </c>
      <c r="S168" s="75">
        <v>177902.2</v>
      </c>
      <c r="T168" s="75">
        <v>171686.535</v>
      </c>
      <c r="U168" s="75">
        <v>2600847.2880799999</v>
      </c>
    </row>
    <row r="169" spans="1:21" x14ac:dyDescent="0.3">
      <c r="A169" s="1"/>
      <c r="B169" s="1"/>
      <c r="C169" s="1"/>
      <c r="D169" s="1"/>
      <c r="E169" s="1"/>
      <c r="F169" s="1"/>
      <c r="G169" s="1"/>
      <c r="H169" s="1"/>
      <c r="I169" s="1"/>
      <c r="J169" s="1"/>
      <c r="K169" s="1"/>
      <c r="L169" s="1"/>
      <c r="M169" s="1"/>
      <c r="N169" s="1"/>
      <c r="O169" s="1"/>
      <c r="P169" s="1"/>
      <c r="Q169" s="1"/>
      <c r="R169" s="1"/>
      <c r="S169" s="1"/>
      <c r="T169" s="1"/>
      <c r="U169" s="1"/>
    </row>
    <row r="170" spans="1:21" x14ac:dyDescent="0.3">
      <c r="A170" s="1"/>
      <c r="B170" s="1"/>
      <c r="C170" s="1"/>
      <c r="D170" s="1"/>
      <c r="E170" s="1"/>
      <c r="F170" s="1"/>
      <c r="G170" s="1"/>
      <c r="H170" s="1"/>
      <c r="I170" s="1"/>
      <c r="J170" s="1"/>
      <c r="K170" s="1"/>
      <c r="L170" s="1"/>
      <c r="M170" s="1"/>
      <c r="N170" s="1"/>
      <c r="O170" s="1"/>
      <c r="P170" s="1"/>
      <c r="Q170" s="1"/>
      <c r="R170" s="1"/>
      <c r="S170" s="1"/>
      <c r="T170" s="1"/>
      <c r="U170" s="1"/>
    </row>
    <row r="171" spans="1:21" ht="17.399999999999999" x14ac:dyDescent="0.3">
      <c r="A171" s="1"/>
      <c r="B171" s="2" t="s">
        <v>1086</v>
      </c>
      <c r="C171" s="1"/>
      <c r="D171" s="1"/>
      <c r="E171" s="1"/>
      <c r="F171" s="1"/>
      <c r="G171" s="1"/>
      <c r="H171" s="1"/>
      <c r="I171" s="1"/>
      <c r="J171" s="1"/>
      <c r="K171" s="1"/>
      <c r="L171" s="1"/>
      <c r="M171" s="1"/>
      <c r="N171" s="1"/>
      <c r="O171" s="1"/>
      <c r="P171" s="1"/>
      <c r="Q171" s="1"/>
      <c r="R171" s="1"/>
      <c r="S171" s="1"/>
      <c r="T171" s="1"/>
      <c r="U171" s="1"/>
    </row>
    <row r="172" spans="1:21" ht="22.95" customHeight="1" x14ac:dyDescent="0.3">
      <c r="A172" s="1"/>
      <c r="B172" s="198" t="s">
        <v>3</v>
      </c>
      <c r="C172" s="198" t="s">
        <v>75</v>
      </c>
      <c r="D172" s="198" t="s">
        <v>997</v>
      </c>
      <c r="E172" s="198" t="s">
        <v>998</v>
      </c>
      <c r="F172" s="212" t="s">
        <v>999</v>
      </c>
      <c r="G172" s="212"/>
      <c r="H172" s="212"/>
      <c r="I172" s="212"/>
      <c r="J172" s="212"/>
      <c r="K172" s="212"/>
      <c r="L172" s="212"/>
      <c r="M172" s="212"/>
      <c r="N172" s="212"/>
      <c r="O172" s="212"/>
      <c r="P172" s="212"/>
      <c r="Q172" s="212"/>
      <c r="R172" s="212"/>
      <c r="S172" s="212"/>
      <c r="T172" s="212"/>
      <c r="U172" s="212"/>
    </row>
    <row r="173" spans="1:21" ht="22.95" customHeight="1" x14ac:dyDescent="0.3">
      <c r="A173" s="1"/>
      <c r="B173" s="198"/>
      <c r="C173" s="198"/>
      <c r="D173" s="198"/>
      <c r="E173" s="198"/>
      <c r="F173" s="71">
        <v>1</v>
      </c>
      <c r="G173" s="71">
        <v>2</v>
      </c>
      <c r="H173" s="71">
        <v>3</v>
      </c>
      <c r="I173" s="71">
        <v>4</v>
      </c>
      <c r="J173" s="71">
        <v>5</v>
      </c>
      <c r="K173" s="71">
        <v>6</v>
      </c>
      <c r="L173" s="71">
        <v>7</v>
      </c>
      <c r="M173" s="71">
        <v>8</v>
      </c>
      <c r="N173" s="71">
        <v>9</v>
      </c>
      <c r="O173" s="71">
        <v>10</v>
      </c>
      <c r="P173" s="71">
        <v>11</v>
      </c>
      <c r="Q173" s="71">
        <v>12</v>
      </c>
      <c r="R173" s="71">
        <v>13</v>
      </c>
      <c r="S173" s="71">
        <v>14</v>
      </c>
      <c r="T173" s="71">
        <v>15</v>
      </c>
      <c r="U173" s="71" t="s">
        <v>874</v>
      </c>
    </row>
    <row r="174" spans="1:21" x14ac:dyDescent="0.3">
      <c r="A174" s="1"/>
      <c r="B174" s="72" t="s">
        <v>1087</v>
      </c>
      <c r="C174" s="72" t="s">
        <v>1088</v>
      </c>
      <c r="D174" s="72" t="s">
        <v>1004</v>
      </c>
      <c r="E174" s="73" t="s">
        <v>502</v>
      </c>
      <c r="F174" s="74">
        <v>146.30549999999999</v>
      </c>
      <c r="G174" s="74">
        <v>146.29300000000001</v>
      </c>
      <c r="H174" s="74">
        <v>146.23099999999999</v>
      </c>
      <c r="I174" s="74">
        <v>146.13050000000001</v>
      </c>
      <c r="J174" s="74">
        <v>146.09049999999999</v>
      </c>
      <c r="K174" s="74">
        <v>262.32</v>
      </c>
      <c r="L174" s="74">
        <v>145.9495</v>
      </c>
      <c r="M174" s="74">
        <v>145.88749999999999</v>
      </c>
      <c r="N174" s="74">
        <v>145.83949999999999</v>
      </c>
      <c r="O174" s="74">
        <v>145.78100000000001</v>
      </c>
      <c r="P174" s="74">
        <v>146.149</v>
      </c>
      <c r="Q174" s="74">
        <v>146.13800000000001</v>
      </c>
      <c r="R174" s="74">
        <v>145.33000000000001</v>
      </c>
      <c r="S174" s="74">
        <v>144.91800000000001</v>
      </c>
      <c r="T174" s="74">
        <v>143.66399999999999</v>
      </c>
      <c r="U174" s="74">
        <v>2303.027</v>
      </c>
    </row>
    <row r="175" spans="1:21" ht="27.6" x14ac:dyDescent="0.3">
      <c r="A175" s="1"/>
      <c r="B175" s="72" t="s">
        <v>556</v>
      </c>
      <c r="C175" s="72" t="s">
        <v>3312</v>
      </c>
      <c r="D175" s="72" t="s">
        <v>3313</v>
      </c>
      <c r="E175" s="73" t="s">
        <v>3314</v>
      </c>
      <c r="F175" s="74">
        <v>123.0245</v>
      </c>
      <c r="G175" s="74">
        <v>96.292500000000004</v>
      </c>
      <c r="H175" s="74">
        <v>86.246499999999997</v>
      </c>
      <c r="I175" s="74">
        <v>88.072500000000005</v>
      </c>
      <c r="J175" s="74">
        <v>214.45</v>
      </c>
      <c r="K175" s="74">
        <v>110.6</v>
      </c>
      <c r="L175" s="74">
        <v>75.856499999999997</v>
      </c>
      <c r="M175" s="74">
        <v>134.95750000000001</v>
      </c>
      <c r="N175" s="74">
        <v>107.9135</v>
      </c>
      <c r="O175" s="74">
        <v>164.18299999999999</v>
      </c>
      <c r="P175" s="74">
        <v>189.809</v>
      </c>
      <c r="Q175" s="74">
        <v>189.041</v>
      </c>
      <c r="R175" s="74">
        <v>155.82300000000001</v>
      </c>
      <c r="S175" s="74">
        <v>192.71250000000001</v>
      </c>
      <c r="T175" s="74">
        <v>190.19649999999999</v>
      </c>
      <c r="U175" s="74">
        <v>2119.1785</v>
      </c>
    </row>
    <row r="176" spans="1:21" x14ac:dyDescent="0.3">
      <c r="A176" s="1"/>
      <c r="B176" s="72" t="s">
        <v>558</v>
      </c>
      <c r="C176" s="72" t="s">
        <v>1089</v>
      </c>
      <c r="D176" s="72" t="s">
        <v>75</v>
      </c>
      <c r="E176" s="73" t="s">
        <v>502</v>
      </c>
      <c r="F176" s="74">
        <v>294.95</v>
      </c>
      <c r="G176" s="74">
        <v>314.85000000000002</v>
      </c>
      <c r="H176" s="74">
        <v>315.45</v>
      </c>
      <c r="I176" s="74">
        <v>316.8</v>
      </c>
      <c r="J176" s="74">
        <v>316.8</v>
      </c>
      <c r="K176" s="74">
        <v>237.55</v>
      </c>
      <c r="L176" s="74">
        <v>206.05</v>
      </c>
      <c r="M176" s="74">
        <v>303.45</v>
      </c>
      <c r="N176" s="74">
        <v>270.5</v>
      </c>
      <c r="O176" s="74">
        <v>316.8</v>
      </c>
      <c r="P176" s="74">
        <v>270.60000000000002</v>
      </c>
      <c r="Q176" s="74">
        <v>316</v>
      </c>
      <c r="R176" s="74">
        <v>263.95</v>
      </c>
      <c r="S176" s="74">
        <v>316.8</v>
      </c>
      <c r="T176" s="74">
        <v>316.8</v>
      </c>
      <c r="U176" s="74">
        <v>4377.3500000000004</v>
      </c>
    </row>
    <row r="177" spans="1:21" x14ac:dyDescent="0.3">
      <c r="A177" s="1"/>
      <c r="B177" s="72" t="s">
        <v>559</v>
      </c>
      <c r="C177" s="72" t="s">
        <v>1090</v>
      </c>
      <c r="D177" s="72" t="s">
        <v>75</v>
      </c>
      <c r="E177" s="73" t="s">
        <v>503</v>
      </c>
      <c r="F177" s="74"/>
      <c r="G177" s="74"/>
      <c r="H177" s="74"/>
      <c r="I177" s="74"/>
      <c r="J177" s="74"/>
      <c r="K177" s="74"/>
      <c r="L177" s="74"/>
      <c r="M177" s="74"/>
      <c r="N177" s="74"/>
      <c r="O177" s="74"/>
      <c r="P177" s="74"/>
      <c r="Q177" s="74"/>
      <c r="R177" s="74"/>
      <c r="S177" s="74"/>
      <c r="T177" s="74"/>
      <c r="U177" s="74">
        <v>0</v>
      </c>
    </row>
    <row r="178" spans="1:21" x14ac:dyDescent="0.3">
      <c r="A178" s="1"/>
      <c r="B178" s="72" t="s">
        <v>396</v>
      </c>
      <c r="C178" s="72" t="s">
        <v>397</v>
      </c>
      <c r="D178" s="72" t="s">
        <v>75</v>
      </c>
      <c r="E178" s="73" t="s">
        <v>502</v>
      </c>
      <c r="F178" s="74">
        <v>28.6</v>
      </c>
      <c r="G178" s="74">
        <v>30.85</v>
      </c>
      <c r="H178" s="74">
        <v>29.1</v>
      </c>
      <c r="I178" s="74">
        <v>29.2</v>
      </c>
      <c r="J178" s="74">
        <v>29.15</v>
      </c>
      <c r="K178" s="74">
        <v>29.05</v>
      </c>
      <c r="L178" s="74">
        <v>28.55</v>
      </c>
      <c r="M178" s="74">
        <v>28.65</v>
      </c>
      <c r="N178" s="74">
        <v>29.3</v>
      </c>
      <c r="O178" s="74">
        <v>29.9</v>
      </c>
      <c r="P178" s="74">
        <v>29.65</v>
      </c>
      <c r="Q178" s="74">
        <v>30.1</v>
      </c>
      <c r="R178" s="74">
        <v>29.35</v>
      </c>
      <c r="S178" s="74">
        <v>28.85</v>
      </c>
      <c r="T178" s="74">
        <v>28.9</v>
      </c>
      <c r="U178" s="74">
        <v>439.2</v>
      </c>
    </row>
    <row r="179" spans="1:21" x14ac:dyDescent="0.3">
      <c r="A179" s="1"/>
      <c r="B179" s="72" t="s">
        <v>1091</v>
      </c>
      <c r="C179" s="72" t="s">
        <v>1092</v>
      </c>
      <c r="D179" s="72" t="s">
        <v>1092</v>
      </c>
      <c r="E179" s="73" t="s">
        <v>503</v>
      </c>
      <c r="F179" s="74">
        <v>454.15222</v>
      </c>
      <c r="G179" s="74">
        <v>454.24976500000002</v>
      </c>
      <c r="H179" s="74">
        <v>454.19483500000001</v>
      </c>
      <c r="I179" s="74">
        <v>451.17923999999999</v>
      </c>
      <c r="J179" s="74">
        <v>453.86609499999997</v>
      </c>
      <c r="K179" s="74">
        <v>451.06700000000001</v>
      </c>
      <c r="L179" s="74">
        <v>454.15707500000002</v>
      </c>
      <c r="M179" s="74">
        <v>454.15575000000001</v>
      </c>
      <c r="N179" s="74">
        <v>454.30348500000002</v>
      </c>
      <c r="O179" s="74">
        <v>454.213435</v>
      </c>
      <c r="P179" s="74">
        <v>454.15224000000001</v>
      </c>
      <c r="Q179" s="74">
        <v>454.19547</v>
      </c>
      <c r="R179" s="74">
        <v>454.213165</v>
      </c>
      <c r="S179" s="74">
        <v>454.15348999999998</v>
      </c>
      <c r="T179" s="74">
        <v>454.142135</v>
      </c>
      <c r="U179" s="74">
        <v>6806.3954000000003</v>
      </c>
    </row>
    <row r="180" spans="1:21" x14ac:dyDescent="0.3">
      <c r="A180" s="1"/>
      <c r="B180" s="72" t="s">
        <v>935</v>
      </c>
      <c r="C180" s="72" t="s">
        <v>1093</v>
      </c>
      <c r="D180" s="72" t="s">
        <v>75</v>
      </c>
      <c r="E180" s="73" t="s">
        <v>502</v>
      </c>
      <c r="F180" s="74">
        <v>239.7</v>
      </c>
      <c r="G180" s="74">
        <v>256.7</v>
      </c>
      <c r="H180" s="74">
        <v>256</v>
      </c>
      <c r="I180" s="74">
        <v>273.39999999999998</v>
      </c>
      <c r="J180" s="74">
        <v>274.55</v>
      </c>
      <c r="K180" s="74">
        <v>265.2</v>
      </c>
      <c r="L180" s="74">
        <v>256.14999999999998</v>
      </c>
      <c r="M180" s="74">
        <v>264.8</v>
      </c>
      <c r="N180" s="74">
        <v>275.25</v>
      </c>
      <c r="O180" s="74">
        <v>273.7</v>
      </c>
      <c r="P180" s="74">
        <v>272.55</v>
      </c>
      <c r="Q180" s="74">
        <v>272.7</v>
      </c>
      <c r="R180" s="74">
        <v>266.64999999999998</v>
      </c>
      <c r="S180" s="74">
        <v>266.64999999999998</v>
      </c>
      <c r="T180" s="74">
        <v>216.35</v>
      </c>
      <c r="U180" s="74">
        <v>3930.35</v>
      </c>
    </row>
    <row r="181" spans="1:21" x14ac:dyDescent="0.3">
      <c r="A181" s="1"/>
      <c r="B181" s="72" t="s">
        <v>935</v>
      </c>
      <c r="C181" s="72" t="s">
        <v>1094</v>
      </c>
      <c r="D181" s="72" t="s">
        <v>75</v>
      </c>
      <c r="E181" s="73" t="s">
        <v>502</v>
      </c>
      <c r="F181" s="74">
        <v>202.8</v>
      </c>
      <c r="G181" s="74">
        <v>202.35</v>
      </c>
      <c r="H181" s="74">
        <v>233.95</v>
      </c>
      <c r="I181" s="74">
        <v>219.95</v>
      </c>
      <c r="J181" s="74">
        <v>214.45</v>
      </c>
      <c r="K181" s="74">
        <v>218.3</v>
      </c>
      <c r="L181" s="74">
        <v>216.5</v>
      </c>
      <c r="M181" s="74">
        <v>222.65</v>
      </c>
      <c r="N181" s="74">
        <v>212.15</v>
      </c>
      <c r="O181" s="74">
        <v>222.95</v>
      </c>
      <c r="P181" s="74">
        <v>226.85</v>
      </c>
      <c r="Q181" s="74">
        <v>255.95</v>
      </c>
      <c r="R181" s="74">
        <v>384.95</v>
      </c>
      <c r="S181" s="74">
        <v>384.85</v>
      </c>
      <c r="T181" s="74">
        <v>384.05</v>
      </c>
      <c r="U181" s="74">
        <v>3802.7</v>
      </c>
    </row>
    <row r="182" spans="1:21" x14ac:dyDescent="0.3">
      <c r="A182" s="1"/>
      <c r="B182" s="72" t="s">
        <v>555</v>
      </c>
      <c r="C182" s="72" t="s">
        <v>1095</v>
      </c>
      <c r="D182" s="72" t="s">
        <v>1004</v>
      </c>
      <c r="E182" s="73" t="s">
        <v>502</v>
      </c>
      <c r="F182" s="74">
        <v>577.92104500000005</v>
      </c>
      <c r="G182" s="74">
        <v>574.04157499999997</v>
      </c>
      <c r="H182" s="74">
        <v>573.54777000000001</v>
      </c>
      <c r="I182" s="74">
        <v>575.12431500000002</v>
      </c>
      <c r="J182" s="74">
        <v>573.50297999999998</v>
      </c>
      <c r="K182" s="74">
        <v>578.58609999999999</v>
      </c>
      <c r="L182" s="74">
        <v>573.63331000000005</v>
      </c>
      <c r="M182" s="74">
        <v>562.79103499999997</v>
      </c>
      <c r="N182" s="74">
        <v>570.68289000000004</v>
      </c>
      <c r="O182" s="74">
        <v>574.23126500000001</v>
      </c>
      <c r="P182" s="74">
        <v>571.81948</v>
      </c>
      <c r="Q182" s="74">
        <v>433.33076999999997</v>
      </c>
      <c r="R182" s="74">
        <v>436.25948499999998</v>
      </c>
      <c r="S182" s="74">
        <v>576.78001500000005</v>
      </c>
      <c r="T182" s="74">
        <v>581.64699499999995</v>
      </c>
      <c r="U182" s="74">
        <v>8333.8990300000005</v>
      </c>
    </row>
    <row r="183" spans="1:21" x14ac:dyDescent="0.3">
      <c r="A183" s="1"/>
      <c r="B183" s="213" t="s">
        <v>1096</v>
      </c>
      <c r="C183" s="213"/>
      <c r="D183" s="213"/>
      <c r="E183" s="213"/>
      <c r="F183" s="75">
        <v>2067.4532650000001</v>
      </c>
      <c r="G183" s="75">
        <v>2075.6268399999999</v>
      </c>
      <c r="H183" s="75">
        <v>2094.7201049999999</v>
      </c>
      <c r="I183" s="75">
        <v>2099.8565549999998</v>
      </c>
      <c r="J183" s="75">
        <v>2222.8595749999999</v>
      </c>
      <c r="K183" s="75">
        <v>2152.6731</v>
      </c>
      <c r="L183" s="75">
        <v>1956.8463850000001</v>
      </c>
      <c r="M183" s="75">
        <v>2117.3417850000001</v>
      </c>
      <c r="N183" s="75">
        <v>2065.9393749999999</v>
      </c>
      <c r="O183" s="75">
        <v>2181.7586999999999</v>
      </c>
      <c r="P183" s="75">
        <v>2161.5797200000002</v>
      </c>
      <c r="Q183" s="75">
        <v>2097.4552399999998</v>
      </c>
      <c r="R183" s="75">
        <v>2136.52565</v>
      </c>
      <c r="S183" s="75">
        <v>2365.7140049999998</v>
      </c>
      <c r="T183" s="75">
        <v>2315.7496299999998</v>
      </c>
      <c r="U183" s="75">
        <v>32112.09993</v>
      </c>
    </row>
    <row r="184" spans="1:21" x14ac:dyDescent="0.3">
      <c r="A184" s="1"/>
      <c r="B184" s="1"/>
      <c r="C184" s="1"/>
      <c r="D184" s="1"/>
      <c r="E184" s="1"/>
      <c r="F184" s="1"/>
      <c r="G184" s="1"/>
      <c r="H184" s="1"/>
      <c r="I184" s="1"/>
      <c r="J184" s="1"/>
      <c r="K184" s="1"/>
      <c r="L184" s="1"/>
      <c r="M184" s="1"/>
      <c r="N184" s="1"/>
      <c r="O184" s="1"/>
      <c r="P184" s="1"/>
      <c r="Q184" s="1"/>
      <c r="R184" s="1"/>
      <c r="S184" s="1"/>
      <c r="T184" s="1"/>
      <c r="U184" s="1"/>
    </row>
    <row r="185" spans="1:21" x14ac:dyDescent="0.3">
      <c r="A185" s="1"/>
      <c r="B185" s="1"/>
      <c r="C185" s="1"/>
      <c r="D185" s="1"/>
      <c r="E185" s="1"/>
      <c r="F185" s="1"/>
      <c r="G185" s="1"/>
      <c r="H185" s="1"/>
      <c r="I185" s="1"/>
      <c r="J185" s="1"/>
      <c r="K185" s="1"/>
      <c r="L185" s="1"/>
      <c r="M185" s="1"/>
      <c r="N185" s="1"/>
      <c r="O185" s="1"/>
      <c r="P185" s="1"/>
      <c r="Q185" s="1"/>
      <c r="R185" s="1"/>
      <c r="S185" s="1"/>
      <c r="T185" s="1"/>
      <c r="U185" s="1"/>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76" t="s">
        <v>104</v>
      </c>
      <c r="J188" s="76">
        <v>511633.9</v>
      </c>
      <c r="K188" s="1"/>
      <c r="L188" s="1"/>
      <c r="M188" s="1"/>
      <c r="N188" s="1"/>
      <c r="O188" s="1"/>
      <c r="P188" s="1"/>
      <c r="Q188" s="1"/>
      <c r="R188" s="1"/>
      <c r="S188" s="1"/>
      <c r="T188" s="1"/>
      <c r="U188" s="1"/>
    </row>
    <row r="189" spans="1:21" x14ac:dyDescent="0.3">
      <c r="A189" s="1"/>
      <c r="B189" s="1"/>
      <c r="C189" s="1"/>
      <c r="D189" s="1"/>
      <c r="E189" s="1"/>
      <c r="F189" s="1"/>
      <c r="G189" s="1"/>
      <c r="H189" s="1"/>
      <c r="I189" s="76" t="s">
        <v>121</v>
      </c>
      <c r="J189" s="76">
        <v>357388.80450000003</v>
      </c>
      <c r="K189" s="1"/>
      <c r="L189" s="1"/>
      <c r="M189" s="1"/>
      <c r="N189" s="1"/>
      <c r="O189" s="1"/>
      <c r="P189" s="1"/>
      <c r="Q189" s="1"/>
      <c r="R189" s="1"/>
      <c r="S189" s="1"/>
      <c r="T189" s="1"/>
      <c r="U189" s="1"/>
    </row>
    <row r="190" spans="1:21" x14ac:dyDescent="0.3">
      <c r="A190" s="1"/>
      <c r="B190" s="1"/>
      <c r="C190" s="1"/>
      <c r="D190" s="1"/>
      <c r="E190" s="1"/>
      <c r="F190" s="1"/>
      <c r="G190" s="1"/>
      <c r="H190" s="1"/>
      <c r="I190" s="76" t="s">
        <v>276</v>
      </c>
      <c r="J190" s="76">
        <v>294673.68</v>
      </c>
      <c r="K190" s="1"/>
      <c r="L190" s="1"/>
      <c r="M190" s="1"/>
      <c r="N190" s="1"/>
      <c r="O190" s="1"/>
      <c r="P190" s="1"/>
      <c r="Q190" s="1"/>
      <c r="R190" s="1"/>
      <c r="S190" s="1"/>
      <c r="T190" s="1"/>
      <c r="U190" s="1"/>
    </row>
    <row r="191" spans="1:21" x14ac:dyDescent="0.3">
      <c r="A191" s="1"/>
      <c r="B191" s="1"/>
      <c r="C191" s="1"/>
      <c r="D191" s="1"/>
      <c r="E191" s="1"/>
      <c r="F191" s="1"/>
      <c r="G191" s="1"/>
      <c r="H191" s="1"/>
      <c r="I191" s="76" t="s">
        <v>86</v>
      </c>
      <c r="J191" s="76">
        <v>209754.75</v>
      </c>
      <c r="K191" s="1"/>
      <c r="L191" s="1"/>
      <c r="M191" s="1"/>
      <c r="N191" s="1"/>
      <c r="O191" s="1"/>
      <c r="P191" s="1"/>
      <c r="Q191" s="1"/>
      <c r="R191" s="1"/>
      <c r="S191" s="1"/>
      <c r="T191" s="1"/>
      <c r="U191" s="1"/>
    </row>
    <row r="192" spans="1:21" x14ac:dyDescent="0.3">
      <c r="A192" s="1"/>
      <c r="B192" s="1"/>
      <c r="C192" s="1"/>
      <c r="D192" s="1"/>
      <c r="E192" s="1"/>
      <c r="F192" s="1"/>
      <c r="G192" s="1"/>
      <c r="H192" s="1"/>
      <c r="I192" s="76" t="s">
        <v>101</v>
      </c>
      <c r="J192" s="76">
        <v>165371.97182999999</v>
      </c>
      <c r="K192" s="1"/>
      <c r="L192" s="1"/>
      <c r="M192" s="1"/>
      <c r="N192" s="1"/>
      <c r="O192" s="1"/>
      <c r="P192" s="1"/>
      <c r="Q192" s="1"/>
      <c r="R192" s="1"/>
      <c r="S192" s="1"/>
      <c r="T192" s="1"/>
      <c r="U192" s="1"/>
    </row>
    <row r="193" spans="1:21" x14ac:dyDescent="0.3">
      <c r="A193" s="1"/>
      <c r="B193" s="1"/>
      <c r="C193" s="1"/>
      <c r="D193" s="1"/>
      <c r="E193" s="1"/>
      <c r="F193" s="1"/>
      <c r="G193" s="1"/>
      <c r="H193" s="1"/>
      <c r="I193" s="76" t="s">
        <v>509</v>
      </c>
      <c r="J193" s="76">
        <v>164343.75</v>
      </c>
      <c r="K193" s="1"/>
      <c r="L193" s="1"/>
      <c r="M193" s="1"/>
      <c r="N193" s="1"/>
      <c r="O193" s="1"/>
      <c r="P193" s="1"/>
      <c r="Q193" s="1"/>
      <c r="R193" s="1"/>
      <c r="S193" s="1"/>
      <c r="T193" s="1"/>
      <c r="U193" s="1"/>
    </row>
    <row r="194" spans="1:21" x14ac:dyDescent="0.3">
      <c r="A194" s="1"/>
      <c r="B194" s="1"/>
      <c r="C194" s="1"/>
      <c r="D194" s="1"/>
      <c r="E194" s="1"/>
      <c r="F194" s="1"/>
      <c r="G194" s="1"/>
      <c r="H194" s="1"/>
      <c r="I194" s="76" t="s">
        <v>143</v>
      </c>
      <c r="J194" s="76">
        <v>132252.79999999999</v>
      </c>
      <c r="K194" s="1"/>
      <c r="L194" s="1"/>
      <c r="M194" s="1"/>
      <c r="N194" s="1"/>
      <c r="O194" s="1"/>
      <c r="P194" s="1"/>
      <c r="Q194" s="1"/>
      <c r="R194" s="1"/>
      <c r="S194" s="1"/>
      <c r="T194" s="1"/>
      <c r="U194" s="1"/>
    </row>
    <row r="195" spans="1:21" x14ac:dyDescent="0.3">
      <c r="A195" s="1"/>
      <c r="B195" s="1"/>
      <c r="C195" s="1"/>
      <c r="D195" s="1"/>
      <c r="E195" s="1"/>
      <c r="F195" s="1"/>
      <c r="G195" s="1"/>
      <c r="H195" s="1"/>
      <c r="I195" s="76" t="s">
        <v>116</v>
      </c>
      <c r="J195" s="76">
        <v>110067.25</v>
      </c>
      <c r="K195" s="1"/>
      <c r="L195" s="1"/>
      <c r="M195" s="1"/>
      <c r="N195" s="1"/>
      <c r="O195" s="1"/>
      <c r="P195" s="1"/>
      <c r="Q195" s="1"/>
      <c r="R195" s="1"/>
      <c r="S195" s="1"/>
      <c r="T195" s="1"/>
      <c r="U195" s="1"/>
    </row>
    <row r="196" spans="1:21" x14ac:dyDescent="0.3">
      <c r="A196" s="1"/>
      <c r="B196" s="1"/>
      <c r="C196" s="1"/>
      <c r="D196" s="1"/>
      <c r="E196" s="1"/>
      <c r="F196" s="1"/>
      <c r="G196" s="1"/>
      <c r="H196" s="1"/>
      <c r="I196" s="76" t="s">
        <v>72</v>
      </c>
      <c r="J196" s="76">
        <v>71671.55</v>
      </c>
      <c r="K196" s="1"/>
      <c r="L196" s="1"/>
      <c r="M196" s="1"/>
      <c r="N196" s="1"/>
      <c r="O196" s="1"/>
      <c r="P196" s="1"/>
      <c r="Q196" s="1"/>
      <c r="R196" s="1"/>
      <c r="S196" s="1"/>
      <c r="T196" s="1"/>
      <c r="U196" s="1"/>
    </row>
    <row r="197" spans="1:21" x14ac:dyDescent="0.3">
      <c r="A197" s="1"/>
      <c r="B197" s="1"/>
      <c r="C197" s="1"/>
      <c r="D197" s="1"/>
      <c r="E197" s="1"/>
      <c r="F197" s="1"/>
      <c r="G197" s="1"/>
      <c r="H197" s="1"/>
      <c r="I197" s="76" t="s">
        <v>148</v>
      </c>
      <c r="J197" s="76">
        <v>67702.649999999994</v>
      </c>
      <c r="K197" s="1"/>
      <c r="L197" s="1"/>
      <c r="M197" s="1"/>
      <c r="N197" s="1"/>
      <c r="O197" s="1"/>
      <c r="P197" s="1"/>
      <c r="Q197" s="1"/>
      <c r="R197" s="1"/>
      <c r="S197" s="1"/>
      <c r="T197" s="1"/>
      <c r="U197" s="1"/>
    </row>
    <row r="198" spans="1:21" x14ac:dyDescent="0.3">
      <c r="A198" s="1"/>
      <c r="B198" s="1"/>
      <c r="C198" s="1"/>
      <c r="D198" s="1"/>
      <c r="E198" s="1"/>
      <c r="F198" s="1"/>
      <c r="G198" s="1"/>
      <c r="H198" s="1"/>
      <c r="I198" s="76" t="s">
        <v>507</v>
      </c>
      <c r="J198" s="76">
        <v>58712.800000000003</v>
      </c>
      <c r="K198" s="1"/>
      <c r="L198" s="1"/>
      <c r="M198" s="1"/>
      <c r="N198" s="1"/>
      <c r="O198" s="1"/>
      <c r="P198" s="1"/>
      <c r="Q198" s="1"/>
      <c r="R198" s="1"/>
      <c r="S198" s="1"/>
      <c r="T198" s="1"/>
      <c r="U198" s="1"/>
    </row>
    <row r="199" spans="1:21" x14ac:dyDescent="0.3">
      <c r="A199" s="1"/>
      <c r="B199" s="1"/>
      <c r="C199" s="1"/>
      <c r="D199" s="1"/>
      <c r="E199" s="1"/>
      <c r="F199" s="1"/>
      <c r="G199" s="1"/>
      <c r="H199" s="1"/>
      <c r="I199" s="76" t="s">
        <v>511</v>
      </c>
      <c r="J199" s="76">
        <v>52935.947999999997</v>
      </c>
      <c r="K199" s="1"/>
      <c r="L199" s="1"/>
      <c r="M199" s="1"/>
      <c r="N199" s="1"/>
      <c r="O199" s="1"/>
      <c r="P199" s="1"/>
      <c r="Q199" s="1"/>
      <c r="R199" s="1"/>
      <c r="S199" s="1"/>
      <c r="T199" s="1"/>
      <c r="U199" s="1"/>
    </row>
    <row r="200" spans="1:21" x14ac:dyDescent="0.3">
      <c r="A200" s="1"/>
      <c r="B200" s="1"/>
      <c r="C200" s="1"/>
      <c r="D200" s="1"/>
      <c r="E200" s="1"/>
      <c r="F200" s="1"/>
      <c r="G200" s="1"/>
      <c r="H200" s="1"/>
      <c r="I200" s="76" t="s">
        <v>396</v>
      </c>
      <c r="J200" s="76">
        <v>39274.5</v>
      </c>
      <c r="K200" s="1"/>
      <c r="L200" s="1"/>
      <c r="M200" s="1"/>
      <c r="N200" s="1"/>
      <c r="O200" s="1"/>
      <c r="P200" s="1"/>
      <c r="Q200" s="1"/>
      <c r="R200" s="1"/>
      <c r="S200" s="1"/>
      <c r="T200" s="1"/>
      <c r="U200" s="1"/>
    </row>
    <row r="201" spans="1:21" x14ac:dyDescent="0.3">
      <c r="A201" s="1"/>
      <c r="B201" s="1"/>
      <c r="C201" s="1"/>
      <c r="D201" s="1"/>
      <c r="E201" s="1"/>
      <c r="F201" s="1"/>
      <c r="G201" s="1"/>
      <c r="H201" s="1"/>
      <c r="I201" s="76" t="s">
        <v>77</v>
      </c>
      <c r="J201" s="76">
        <v>37512.464999999997</v>
      </c>
      <c r="K201" s="1"/>
      <c r="L201" s="1"/>
      <c r="M201" s="1"/>
      <c r="N201" s="1"/>
      <c r="O201" s="1"/>
      <c r="P201" s="1"/>
      <c r="Q201" s="1"/>
      <c r="R201" s="1"/>
      <c r="S201" s="1"/>
      <c r="T201" s="1"/>
      <c r="U201" s="1"/>
    </row>
    <row r="202" spans="1:21" x14ac:dyDescent="0.3">
      <c r="A202" s="1"/>
      <c r="B202" s="1"/>
      <c r="C202" s="1"/>
      <c r="D202" s="1"/>
      <c r="E202" s="1"/>
      <c r="F202" s="1"/>
      <c r="G202" s="1"/>
      <c r="H202" s="1"/>
      <c r="I202" s="76" t="s">
        <v>514</v>
      </c>
      <c r="J202" s="76">
        <v>31939.79</v>
      </c>
      <c r="K202" s="1"/>
      <c r="L202" s="1"/>
      <c r="M202" s="1"/>
      <c r="N202" s="1"/>
      <c r="O202" s="1"/>
      <c r="P202" s="1"/>
      <c r="Q202" s="1"/>
      <c r="R202" s="1"/>
      <c r="S202" s="1"/>
      <c r="T202" s="1"/>
      <c r="U202" s="1"/>
    </row>
    <row r="203" spans="1:21" x14ac:dyDescent="0.3">
      <c r="A203" s="1"/>
      <c r="B203" s="1"/>
      <c r="C203" s="1"/>
      <c r="D203" s="1"/>
      <c r="E203" s="1"/>
      <c r="F203" s="1"/>
      <c r="G203" s="1"/>
      <c r="H203" s="1"/>
      <c r="I203" s="76" t="s">
        <v>35</v>
      </c>
      <c r="J203" s="76">
        <v>24674.85</v>
      </c>
      <c r="K203" s="1"/>
      <c r="L203" s="1"/>
      <c r="M203" s="1"/>
      <c r="N203" s="1"/>
      <c r="O203" s="1"/>
      <c r="P203" s="1"/>
      <c r="Q203" s="1"/>
      <c r="R203" s="1"/>
      <c r="S203" s="1"/>
      <c r="T203" s="1"/>
      <c r="U203" s="1"/>
    </row>
    <row r="204" spans="1:21" x14ac:dyDescent="0.3">
      <c r="A204" s="1"/>
      <c r="B204" s="1"/>
      <c r="C204" s="1"/>
      <c r="D204" s="1"/>
      <c r="E204" s="1"/>
      <c r="F204" s="1"/>
      <c r="G204" s="1"/>
      <c r="H204" s="1"/>
      <c r="I204" s="76" t="s">
        <v>544</v>
      </c>
      <c r="J204" s="76">
        <v>22557.5</v>
      </c>
      <c r="K204" s="1"/>
      <c r="L204" s="1"/>
      <c r="M204" s="1"/>
      <c r="N204" s="1"/>
      <c r="O204" s="1"/>
      <c r="P204" s="1"/>
      <c r="Q204" s="1"/>
      <c r="R204" s="1"/>
      <c r="S204" s="1"/>
      <c r="T204" s="1"/>
      <c r="U204" s="1"/>
    </row>
    <row r="205" spans="1:21" x14ac:dyDescent="0.3">
      <c r="A205" s="1"/>
      <c r="B205" s="1"/>
      <c r="C205" s="1"/>
      <c r="D205" s="1"/>
      <c r="E205" s="1"/>
      <c r="F205" s="1"/>
      <c r="G205" s="1"/>
      <c r="H205" s="1"/>
      <c r="I205" s="76" t="s">
        <v>515</v>
      </c>
      <c r="J205" s="76">
        <v>22068.85</v>
      </c>
      <c r="K205" s="1"/>
      <c r="L205" s="1"/>
      <c r="M205" s="1"/>
      <c r="N205" s="1"/>
      <c r="O205" s="1"/>
      <c r="P205" s="1"/>
      <c r="Q205" s="1"/>
      <c r="R205" s="1"/>
      <c r="S205" s="1"/>
      <c r="T205" s="1"/>
      <c r="U205" s="1"/>
    </row>
    <row r="206" spans="1:21" x14ac:dyDescent="0.3">
      <c r="A206" s="1"/>
      <c r="B206" s="1"/>
      <c r="C206" s="1"/>
      <c r="D206" s="1"/>
      <c r="E206" s="1"/>
      <c r="F206" s="1"/>
      <c r="G206" s="1"/>
      <c r="H206" s="1"/>
      <c r="I206" s="76" t="s">
        <v>510</v>
      </c>
      <c r="J206" s="76">
        <v>17818.05</v>
      </c>
      <c r="K206" s="1"/>
      <c r="L206" s="1"/>
      <c r="M206" s="1"/>
      <c r="N206" s="1"/>
      <c r="O206" s="1"/>
      <c r="P206" s="1"/>
      <c r="Q206" s="1"/>
      <c r="R206" s="1"/>
      <c r="S206" s="1"/>
      <c r="T206" s="1"/>
      <c r="U206" s="1"/>
    </row>
    <row r="207" spans="1:21" x14ac:dyDescent="0.3">
      <c r="A207" s="1"/>
      <c r="B207" s="1"/>
      <c r="C207" s="1"/>
      <c r="D207" s="1"/>
      <c r="E207" s="1"/>
      <c r="F207" s="1"/>
      <c r="G207" s="1"/>
      <c r="H207" s="1"/>
      <c r="I207" s="76" t="s">
        <v>519</v>
      </c>
      <c r="J207" s="76">
        <v>15100.75</v>
      </c>
      <c r="K207" s="1"/>
      <c r="L207" s="1"/>
      <c r="M207" s="1"/>
      <c r="N207" s="1"/>
      <c r="O207" s="1"/>
      <c r="P207" s="1"/>
      <c r="Q207" s="1"/>
      <c r="R207" s="1"/>
      <c r="S207" s="1"/>
      <c r="T207" s="1"/>
      <c r="U207" s="1"/>
    </row>
    <row r="208" spans="1:21" x14ac:dyDescent="0.3">
      <c r="A208" s="1"/>
      <c r="B208" s="1"/>
      <c r="C208" s="1"/>
      <c r="D208" s="1"/>
      <c r="E208" s="1"/>
      <c r="F208" s="1"/>
      <c r="G208" s="1"/>
      <c r="H208" s="1"/>
      <c r="I208" s="76" t="s">
        <v>82</v>
      </c>
      <c r="J208" s="76">
        <v>14971.7</v>
      </c>
      <c r="K208" s="1"/>
      <c r="L208" s="1"/>
      <c r="M208" s="1"/>
      <c r="N208" s="1"/>
      <c r="O208" s="1"/>
      <c r="P208" s="1"/>
      <c r="Q208" s="1"/>
      <c r="R208" s="1"/>
      <c r="S208" s="1"/>
      <c r="T208" s="1"/>
      <c r="U208" s="1"/>
    </row>
    <row r="209" spans="1:21" x14ac:dyDescent="0.3">
      <c r="A209" s="1"/>
      <c r="B209" s="1"/>
      <c r="C209" s="1"/>
      <c r="D209" s="1"/>
      <c r="E209" s="1"/>
      <c r="F209" s="1"/>
      <c r="G209" s="1"/>
      <c r="H209" s="1"/>
      <c r="I209" s="76" t="s">
        <v>551</v>
      </c>
      <c r="J209" s="76">
        <v>11317.3</v>
      </c>
      <c r="K209" s="1"/>
      <c r="L209" s="1"/>
      <c r="M209" s="1"/>
      <c r="N209" s="1"/>
      <c r="O209" s="1"/>
      <c r="P209" s="1"/>
      <c r="Q209" s="1"/>
      <c r="R209" s="1"/>
      <c r="S209" s="1"/>
      <c r="T209" s="1"/>
      <c r="U209" s="1"/>
    </row>
    <row r="210" spans="1:21" x14ac:dyDescent="0.3">
      <c r="A210" s="1"/>
      <c r="B210" s="1"/>
      <c r="C210" s="1"/>
      <c r="D210" s="1"/>
      <c r="E210" s="1"/>
      <c r="F210" s="1"/>
      <c r="G210" s="1"/>
      <c r="H210" s="1"/>
      <c r="I210" s="76" t="s">
        <v>548</v>
      </c>
      <c r="J210" s="76">
        <v>10235.5</v>
      </c>
      <c r="K210" s="1"/>
      <c r="L210" s="1"/>
      <c r="M210" s="1"/>
      <c r="N210" s="1"/>
      <c r="O210" s="1"/>
      <c r="P210" s="1"/>
      <c r="Q210" s="1"/>
      <c r="R210" s="1"/>
      <c r="S210" s="1"/>
      <c r="T210" s="1"/>
      <c r="U210" s="1"/>
    </row>
    <row r="211" spans="1:21" x14ac:dyDescent="0.3">
      <c r="A211" s="1"/>
      <c r="B211" s="1"/>
      <c r="C211" s="1"/>
      <c r="D211" s="1"/>
      <c r="E211" s="1"/>
      <c r="F211" s="1"/>
      <c r="G211" s="1"/>
      <c r="H211" s="1"/>
      <c r="I211" s="76" t="s">
        <v>550</v>
      </c>
      <c r="J211" s="76">
        <v>9387.85</v>
      </c>
      <c r="K211" s="1"/>
      <c r="L211" s="1"/>
      <c r="M211" s="1"/>
      <c r="N211" s="1"/>
      <c r="O211" s="1"/>
      <c r="P211" s="1"/>
      <c r="Q211" s="1"/>
      <c r="R211" s="1"/>
      <c r="S211" s="1"/>
      <c r="T211" s="1"/>
      <c r="U211" s="1"/>
    </row>
    <row r="212" spans="1:21" x14ac:dyDescent="0.3">
      <c r="A212" s="1"/>
      <c r="B212" s="1"/>
      <c r="C212" s="1"/>
      <c r="D212" s="1"/>
      <c r="E212" s="1"/>
      <c r="F212" s="1"/>
      <c r="G212" s="1"/>
      <c r="H212" s="1"/>
      <c r="I212" s="76" t="s">
        <v>534</v>
      </c>
      <c r="J212" s="76">
        <v>9372.5</v>
      </c>
      <c r="K212" s="1"/>
      <c r="L212" s="1"/>
      <c r="M212" s="1"/>
      <c r="N212" s="1"/>
      <c r="O212" s="1"/>
      <c r="P212" s="1"/>
      <c r="Q212" s="1"/>
      <c r="R212" s="1"/>
      <c r="S212" s="1"/>
      <c r="T212" s="1"/>
      <c r="U212" s="1"/>
    </row>
    <row r="213" spans="1:21" x14ac:dyDescent="0.3">
      <c r="A213" s="1"/>
      <c r="B213" s="1"/>
      <c r="C213" s="1"/>
      <c r="D213" s="1"/>
      <c r="E213" s="1"/>
      <c r="F213" s="1"/>
      <c r="G213" s="1"/>
      <c r="H213" s="1"/>
      <c r="I213" s="76" t="s">
        <v>543</v>
      </c>
      <c r="J213" s="76">
        <v>9302.35</v>
      </c>
      <c r="K213" s="1"/>
      <c r="L213" s="1"/>
      <c r="M213" s="1"/>
      <c r="N213" s="1"/>
      <c r="O213" s="1"/>
      <c r="P213" s="1"/>
      <c r="Q213" s="1"/>
      <c r="R213" s="1"/>
      <c r="S213" s="1"/>
      <c r="T213" s="1"/>
      <c r="U213" s="1"/>
    </row>
    <row r="214" spans="1:21" x14ac:dyDescent="0.3">
      <c r="A214" s="1"/>
      <c r="B214" s="1"/>
      <c r="C214" s="1"/>
      <c r="D214" s="1"/>
      <c r="E214" s="1"/>
      <c r="F214" s="1"/>
      <c r="G214" s="1"/>
      <c r="H214" s="1"/>
      <c r="I214" s="76" t="s">
        <v>542</v>
      </c>
      <c r="J214" s="76">
        <v>9160.35</v>
      </c>
      <c r="K214" s="1"/>
      <c r="L214" s="1"/>
      <c r="M214" s="1"/>
      <c r="N214" s="1"/>
      <c r="O214" s="1"/>
      <c r="P214" s="1"/>
      <c r="Q214" s="1"/>
      <c r="R214" s="1"/>
      <c r="S214" s="1"/>
      <c r="T214" s="1"/>
      <c r="U214" s="1"/>
    </row>
    <row r="215" spans="1:21" x14ac:dyDescent="0.3">
      <c r="A215" s="1"/>
      <c r="B215" s="1"/>
      <c r="C215" s="1"/>
      <c r="D215" s="1"/>
      <c r="E215" s="1"/>
      <c r="F215" s="1"/>
      <c r="G215" s="1"/>
      <c r="H215" s="1"/>
      <c r="I215" s="76" t="s">
        <v>152</v>
      </c>
      <c r="J215" s="76">
        <v>8022.45</v>
      </c>
      <c r="K215" s="1"/>
      <c r="L215" s="1"/>
      <c r="M215" s="1"/>
      <c r="N215" s="1"/>
      <c r="O215" s="1"/>
      <c r="P215" s="1"/>
      <c r="Q215" s="1"/>
      <c r="R215" s="1"/>
      <c r="S215" s="1"/>
      <c r="T215" s="1"/>
      <c r="U215" s="1"/>
    </row>
    <row r="216" spans="1:21" x14ac:dyDescent="0.3">
      <c r="A216" s="1"/>
      <c r="B216" s="1"/>
      <c r="C216" s="1"/>
      <c r="D216" s="1"/>
      <c r="E216" s="1"/>
      <c r="F216" s="1"/>
      <c r="G216" s="1"/>
      <c r="H216" s="1"/>
      <c r="I216" s="76" t="s">
        <v>520</v>
      </c>
      <c r="J216" s="76">
        <v>7123.05</v>
      </c>
      <c r="K216" s="1"/>
      <c r="L216" s="1"/>
      <c r="M216" s="1"/>
      <c r="N216" s="1"/>
      <c r="O216" s="1"/>
      <c r="P216" s="1"/>
      <c r="Q216" s="1"/>
      <c r="R216" s="1"/>
      <c r="S216" s="1"/>
      <c r="T216" s="1"/>
      <c r="U216" s="1"/>
    </row>
    <row r="217" spans="1:21" x14ac:dyDescent="0.3">
      <c r="A217" s="1"/>
      <c r="B217" s="1"/>
      <c r="C217" s="1"/>
      <c r="D217" s="1"/>
      <c r="E217" s="1"/>
      <c r="F217" s="1"/>
      <c r="G217" s="1"/>
      <c r="H217" s="1"/>
      <c r="I217" s="76" t="s">
        <v>527</v>
      </c>
      <c r="J217" s="76">
        <v>7047.65</v>
      </c>
      <c r="K217" s="1"/>
      <c r="L217" s="1"/>
      <c r="M217" s="1"/>
      <c r="N217" s="1"/>
      <c r="O217" s="1"/>
      <c r="P217" s="1"/>
      <c r="Q217" s="1"/>
      <c r="R217" s="1"/>
      <c r="S217" s="1"/>
      <c r="T217" s="1"/>
      <c r="U217" s="1"/>
    </row>
    <row r="218" spans="1:21" x14ac:dyDescent="0.3">
      <c r="A218" s="1"/>
      <c r="B218" s="1"/>
      <c r="C218" s="1"/>
      <c r="D218" s="1"/>
      <c r="E218" s="1"/>
      <c r="F218" s="1"/>
      <c r="G218" s="1"/>
      <c r="H218" s="1"/>
      <c r="I218" s="76" t="s">
        <v>541</v>
      </c>
      <c r="J218" s="76">
        <v>6980.65</v>
      </c>
      <c r="K218" s="1"/>
      <c r="L218" s="1"/>
      <c r="M218" s="1"/>
      <c r="N218" s="1"/>
      <c r="O218" s="1"/>
      <c r="P218" s="1"/>
      <c r="Q218" s="1"/>
      <c r="R218" s="1"/>
      <c r="S218" s="1"/>
      <c r="T218" s="1"/>
      <c r="U218" s="1"/>
    </row>
    <row r="219" spans="1:21" x14ac:dyDescent="0.3">
      <c r="A219" s="1"/>
      <c r="B219" s="1"/>
      <c r="C219" s="1"/>
      <c r="D219" s="1"/>
      <c r="E219" s="1"/>
      <c r="F219" s="1"/>
      <c r="G219" s="1"/>
      <c r="H219" s="1"/>
      <c r="I219" s="76" t="s">
        <v>538</v>
      </c>
      <c r="J219" s="76">
        <v>6800.7</v>
      </c>
      <c r="K219" s="1"/>
      <c r="L219" s="1"/>
      <c r="M219" s="1"/>
      <c r="N219" s="1"/>
      <c r="O219" s="1"/>
      <c r="P219" s="1"/>
      <c r="Q219" s="1"/>
      <c r="R219" s="1"/>
      <c r="S219" s="1"/>
      <c r="T219" s="1"/>
      <c r="U219" s="1"/>
    </row>
    <row r="220" spans="1:21" x14ac:dyDescent="0.3">
      <c r="A220" s="1"/>
      <c r="B220" s="1"/>
      <c r="C220" s="1"/>
      <c r="D220" s="1"/>
      <c r="E220" s="1"/>
      <c r="F220" s="1"/>
      <c r="G220" s="1"/>
      <c r="H220" s="1"/>
      <c r="I220" s="76" t="s">
        <v>528</v>
      </c>
      <c r="J220" s="76">
        <v>6645.75</v>
      </c>
      <c r="K220" s="1"/>
      <c r="L220" s="1"/>
      <c r="M220" s="1"/>
      <c r="N220" s="1"/>
      <c r="O220" s="1"/>
      <c r="P220" s="1"/>
      <c r="Q220" s="1"/>
      <c r="R220" s="1"/>
      <c r="S220" s="1"/>
      <c r="T220" s="1"/>
      <c r="U220" s="1"/>
    </row>
    <row r="221" spans="1:21" x14ac:dyDescent="0.3">
      <c r="A221" s="1"/>
      <c r="B221" s="1"/>
      <c r="C221" s="1"/>
      <c r="D221" s="1"/>
      <c r="E221" s="1"/>
      <c r="F221" s="1"/>
      <c r="G221" s="1"/>
      <c r="H221" s="1"/>
      <c r="I221" s="76" t="s">
        <v>512</v>
      </c>
      <c r="J221" s="76">
        <v>6527.75</v>
      </c>
      <c r="K221" s="1"/>
      <c r="L221" s="1"/>
      <c r="M221" s="1"/>
      <c r="N221" s="1"/>
      <c r="O221" s="1"/>
      <c r="P221" s="1"/>
      <c r="Q221" s="1"/>
      <c r="R221" s="1"/>
      <c r="S221" s="1"/>
      <c r="T221" s="1"/>
      <c r="U221" s="1"/>
    </row>
    <row r="222" spans="1:21" x14ac:dyDescent="0.3">
      <c r="A222" s="1"/>
      <c r="B222" s="1"/>
      <c r="C222" s="1"/>
      <c r="D222" s="1"/>
      <c r="E222" s="1"/>
      <c r="F222" s="1"/>
      <c r="G222" s="1"/>
      <c r="H222" s="1"/>
      <c r="I222" s="76" t="s">
        <v>270</v>
      </c>
      <c r="J222" s="76">
        <v>6258.9854999999998</v>
      </c>
      <c r="K222" s="1"/>
      <c r="L222" s="1"/>
      <c r="M222" s="1"/>
      <c r="N222" s="1"/>
      <c r="O222" s="1"/>
      <c r="P222" s="1"/>
      <c r="Q222" s="1"/>
      <c r="R222" s="1"/>
      <c r="S222" s="1"/>
      <c r="T222" s="1"/>
      <c r="U222" s="1"/>
    </row>
    <row r="223" spans="1:21" x14ac:dyDescent="0.3">
      <c r="A223" s="1"/>
      <c r="B223" s="1"/>
      <c r="C223" s="1"/>
      <c r="D223" s="1"/>
      <c r="E223" s="1"/>
      <c r="F223" s="1"/>
      <c r="G223" s="1"/>
      <c r="H223" s="1"/>
      <c r="I223" s="76" t="s">
        <v>530</v>
      </c>
      <c r="J223" s="76">
        <v>6125.5</v>
      </c>
      <c r="K223" s="1"/>
      <c r="L223" s="1"/>
      <c r="M223" s="1"/>
      <c r="N223" s="1"/>
      <c r="O223" s="1"/>
      <c r="P223" s="1"/>
      <c r="Q223" s="1"/>
      <c r="R223" s="1"/>
      <c r="S223" s="1"/>
      <c r="T223" s="1"/>
      <c r="U223" s="1"/>
    </row>
    <row r="224" spans="1:21" x14ac:dyDescent="0.3">
      <c r="A224" s="1"/>
      <c r="B224" s="1"/>
      <c r="C224" s="1"/>
      <c r="D224" s="1"/>
      <c r="E224" s="1"/>
      <c r="F224" s="1"/>
      <c r="G224" s="1"/>
      <c r="H224" s="1"/>
      <c r="I224" s="76" t="s">
        <v>523</v>
      </c>
      <c r="J224" s="76">
        <v>5653.25</v>
      </c>
      <c r="K224" s="1"/>
      <c r="L224" s="1"/>
      <c r="M224" s="1"/>
      <c r="N224" s="1"/>
      <c r="O224" s="1"/>
      <c r="P224" s="1"/>
      <c r="Q224" s="1"/>
      <c r="R224" s="1"/>
      <c r="S224" s="1"/>
      <c r="T224" s="1"/>
      <c r="U224" s="1"/>
    </row>
    <row r="225" spans="1:21" x14ac:dyDescent="0.3">
      <c r="A225" s="1"/>
      <c r="B225" s="1"/>
      <c r="C225" s="1"/>
      <c r="D225" s="1"/>
      <c r="E225" s="1"/>
      <c r="F225" s="1"/>
      <c r="G225" s="1"/>
      <c r="H225" s="1"/>
      <c r="I225" s="76" t="s">
        <v>513</v>
      </c>
      <c r="J225" s="76">
        <v>5621.05</v>
      </c>
      <c r="K225" s="1"/>
      <c r="L225" s="1"/>
      <c r="M225" s="1"/>
      <c r="N225" s="1"/>
      <c r="O225" s="1"/>
      <c r="P225" s="1"/>
      <c r="Q225" s="1"/>
      <c r="R225" s="1"/>
      <c r="S225" s="1"/>
      <c r="T225" s="1"/>
      <c r="U225" s="1"/>
    </row>
    <row r="226" spans="1:21" x14ac:dyDescent="0.3">
      <c r="A226" s="1"/>
      <c r="B226" s="1"/>
      <c r="C226" s="1"/>
      <c r="D226" s="1"/>
      <c r="E226" s="1"/>
      <c r="F226" s="1"/>
      <c r="G226" s="1"/>
      <c r="H226" s="1"/>
      <c r="I226" s="76" t="s">
        <v>552</v>
      </c>
      <c r="J226" s="76">
        <v>4108.45</v>
      </c>
      <c r="K226" s="1"/>
      <c r="L226" s="1"/>
      <c r="M226" s="1"/>
      <c r="N226" s="1"/>
      <c r="O226" s="1"/>
      <c r="P226" s="1"/>
      <c r="Q226" s="1"/>
      <c r="R226" s="1"/>
      <c r="S226" s="1"/>
      <c r="T226" s="1"/>
      <c r="U226" s="1"/>
    </row>
    <row r="227" spans="1:21" x14ac:dyDescent="0.3">
      <c r="A227" s="1"/>
      <c r="B227" s="1"/>
      <c r="C227" s="1"/>
      <c r="D227" s="1"/>
      <c r="E227" s="1"/>
      <c r="F227" s="1"/>
      <c r="G227" s="1"/>
      <c r="H227" s="1"/>
      <c r="I227" s="76" t="s">
        <v>535</v>
      </c>
      <c r="J227" s="76">
        <v>3968.45</v>
      </c>
      <c r="K227" s="1"/>
      <c r="L227" s="1"/>
      <c r="M227" s="1"/>
      <c r="N227" s="1"/>
      <c r="O227" s="1"/>
      <c r="P227" s="1"/>
      <c r="Q227" s="1"/>
      <c r="R227" s="1"/>
      <c r="S227" s="1"/>
      <c r="T227" s="1"/>
      <c r="U227" s="1"/>
    </row>
    <row r="228" spans="1:21" x14ac:dyDescent="0.3">
      <c r="A228" s="1"/>
      <c r="B228" s="1"/>
      <c r="C228" s="1"/>
      <c r="D228" s="1"/>
      <c r="E228" s="1"/>
      <c r="F228" s="1"/>
      <c r="G228" s="1"/>
      <c r="H228" s="1"/>
      <c r="I228" s="76" t="s">
        <v>553</v>
      </c>
      <c r="J228" s="76">
        <v>3658.26</v>
      </c>
      <c r="K228" s="1"/>
      <c r="L228" s="1"/>
      <c r="M228" s="1"/>
      <c r="N228" s="1"/>
      <c r="O228" s="1"/>
      <c r="P228" s="1"/>
      <c r="Q228" s="1"/>
      <c r="R228" s="1"/>
      <c r="S228" s="1"/>
      <c r="T228" s="1"/>
      <c r="U228" s="1"/>
    </row>
    <row r="229" spans="1:21" x14ac:dyDescent="0.3">
      <c r="A229" s="1"/>
      <c r="B229" s="1"/>
      <c r="C229" s="1"/>
      <c r="D229" s="1"/>
      <c r="E229" s="1"/>
      <c r="F229" s="1"/>
      <c r="G229" s="1"/>
      <c r="H229" s="1"/>
      <c r="I229" s="76" t="s">
        <v>549</v>
      </c>
      <c r="J229" s="76">
        <v>3277.1</v>
      </c>
      <c r="K229" s="1"/>
      <c r="L229" s="1"/>
      <c r="M229" s="1"/>
      <c r="N229" s="1"/>
      <c r="O229" s="1"/>
      <c r="P229" s="1"/>
      <c r="Q229" s="1"/>
      <c r="R229" s="1"/>
      <c r="S229" s="1"/>
      <c r="T229" s="1"/>
      <c r="U229" s="1"/>
    </row>
    <row r="230" spans="1:21" x14ac:dyDescent="0.3">
      <c r="A230" s="1"/>
      <c r="B230" s="1"/>
      <c r="C230" s="1"/>
      <c r="D230" s="1"/>
      <c r="E230" s="1"/>
      <c r="F230" s="1"/>
      <c r="G230" s="1"/>
      <c r="H230" s="1"/>
      <c r="I230" s="76" t="s">
        <v>533</v>
      </c>
      <c r="J230" s="76">
        <v>3262.1</v>
      </c>
      <c r="K230" s="1"/>
      <c r="L230" s="1"/>
      <c r="M230" s="1"/>
      <c r="N230" s="1"/>
      <c r="O230" s="1"/>
      <c r="P230" s="1"/>
      <c r="Q230" s="1"/>
      <c r="R230" s="1"/>
      <c r="S230" s="1"/>
      <c r="T230" s="1"/>
      <c r="U230" s="1"/>
    </row>
    <row r="231" spans="1:21" x14ac:dyDescent="0.3">
      <c r="A231" s="1"/>
      <c r="B231" s="1"/>
      <c r="C231" s="1"/>
      <c r="D231" s="1"/>
      <c r="E231" s="1"/>
      <c r="F231" s="1"/>
      <c r="G231" s="1"/>
      <c r="H231" s="1"/>
      <c r="I231" s="76" t="s">
        <v>526</v>
      </c>
      <c r="J231" s="76">
        <v>2901.55</v>
      </c>
      <c r="K231" s="1"/>
      <c r="L231" s="1"/>
      <c r="M231" s="1"/>
      <c r="N231" s="1"/>
      <c r="O231" s="1"/>
      <c r="P231" s="1"/>
      <c r="Q231" s="1"/>
      <c r="R231" s="1"/>
      <c r="S231" s="1"/>
      <c r="T231" s="1"/>
      <c r="U231" s="1"/>
    </row>
    <row r="232" spans="1:21" x14ac:dyDescent="0.3">
      <c r="A232" s="1"/>
      <c r="B232" s="1"/>
      <c r="C232" s="1"/>
      <c r="D232" s="1"/>
      <c r="E232" s="1"/>
      <c r="F232" s="1"/>
      <c r="G232" s="1"/>
      <c r="H232" s="1"/>
      <c r="I232" s="76" t="s">
        <v>532</v>
      </c>
      <c r="J232" s="76">
        <v>2340.5</v>
      </c>
      <c r="K232" s="1"/>
      <c r="L232" s="1"/>
      <c r="M232" s="1"/>
      <c r="N232" s="1"/>
      <c r="O232" s="1"/>
      <c r="P232" s="1"/>
      <c r="Q232" s="1"/>
      <c r="R232" s="1"/>
      <c r="S232" s="1"/>
      <c r="T232" s="1"/>
      <c r="U232" s="1"/>
    </row>
    <row r="233" spans="1:21" x14ac:dyDescent="0.3">
      <c r="A233" s="1"/>
      <c r="B233" s="1"/>
      <c r="C233" s="1"/>
      <c r="D233" s="1"/>
      <c r="E233" s="1"/>
      <c r="F233" s="1"/>
      <c r="G233" s="1"/>
      <c r="H233" s="1"/>
      <c r="I233" s="76" t="s">
        <v>536</v>
      </c>
      <c r="J233" s="76">
        <v>2322.35</v>
      </c>
      <c r="K233" s="1"/>
      <c r="L233" s="1"/>
      <c r="M233" s="1"/>
      <c r="N233" s="1"/>
      <c r="O233" s="1"/>
      <c r="P233" s="1"/>
      <c r="Q233" s="1"/>
      <c r="R233" s="1"/>
      <c r="S233" s="1"/>
      <c r="T233" s="1"/>
      <c r="U233" s="1"/>
    </row>
    <row r="234" spans="1:21" x14ac:dyDescent="0.3">
      <c r="A234" s="1"/>
      <c r="B234" s="1"/>
      <c r="C234" s="1"/>
      <c r="D234" s="1"/>
      <c r="E234" s="1"/>
      <c r="F234" s="1"/>
      <c r="G234" s="1"/>
      <c r="H234" s="1"/>
      <c r="I234" s="76" t="s">
        <v>554</v>
      </c>
      <c r="J234" s="76">
        <v>1981.60825</v>
      </c>
      <c r="K234" s="1"/>
      <c r="L234" s="1"/>
      <c r="M234" s="1"/>
      <c r="N234" s="1"/>
      <c r="O234" s="1"/>
      <c r="P234" s="1"/>
      <c r="Q234" s="1"/>
      <c r="R234" s="1"/>
      <c r="S234" s="1"/>
      <c r="T234" s="1"/>
      <c r="U234" s="1"/>
    </row>
    <row r="235" spans="1:21" x14ac:dyDescent="0.3">
      <c r="A235" s="1"/>
      <c r="B235" s="1"/>
      <c r="C235" s="1"/>
      <c r="D235" s="1"/>
      <c r="E235" s="1"/>
      <c r="F235" s="1"/>
      <c r="G235" s="1"/>
      <c r="H235" s="1"/>
      <c r="I235" s="76" t="s">
        <v>531</v>
      </c>
      <c r="J235" s="76">
        <v>1930.2</v>
      </c>
      <c r="K235" s="1"/>
      <c r="L235" s="1"/>
      <c r="M235" s="1"/>
      <c r="N235" s="1"/>
      <c r="O235" s="1"/>
      <c r="P235" s="1"/>
      <c r="Q235" s="1"/>
      <c r="R235" s="1"/>
      <c r="S235" s="1"/>
      <c r="T235" s="1"/>
      <c r="U235" s="1"/>
    </row>
    <row r="236" spans="1:21" x14ac:dyDescent="0.3">
      <c r="A236" s="1"/>
      <c r="B236" s="1"/>
      <c r="C236" s="1"/>
      <c r="D236" s="1"/>
      <c r="E236" s="1"/>
      <c r="F236" s="1"/>
      <c r="G236" s="1"/>
      <c r="H236" s="1"/>
      <c r="I236" s="76" t="s">
        <v>521</v>
      </c>
      <c r="J236" s="76">
        <v>1698.9</v>
      </c>
      <c r="K236" s="1"/>
      <c r="L236" s="1"/>
      <c r="M236" s="1"/>
      <c r="N236" s="1"/>
      <c r="O236" s="1"/>
      <c r="P236" s="1"/>
      <c r="Q236" s="1"/>
      <c r="R236" s="1"/>
      <c r="S236" s="1"/>
      <c r="T236" s="1"/>
      <c r="U236" s="1"/>
    </row>
    <row r="237" spans="1:21" x14ac:dyDescent="0.3">
      <c r="A237" s="1"/>
      <c r="B237" s="1"/>
      <c r="C237" s="1"/>
      <c r="D237" s="1"/>
      <c r="E237" s="1"/>
      <c r="F237" s="1"/>
      <c r="G237" s="1"/>
      <c r="H237" s="1"/>
      <c r="I237" s="76" t="s">
        <v>546</v>
      </c>
      <c r="J237" s="76">
        <v>1682.75</v>
      </c>
      <c r="K237" s="1"/>
      <c r="L237" s="1"/>
      <c r="M237" s="1"/>
      <c r="N237" s="1"/>
      <c r="O237" s="1"/>
      <c r="P237" s="1"/>
      <c r="Q237" s="1"/>
      <c r="R237" s="1"/>
      <c r="S237" s="1"/>
      <c r="T237" s="1"/>
      <c r="U237" s="1"/>
    </row>
    <row r="238" spans="1:21" x14ac:dyDescent="0.3">
      <c r="A238" s="1"/>
      <c r="B238" s="1"/>
      <c r="C238" s="1"/>
      <c r="D238" s="1"/>
      <c r="E238" s="1"/>
      <c r="F238" s="1"/>
      <c r="G238" s="1"/>
      <c r="H238" s="1"/>
      <c r="I238" s="76" t="s">
        <v>525</v>
      </c>
      <c r="J238" s="76">
        <v>1624.35</v>
      </c>
      <c r="K238" s="1"/>
      <c r="L238" s="1"/>
      <c r="M238" s="1"/>
      <c r="N238" s="1"/>
      <c r="O238" s="1"/>
      <c r="P238" s="1"/>
      <c r="Q238" s="1"/>
      <c r="R238" s="1"/>
      <c r="S238" s="1"/>
      <c r="T238" s="1"/>
      <c r="U238" s="1"/>
    </row>
    <row r="239" spans="1:21" x14ac:dyDescent="0.3">
      <c r="A239" s="1"/>
      <c r="B239" s="1"/>
      <c r="C239" s="1"/>
      <c r="D239" s="1"/>
      <c r="E239" s="1"/>
      <c r="F239" s="1"/>
      <c r="G239" s="1"/>
      <c r="H239" s="1"/>
      <c r="I239" s="76" t="s">
        <v>547</v>
      </c>
      <c r="J239" s="76">
        <v>1441.95</v>
      </c>
      <c r="K239" s="1"/>
      <c r="L239" s="1"/>
      <c r="M239" s="1"/>
      <c r="N239" s="1"/>
      <c r="O239" s="1"/>
      <c r="P239" s="1"/>
      <c r="Q239" s="1"/>
      <c r="R239" s="1"/>
      <c r="S239" s="1"/>
      <c r="T239" s="1"/>
      <c r="U239" s="1"/>
    </row>
    <row r="240" spans="1:21" x14ac:dyDescent="0.3">
      <c r="A240" s="1"/>
      <c r="B240" s="1"/>
      <c r="C240" s="1"/>
      <c r="D240" s="1"/>
      <c r="E240" s="1"/>
      <c r="F240" s="1"/>
      <c r="G240" s="1"/>
      <c r="H240" s="1"/>
      <c r="I240" s="76" t="s">
        <v>310</v>
      </c>
      <c r="J240" s="76">
        <v>1428</v>
      </c>
      <c r="K240" s="1"/>
      <c r="L240" s="1"/>
      <c r="M240" s="1"/>
      <c r="N240" s="1"/>
      <c r="O240" s="1"/>
      <c r="P240" s="1"/>
      <c r="Q240" s="1"/>
      <c r="R240" s="1"/>
      <c r="S240" s="1"/>
      <c r="T240" s="1"/>
      <c r="U240" s="1"/>
    </row>
    <row r="241" spans="1:21" x14ac:dyDescent="0.3">
      <c r="A241" s="1"/>
      <c r="B241" s="1"/>
      <c r="C241" s="1"/>
      <c r="D241" s="1"/>
      <c r="E241" s="1"/>
      <c r="F241" s="1"/>
      <c r="G241" s="1"/>
      <c r="H241" s="1"/>
      <c r="I241" s="76" t="s">
        <v>545</v>
      </c>
      <c r="J241" s="76">
        <v>1331.7</v>
      </c>
      <c r="K241" s="1"/>
      <c r="L241" s="1"/>
      <c r="M241" s="1"/>
      <c r="N241" s="1"/>
      <c r="O241" s="1"/>
      <c r="P241" s="1"/>
      <c r="Q241" s="1"/>
      <c r="R241" s="1"/>
      <c r="S241" s="1"/>
      <c r="T241" s="1"/>
      <c r="U241" s="1"/>
    </row>
    <row r="242" spans="1:21" x14ac:dyDescent="0.3">
      <c r="A242" s="1"/>
      <c r="B242" s="1"/>
      <c r="C242" s="1"/>
      <c r="D242" s="1"/>
      <c r="E242" s="1"/>
      <c r="F242" s="1"/>
      <c r="G242" s="1"/>
      <c r="H242" s="1"/>
      <c r="I242" s="76" t="s">
        <v>529</v>
      </c>
      <c r="J242" s="76">
        <v>1231.25</v>
      </c>
      <c r="K242" s="1"/>
      <c r="L242" s="1"/>
      <c r="M242" s="1"/>
      <c r="N242" s="1"/>
      <c r="O242" s="1"/>
      <c r="P242" s="1"/>
      <c r="Q242" s="1"/>
      <c r="R242" s="1"/>
      <c r="S242" s="1"/>
      <c r="T242" s="1"/>
      <c r="U242" s="1"/>
    </row>
    <row r="243" spans="1:21" x14ac:dyDescent="0.3">
      <c r="A243" s="1"/>
      <c r="B243" s="1"/>
      <c r="C243" s="1"/>
      <c r="D243" s="1"/>
      <c r="E243" s="1"/>
      <c r="F243" s="1"/>
      <c r="G243" s="1"/>
      <c r="H243" s="1"/>
      <c r="I243" s="76" t="s">
        <v>524</v>
      </c>
      <c r="J243" s="76">
        <v>1230.0999999999999</v>
      </c>
      <c r="K243" s="1"/>
      <c r="L243" s="1"/>
      <c r="M243" s="1"/>
      <c r="N243" s="1"/>
      <c r="O243" s="1"/>
      <c r="P243" s="1"/>
      <c r="Q243" s="1"/>
      <c r="R243" s="1"/>
      <c r="S243" s="1"/>
      <c r="T243" s="1"/>
      <c r="U243" s="1"/>
    </row>
    <row r="244" spans="1:21" x14ac:dyDescent="0.3">
      <c r="A244" s="1"/>
      <c r="B244" s="1"/>
      <c r="C244" s="1"/>
      <c r="D244" s="1"/>
      <c r="E244" s="1"/>
      <c r="F244" s="1"/>
      <c r="G244" s="1"/>
      <c r="H244" s="1"/>
      <c r="I244" s="76" t="s">
        <v>517</v>
      </c>
      <c r="J244" s="76">
        <v>1188.75</v>
      </c>
      <c r="K244" s="1"/>
      <c r="L244" s="1"/>
      <c r="M244" s="1"/>
      <c r="N244" s="1"/>
      <c r="O244" s="1"/>
      <c r="P244" s="1"/>
      <c r="Q244" s="1"/>
      <c r="R244" s="1"/>
      <c r="S244" s="1"/>
      <c r="T244" s="1"/>
      <c r="U244" s="1"/>
    </row>
    <row r="245" spans="1:21" x14ac:dyDescent="0.3">
      <c r="A245" s="1"/>
      <c r="B245" s="1"/>
      <c r="C245" s="1"/>
      <c r="D245" s="1"/>
      <c r="E245" s="1"/>
      <c r="F245" s="1"/>
      <c r="G245" s="1"/>
      <c r="H245" s="1"/>
      <c r="I245" s="76" t="s">
        <v>140</v>
      </c>
      <c r="J245" s="76">
        <v>1142.75</v>
      </c>
      <c r="K245" s="1"/>
      <c r="L245" s="1"/>
      <c r="M245" s="1"/>
      <c r="N245" s="1"/>
      <c r="O245" s="1"/>
      <c r="P245" s="1"/>
      <c r="Q245" s="1"/>
      <c r="R245" s="1"/>
      <c r="S245" s="1"/>
      <c r="T245" s="1"/>
      <c r="U245" s="1"/>
    </row>
    <row r="246" spans="1:21" x14ac:dyDescent="0.3">
      <c r="A246" s="1"/>
      <c r="B246" s="1"/>
      <c r="C246" s="1"/>
      <c r="D246" s="1"/>
      <c r="E246" s="1"/>
      <c r="F246" s="1"/>
      <c r="G246" s="1"/>
      <c r="H246" s="1"/>
      <c r="I246" s="76" t="s">
        <v>537</v>
      </c>
      <c r="J246" s="76">
        <v>1067.5999999999999</v>
      </c>
      <c r="K246" s="1"/>
      <c r="L246" s="1"/>
      <c r="M246" s="1"/>
      <c r="N246" s="1"/>
      <c r="O246" s="1"/>
      <c r="P246" s="1"/>
      <c r="Q246" s="1"/>
      <c r="R246" s="1"/>
      <c r="S246" s="1"/>
      <c r="T246" s="1"/>
      <c r="U246" s="1"/>
    </row>
    <row r="247" spans="1:21" x14ac:dyDescent="0.3">
      <c r="A247" s="1"/>
      <c r="B247" s="1"/>
      <c r="C247" s="1"/>
      <c r="D247" s="1"/>
      <c r="E247" s="1"/>
      <c r="F247" s="1"/>
      <c r="G247" s="1"/>
      <c r="H247" s="1"/>
      <c r="I247" s="76" t="s">
        <v>506</v>
      </c>
      <c r="J247" s="76">
        <v>900.8</v>
      </c>
      <c r="K247" s="1"/>
      <c r="L247" s="1"/>
      <c r="M247" s="1"/>
      <c r="N247" s="1"/>
      <c r="O247" s="1"/>
      <c r="P247" s="1"/>
      <c r="Q247" s="1"/>
      <c r="R247" s="1"/>
      <c r="S247" s="1"/>
      <c r="T247" s="1"/>
      <c r="U247" s="1"/>
    </row>
    <row r="248" spans="1:21" x14ac:dyDescent="0.3">
      <c r="A248" s="1"/>
      <c r="B248" s="1"/>
      <c r="C248" s="1"/>
      <c r="D248" s="1"/>
      <c r="E248" s="1"/>
      <c r="F248" s="1"/>
      <c r="G248" s="1"/>
      <c r="H248" s="1"/>
      <c r="I248" s="76" t="s">
        <v>539</v>
      </c>
      <c r="J248" s="76">
        <v>714.65</v>
      </c>
      <c r="K248" s="1"/>
      <c r="L248" s="1"/>
      <c r="M248" s="1"/>
      <c r="N248" s="1"/>
      <c r="O248" s="1"/>
      <c r="P248" s="1"/>
      <c r="Q248" s="1"/>
      <c r="R248" s="1"/>
      <c r="S248" s="1"/>
      <c r="T248" s="1"/>
      <c r="U248" s="1"/>
    </row>
    <row r="249" spans="1:21" x14ac:dyDescent="0.3">
      <c r="A249" s="1"/>
      <c r="B249" s="1"/>
      <c r="C249" s="1"/>
      <c r="D249" s="1"/>
      <c r="E249" s="1"/>
      <c r="F249" s="1"/>
      <c r="G249" s="1"/>
      <c r="H249" s="1"/>
      <c r="I249" s="76" t="s">
        <v>516</v>
      </c>
      <c r="J249" s="76">
        <v>180.95</v>
      </c>
      <c r="K249" s="1"/>
      <c r="L249" s="1"/>
      <c r="M249" s="1"/>
      <c r="N249" s="1"/>
      <c r="O249" s="1"/>
      <c r="P249" s="1"/>
      <c r="Q249" s="1"/>
      <c r="R249" s="1"/>
      <c r="S249" s="1"/>
      <c r="T249" s="1"/>
      <c r="U249" s="1"/>
    </row>
    <row r="250" spans="1:21" x14ac:dyDescent="0.3">
      <c r="A250" s="1"/>
      <c r="B250" s="1"/>
      <c r="C250" s="1"/>
      <c r="D250" s="1"/>
      <c r="E250" s="1"/>
      <c r="F250" s="1"/>
      <c r="G250" s="1"/>
      <c r="H250" s="1"/>
      <c r="I250" s="76" t="s">
        <v>399</v>
      </c>
      <c r="J250" s="76">
        <v>116.27500000000001</v>
      </c>
      <c r="K250" s="1"/>
      <c r="L250" s="1"/>
      <c r="M250" s="1"/>
      <c r="N250" s="1"/>
      <c r="O250" s="1"/>
      <c r="P250" s="1"/>
      <c r="Q250" s="1"/>
      <c r="R250" s="1"/>
      <c r="S250" s="1"/>
      <c r="T250" s="1"/>
      <c r="U250" s="1"/>
    </row>
    <row r="251" spans="1:21" x14ac:dyDescent="0.3">
      <c r="A251" s="1"/>
      <c r="B251" s="1"/>
      <c r="C251" s="1"/>
      <c r="D251" s="1"/>
      <c r="E251" s="1"/>
      <c r="F251" s="1"/>
      <c r="G251" s="1"/>
      <c r="H251" s="1"/>
      <c r="I251" s="76" t="s">
        <v>518</v>
      </c>
      <c r="J251" s="76">
        <v>68.150000000000006</v>
      </c>
      <c r="K251" s="1"/>
      <c r="L251" s="1"/>
      <c r="M251" s="1"/>
      <c r="N251" s="1"/>
      <c r="O251" s="1"/>
      <c r="P251" s="1"/>
      <c r="Q251" s="1"/>
      <c r="R251" s="1"/>
      <c r="S251" s="1"/>
      <c r="T251" s="1"/>
      <c r="U251" s="1"/>
    </row>
    <row r="252" spans="1:21" x14ac:dyDescent="0.3">
      <c r="A252" s="1"/>
      <c r="B252" s="1"/>
      <c r="C252" s="1"/>
      <c r="D252" s="1"/>
      <c r="E252" s="1"/>
      <c r="F252" s="1"/>
      <c r="G252" s="1"/>
      <c r="H252" s="1"/>
      <c r="I252" s="76" t="s">
        <v>522</v>
      </c>
      <c r="J252" s="76">
        <v>26</v>
      </c>
      <c r="K252" s="1"/>
      <c r="L252" s="1"/>
      <c r="M252" s="1"/>
      <c r="N252" s="1"/>
      <c r="O252" s="1"/>
      <c r="P252" s="1"/>
      <c r="Q252" s="1"/>
      <c r="R252" s="1"/>
      <c r="S252" s="1"/>
      <c r="T252" s="1"/>
      <c r="U252" s="1"/>
    </row>
    <row r="253" spans="1:21" x14ac:dyDescent="0.3">
      <c r="A253" s="1"/>
      <c r="B253" s="1"/>
      <c r="C253" s="1"/>
      <c r="D253" s="1"/>
      <c r="E253" s="1"/>
      <c r="F253" s="1"/>
      <c r="G253" s="1"/>
      <c r="H253" s="1"/>
      <c r="I253" s="76" t="s">
        <v>540</v>
      </c>
      <c r="J253" s="76">
        <v>10.85</v>
      </c>
      <c r="K253" s="1"/>
      <c r="L253" s="1"/>
      <c r="M253" s="1"/>
      <c r="N253" s="1"/>
      <c r="O253" s="1"/>
      <c r="P253" s="1"/>
      <c r="Q253" s="1"/>
      <c r="R253" s="1"/>
      <c r="S253" s="1"/>
      <c r="T253" s="1"/>
      <c r="U253" s="1"/>
    </row>
    <row r="254" spans="1:21" x14ac:dyDescent="0.3">
      <c r="A254" s="1"/>
      <c r="B254" s="1"/>
      <c r="C254" s="1"/>
      <c r="D254" s="1"/>
      <c r="E254" s="1"/>
      <c r="F254" s="1"/>
      <c r="G254" s="1"/>
      <c r="H254" s="1"/>
      <c r="I254" s="76"/>
      <c r="J254" s="76"/>
      <c r="K254" s="1"/>
      <c r="L254" s="1"/>
      <c r="M254" s="1"/>
      <c r="N254" s="1"/>
      <c r="O254" s="1"/>
      <c r="P254" s="1"/>
      <c r="Q254" s="1"/>
      <c r="R254" s="1"/>
      <c r="S254" s="1"/>
      <c r="T254" s="1"/>
      <c r="U254" s="1"/>
    </row>
  </sheetData>
  <mergeCells count="13">
    <mergeCell ref="F172:U172"/>
    <mergeCell ref="B183:E183"/>
    <mergeCell ref="B168:E168"/>
    <mergeCell ref="B172:B173"/>
    <mergeCell ref="C172:C173"/>
    <mergeCell ref="D172:D173"/>
    <mergeCell ref="E172:E173"/>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496</v>
      </c>
      <c r="C5" s="214" t="s">
        <v>1097</v>
      </c>
      <c r="D5" s="214" t="s">
        <v>1097</v>
      </c>
      <c r="E5" s="214" t="s">
        <v>1097</v>
      </c>
      <c r="F5" s="214" t="s">
        <v>1097</v>
      </c>
      <c r="G5" s="214" t="s">
        <v>1097</v>
      </c>
      <c r="H5" s="214" t="s">
        <v>1097</v>
      </c>
      <c r="I5" s="214" t="s">
        <v>1097</v>
      </c>
      <c r="J5" s="214" t="s">
        <v>1097</v>
      </c>
      <c r="K5" s="214" t="s">
        <v>1097</v>
      </c>
      <c r="L5" s="214" t="s">
        <v>1097</v>
      </c>
      <c r="M5" s="214" t="s">
        <v>1097</v>
      </c>
      <c r="N5" s="214" t="s">
        <v>1097</v>
      </c>
      <c r="O5" s="214" t="s">
        <v>1097</v>
      </c>
      <c r="P5" s="214" t="s">
        <v>1097</v>
      </c>
      <c r="Q5" s="214" t="s">
        <v>1097</v>
      </c>
      <c r="R5" s="214" t="s">
        <v>1097</v>
      </c>
      <c r="S5" s="218" t="s">
        <v>496</v>
      </c>
      <c r="T5" s="215" t="s">
        <v>1098</v>
      </c>
      <c r="U5" s="215" t="s">
        <v>1098</v>
      </c>
      <c r="V5" s="215" t="s">
        <v>1098</v>
      </c>
      <c r="W5" s="215" t="s">
        <v>1098</v>
      </c>
      <c r="X5" s="215" t="s">
        <v>1098</v>
      </c>
      <c r="Y5" s="218" t="s">
        <v>496</v>
      </c>
      <c r="Z5" s="216" t="s">
        <v>1098</v>
      </c>
      <c r="AA5" s="216" t="s">
        <v>1098</v>
      </c>
      <c r="AB5" s="216" t="s">
        <v>1098</v>
      </c>
      <c r="AC5" s="216" t="s">
        <v>1098</v>
      </c>
      <c r="AD5" s="216" t="s">
        <v>1098</v>
      </c>
    </row>
    <row r="6" spans="1:30" ht="21" x14ac:dyDescent="0.3">
      <c r="A6" s="1"/>
      <c r="B6" s="218"/>
      <c r="C6" s="217" t="s">
        <v>500</v>
      </c>
      <c r="D6" s="217" t="s">
        <v>500</v>
      </c>
      <c r="E6" s="217" t="s">
        <v>500</v>
      </c>
      <c r="F6" s="217" t="s">
        <v>500</v>
      </c>
      <c r="G6" s="217" t="s">
        <v>499</v>
      </c>
      <c r="H6" s="217" t="s">
        <v>499</v>
      </c>
      <c r="I6" s="217" t="s">
        <v>499</v>
      </c>
      <c r="J6" s="217" t="s">
        <v>499</v>
      </c>
      <c r="K6" s="217" t="s">
        <v>501</v>
      </c>
      <c r="L6" s="217" t="s">
        <v>501</v>
      </c>
      <c r="M6" s="217" t="s">
        <v>501</v>
      </c>
      <c r="N6" s="217" t="s">
        <v>501</v>
      </c>
      <c r="O6" s="214" t="s">
        <v>1099</v>
      </c>
      <c r="P6" s="214" t="s">
        <v>1099</v>
      </c>
      <c r="Q6" s="214" t="s">
        <v>1099</v>
      </c>
      <c r="R6" s="214" t="s">
        <v>1099</v>
      </c>
      <c r="S6" s="218"/>
      <c r="T6" s="215" t="s">
        <v>1100</v>
      </c>
      <c r="U6" s="215" t="s">
        <v>1100</v>
      </c>
      <c r="V6" s="215" t="s">
        <v>1100</v>
      </c>
      <c r="W6" s="215" t="s">
        <v>1100</v>
      </c>
      <c r="X6" s="215" t="s">
        <v>1100</v>
      </c>
      <c r="Y6" s="218"/>
      <c r="Z6" s="216" t="s">
        <v>1101</v>
      </c>
      <c r="AA6" s="216" t="s">
        <v>1101</v>
      </c>
      <c r="AB6" s="216" t="s">
        <v>1101</v>
      </c>
      <c r="AC6" s="216" t="s">
        <v>1101</v>
      </c>
      <c r="AD6" s="216" t="s">
        <v>1101</v>
      </c>
    </row>
    <row r="7" spans="1:30" ht="30.6" x14ac:dyDescent="0.3">
      <c r="A7" s="1"/>
      <c r="B7" s="218"/>
      <c r="C7" s="77" t="s">
        <v>1102</v>
      </c>
      <c r="D7" s="77" t="s">
        <v>1103</v>
      </c>
      <c r="E7" s="77" t="s">
        <v>1104</v>
      </c>
      <c r="F7" s="77" t="s">
        <v>1105</v>
      </c>
      <c r="G7" s="77" t="s">
        <v>1106</v>
      </c>
      <c r="H7" s="77" t="s">
        <v>1107</v>
      </c>
      <c r="I7" s="77" t="s">
        <v>1108</v>
      </c>
      <c r="J7" s="77" t="s">
        <v>1109</v>
      </c>
      <c r="K7" s="77" t="s">
        <v>1110</v>
      </c>
      <c r="L7" s="77" t="s">
        <v>1111</v>
      </c>
      <c r="M7" s="77" t="s">
        <v>1112</v>
      </c>
      <c r="N7" s="77" t="s">
        <v>1113</v>
      </c>
      <c r="O7" s="62" t="s">
        <v>1114</v>
      </c>
      <c r="P7" s="62" t="s">
        <v>1115</v>
      </c>
      <c r="Q7" s="62" t="s">
        <v>1116</v>
      </c>
      <c r="R7" s="62" t="s">
        <v>1117</v>
      </c>
      <c r="S7" s="219"/>
      <c r="T7" s="78" t="s">
        <v>502</v>
      </c>
      <c r="U7" s="78" t="s">
        <v>503</v>
      </c>
      <c r="V7" s="78" t="s">
        <v>504</v>
      </c>
      <c r="W7" s="78" t="s">
        <v>505</v>
      </c>
      <c r="X7" s="78" t="s">
        <v>1117</v>
      </c>
      <c r="Y7" s="219"/>
      <c r="Z7" s="79" t="s">
        <v>1118</v>
      </c>
      <c r="AA7" s="79" t="s">
        <v>1119</v>
      </c>
      <c r="AB7" s="79" t="s">
        <v>1120</v>
      </c>
      <c r="AC7" s="79" t="s">
        <v>1121</v>
      </c>
      <c r="AD7" s="79" t="s">
        <v>945</v>
      </c>
    </row>
    <row r="8" spans="1:30" x14ac:dyDescent="0.3">
      <c r="A8" s="1"/>
      <c r="B8" s="80" t="s">
        <v>720</v>
      </c>
      <c r="C8" s="81">
        <v>494.1</v>
      </c>
      <c r="D8" s="81">
        <v>110.3</v>
      </c>
      <c r="E8" s="81">
        <v>0</v>
      </c>
      <c r="F8" s="81">
        <v>31.1</v>
      </c>
      <c r="G8" s="81">
        <v>3577.8</v>
      </c>
      <c r="H8" s="81">
        <v>1958.2</v>
      </c>
      <c r="I8" s="81">
        <v>0</v>
      </c>
      <c r="J8" s="81">
        <v>183.4</v>
      </c>
      <c r="K8" s="81">
        <v>568.5</v>
      </c>
      <c r="L8" s="81">
        <v>0</v>
      </c>
      <c r="M8" s="81">
        <v>0</v>
      </c>
      <c r="N8" s="81">
        <v>0</v>
      </c>
      <c r="O8" s="81">
        <v>635.5</v>
      </c>
      <c r="P8" s="81">
        <v>5719.4</v>
      </c>
      <c r="Q8" s="81">
        <v>568.5</v>
      </c>
      <c r="R8" s="82">
        <v>6923.4</v>
      </c>
      <c r="S8" s="80" t="s">
        <v>720</v>
      </c>
      <c r="T8" s="81">
        <v>4640.3999999999996</v>
      </c>
      <c r="U8" s="81">
        <v>2068.5</v>
      </c>
      <c r="V8" s="81">
        <v>0</v>
      </c>
      <c r="W8" s="81">
        <v>214.5</v>
      </c>
      <c r="X8" s="82">
        <v>6923.4</v>
      </c>
      <c r="Y8" s="80" t="s">
        <v>720</v>
      </c>
      <c r="Z8" s="81">
        <v>361.1</v>
      </c>
      <c r="AA8" s="81">
        <v>54.9</v>
      </c>
      <c r="AB8" s="81">
        <v>0</v>
      </c>
      <c r="AC8" s="81">
        <v>214.5</v>
      </c>
      <c r="AD8" s="82">
        <v>630.5</v>
      </c>
    </row>
    <row r="9" spans="1:30" x14ac:dyDescent="0.3">
      <c r="A9" s="1"/>
      <c r="B9" s="80" t="s">
        <v>721</v>
      </c>
      <c r="C9" s="81">
        <v>491.8</v>
      </c>
      <c r="D9" s="81">
        <v>109.8</v>
      </c>
      <c r="E9" s="81">
        <v>0</v>
      </c>
      <c r="F9" s="81">
        <v>30.3</v>
      </c>
      <c r="G9" s="81">
        <v>3528.3</v>
      </c>
      <c r="H9" s="81">
        <v>1949</v>
      </c>
      <c r="I9" s="81">
        <v>0</v>
      </c>
      <c r="J9" s="81">
        <v>165.5</v>
      </c>
      <c r="K9" s="81">
        <v>567</v>
      </c>
      <c r="L9" s="81">
        <v>0</v>
      </c>
      <c r="M9" s="81">
        <v>0</v>
      </c>
      <c r="N9" s="81">
        <v>0</v>
      </c>
      <c r="O9" s="81">
        <v>631.9</v>
      </c>
      <c r="P9" s="81">
        <v>5642.8</v>
      </c>
      <c r="Q9" s="81">
        <v>567</v>
      </c>
      <c r="R9" s="82">
        <v>6841.7</v>
      </c>
      <c r="S9" s="80" t="s">
        <v>721</v>
      </c>
      <c r="T9" s="81">
        <v>4587.1000000000004</v>
      </c>
      <c r="U9" s="81">
        <v>2058.8000000000002</v>
      </c>
      <c r="V9" s="81">
        <v>0</v>
      </c>
      <c r="W9" s="81">
        <v>195.8</v>
      </c>
      <c r="X9" s="82">
        <v>6841.7</v>
      </c>
      <c r="Y9" s="80" t="s">
        <v>721</v>
      </c>
      <c r="Z9" s="81">
        <v>360.4</v>
      </c>
      <c r="AA9" s="81">
        <v>54.2</v>
      </c>
      <c r="AB9" s="81">
        <v>0</v>
      </c>
      <c r="AC9" s="81">
        <v>195.8</v>
      </c>
      <c r="AD9" s="82">
        <v>610.4</v>
      </c>
    </row>
    <row r="10" spans="1:30" x14ac:dyDescent="0.3">
      <c r="A10" s="1"/>
      <c r="B10" s="80" t="s">
        <v>722</v>
      </c>
      <c r="C10" s="81">
        <v>492.1</v>
      </c>
      <c r="D10" s="81">
        <v>109.4</v>
      </c>
      <c r="E10" s="81">
        <v>0</v>
      </c>
      <c r="F10" s="81">
        <v>34.299999999999997</v>
      </c>
      <c r="G10" s="81">
        <v>3469.3</v>
      </c>
      <c r="H10" s="81">
        <v>1821</v>
      </c>
      <c r="I10" s="81">
        <v>0</v>
      </c>
      <c r="J10" s="81">
        <v>193.7</v>
      </c>
      <c r="K10" s="81">
        <v>569.6</v>
      </c>
      <c r="L10" s="81">
        <v>0</v>
      </c>
      <c r="M10" s="81">
        <v>0</v>
      </c>
      <c r="N10" s="81">
        <v>0</v>
      </c>
      <c r="O10" s="81">
        <v>635.79999999999995</v>
      </c>
      <c r="P10" s="81">
        <v>5484</v>
      </c>
      <c r="Q10" s="81">
        <v>569.6</v>
      </c>
      <c r="R10" s="82">
        <v>6689.4</v>
      </c>
      <c r="S10" s="80" t="s">
        <v>722</v>
      </c>
      <c r="T10" s="81">
        <v>4531</v>
      </c>
      <c r="U10" s="81">
        <v>1930.4</v>
      </c>
      <c r="V10" s="81">
        <v>0</v>
      </c>
      <c r="W10" s="81">
        <v>228</v>
      </c>
      <c r="X10" s="82">
        <v>6689.4</v>
      </c>
      <c r="Y10" s="80" t="s">
        <v>722</v>
      </c>
      <c r="Z10" s="81">
        <v>360.7</v>
      </c>
      <c r="AA10" s="81">
        <v>53.9</v>
      </c>
      <c r="AB10" s="81">
        <v>0</v>
      </c>
      <c r="AC10" s="81">
        <v>228</v>
      </c>
      <c r="AD10" s="82">
        <v>642.6</v>
      </c>
    </row>
    <row r="11" spans="1:30" x14ac:dyDescent="0.3">
      <c r="A11" s="1"/>
      <c r="B11" s="80" t="s">
        <v>723</v>
      </c>
      <c r="C11" s="81">
        <v>491</v>
      </c>
      <c r="D11" s="81">
        <v>108.3</v>
      </c>
      <c r="E11" s="81">
        <v>0</v>
      </c>
      <c r="F11" s="81">
        <v>32</v>
      </c>
      <c r="G11" s="81">
        <v>3582.2</v>
      </c>
      <c r="H11" s="81">
        <v>1645.2</v>
      </c>
      <c r="I11" s="81">
        <v>0</v>
      </c>
      <c r="J11" s="81">
        <v>218.6</v>
      </c>
      <c r="K11" s="81">
        <v>571.4</v>
      </c>
      <c r="L11" s="81">
        <v>0</v>
      </c>
      <c r="M11" s="81">
        <v>0</v>
      </c>
      <c r="N11" s="81">
        <v>0</v>
      </c>
      <c r="O11" s="81">
        <v>631.29999999999995</v>
      </c>
      <c r="P11" s="81">
        <v>5446</v>
      </c>
      <c r="Q11" s="81">
        <v>571.4</v>
      </c>
      <c r="R11" s="82">
        <v>6648.7</v>
      </c>
      <c r="S11" s="80" t="s">
        <v>723</v>
      </c>
      <c r="T11" s="81">
        <v>4644.6000000000004</v>
      </c>
      <c r="U11" s="81">
        <v>1753.5</v>
      </c>
      <c r="V11" s="81">
        <v>0</v>
      </c>
      <c r="W11" s="81">
        <v>250.6</v>
      </c>
      <c r="X11" s="82">
        <v>6648.7</v>
      </c>
      <c r="Y11" s="80" t="s">
        <v>723</v>
      </c>
      <c r="Z11" s="81">
        <v>360.6</v>
      </c>
      <c r="AA11" s="81">
        <v>53.9</v>
      </c>
      <c r="AB11" s="81">
        <v>0</v>
      </c>
      <c r="AC11" s="81">
        <v>250.6</v>
      </c>
      <c r="AD11" s="82">
        <v>665.1</v>
      </c>
    </row>
    <row r="12" spans="1:30" x14ac:dyDescent="0.3">
      <c r="A12" s="1"/>
      <c r="B12" s="80" t="s">
        <v>724</v>
      </c>
      <c r="C12" s="81">
        <v>492</v>
      </c>
      <c r="D12" s="81">
        <v>109.9</v>
      </c>
      <c r="E12" s="81">
        <v>0</v>
      </c>
      <c r="F12" s="81">
        <v>26.9</v>
      </c>
      <c r="G12" s="81">
        <v>3610.1</v>
      </c>
      <c r="H12" s="81">
        <v>1601.7</v>
      </c>
      <c r="I12" s="81">
        <v>0</v>
      </c>
      <c r="J12" s="81">
        <v>194.2</v>
      </c>
      <c r="K12" s="81">
        <v>572.1</v>
      </c>
      <c r="L12" s="81">
        <v>0</v>
      </c>
      <c r="M12" s="81">
        <v>0</v>
      </c>
      <c r="N12" s="81">
        <v>0</v>
      </c>
      <c r="O12" s="81">
        <v>628.79999999999995</v>
      </c>
      <c r="P12" s="81">
        <v>5406</v>
      </c>
      <c r="Q12" s="81">
        <v>572.1</v>
      </c>
      <c r="R12" s="82">
        <v>6606.9</v>
      </c>
      <c r="S12" s="80" t="s">
        <v>724</v>
      </c>
      <c r="T12" s="81">
        <v>4674.2</v>
      </c>
      <c r="U12" s="81">
        <v>1711.6</v>
      </c>
      <c r="V12" s="81">
        <v>0</v>
      </c>
      <c r="W12" s="81">
        <v>221.1</v>
      </c>
      <c r="X12" s="82">
        <v>6606.9</v>
      </c>
      <c r="Y12" s="80" t="s">
        <v>724</v>
      </c>
      <c r="Z12" s="81">
        <v>360.5</v>
      </c>
      <c r="AA12" s="81">
        <v>53.8</v>
      </c>
      <c r="AB12" s="81">
        <v>0</v>
      </c>
      <c r="AC12" s="81">
        <v>221.1</v>
      </c>
      <c r="AD12" s="82">
        <v>635.4</v>
      </c>
    </row>
    <row r="13" spans="1:30" x14ac:dyDescent="0.3">
      <c r="A13" s="1"/>
      <c r="B13" s="80" t="s">
        <v>725</v>
      </c>
      <c r="C13" s="81">
        <v>489.2</v>
      </c>
      <c r="D13" s="81">
        <v>108.8</v>
      </c>
      <c r="E13" s="81">
        <v>0</v>
      </c>
      <c r="F13" s="81">
        <v>27.7</v>
      </c>
      <c r="G13" s="81">
        <v>3541.7</v>
      </c>
      <c r="H13" s="81">
        <v>1595.2</v>
      </c>
      <c r="I13" s="81">
        <v>0</v>
      </c>
      <c r="J13" s="81">
        <v>179.6</v>
      </c>
      <c r="K13" s="81">
        <v>566.20000000000005</v>
      </c>
      <c r="L13" s="81">
        <v>0</v>
      </c>
      <c r="M13" s="81">
        <v>0</v>
      </c>
      <c r="N13" s="81">
        <v>0</v>
      </c>
      <c r="O13" s="81">
        <v>625.70000000000005</v>
      </c>
      <c r="P13" s="81">
        <v>5316.5</v>
      </c>
      <c r="Q13" s="81">
        <v>566.20000000000005</v>
      </c>
      <c r="R13" s="82">
        <v>6508.4</v>
      </c>
      <c r="S13" s="80" t="s">
        <v>725</v>
      </c>
      <c r="T13" s="81">
        <v>4597.1000000000004</v>
      </c>
      <c r="U13" s="81">
        <v>1704</v>
      </c>
      <c r="V13" s="81">
        <v>0</v>
      </c>
      <c r="W13" s="81">
        <v>207.3</v>
      </c>
      <c r="X13" s="82">
        <v>6508.4</v>
      </c>
      <c r="Y13" s="80" t="s">
        <v>725</v>
      </c>
      <c r="Z13" s="81">
        <v>360.9</v>
      </c>
      <c r="AA13" s="81">
        <v>52.1</v>
      </c>
      <c r="AB13" s="81">
        <v>0</v>
      </c>
      <c r="AC13" s="81">
        <v>207.3</v>
      </c>
      <c r="AD13" s="82">
        <v>620.29999999999995</v>
      </c>
    </row>
    <row r="14" spans="1:30" x14ac:dyDescent="0.3">
      <c r="A14" s="1"/>
      <c r="B14" s="80" t="s">
        <v>726</v>
      </c>
      <c r="C14" s="81">
        <v>491.7</v>
      </c>
      <c r="D14" s="81">
        <v>107.3</v>
      </c>
      <c r="E14" s="81">
        <v>0</v>
      </c>
      <c r="F14" s="81">
        <v>22.3</v>
      </c>
      <c r="G14" s="81">
        <v>3652.9</v>
      </c>
      <c r="H14" s="81">
        <v>1645</v>
      </c>
      <c r="I14" s="81">
        <v>0</v>
      </c>
      <c r="J14" s="81">
        <v>136.9</v>
      </c>
      <c r="K14" s="81">
        <v>571</v>
      </c>
      <c r="L14" s="81">
        <v>0</v>
      </c>
      <c r="M14" s="81">
        <v>0</v>
      </c>
      <c r="N14" s="81">
        <v>0</v>
      </c>
      <c r="O14" s="81">
        <v>621.29999999999995</v>
      </c>
      <c r="P14" s="81">
        <v>5434.8</v>
      </c>
      <c r="Q14" s="81">
        <v>571</v>
      </c>
      <c r="R14" s="82">
        <v>6627.1</v>
      </c>
      <c r="S14" s="80" t="s">
        <v>726</v>
      </c>
      <c r="T14" s="81">
        <v>4715.6000000000004</v>
      </c>
      <c r="U14" s="81">
        <v>1752.3</v>
      </c>
      <c r="V14" s="81">
        <v>0</v>
      </c>
      <c r="W14" s="81">
        <v>159.19999999999999</v>
      </c>
      <c r="X14" s="82">
        <v>6627.1</v>
      </c>
      <c r="Y14" s="80" t="s">
        <v>726</v>
      </c>
      <c r="Z14" s="81">
        <v>359.1</v>
      </c>
      <c r="AA14" s="81">
        <v>52.1</v>
      </c>
      <c r="AB14" s="81">
        <v>0</v>
      </c>
      <c r="AC14" s="81">
        <v>159.19999999999999</v>
      </c>
      <c r="AD14" s="82">
        <v>570.4</v>
      </c>
    </row>
    <row r="15" spans="1:30" x14ac:dyDescent="0.3">
      <c r="A15" s="1"/>
      <c r="B15" s="80" t="s">
        <v>727</v>
      </c>
      <c r="C15" s="81">
        <v>490.7</v>
      </c>
      <c r="D15" s="81">
        <v>109.6</v>
      </c>
      <c r="E15" s="81">
        <v>0</v>
      </c>
      <c r="F15" s="81">
        <v>22.6</v>
      </c>
      <c r="G15" s="81">
        <v>3594.3</v>
      </c>
      <c r="H15" s="81">
        <v>1614</v>
      </c>
      <c r="I15" s="81">
        <v>0</v>
      </c>
      <c r="J15" s="81">
        <v>150.19999999999999</v>
      </c>
      <c r="K15" s="81">
        <v>564.79999999999995</v>
      </c>
      <c r="L15" s="81">
        <v>0</v>
      </c>
      <c r="M15" s="81">
        <v>0</v>
      </c>
      <c r="N15" s="81">
        <v>0</v>
      </c>
      <c r="O15" s="81">
        <v>622.9</v>
      </c>
      <c r="P15" s="81">
        <v>5358.5</v>
      </c>
      <c r="Q15" s="81">
        <v>564.79999999999995</v>
      </c>
      <c r="R15" s="82">
        <v>6546.2</v>
      </c>
      <c r="S15" s="80" t="s">
        <v>727</v>
      </c>
      <c r="T15" s="81">
        <v>4649.8</v>
      </c>
      <c r="U15" s="81">
        <v>1723.6</v>
      </c>
      <c r="V15" s="81">
        <v>0</v>
      </c>
      <c r="W15" s="81">
        <v>172.8</v>
      </c>
      <c r="X15" s="82">
        <v>6546.2</v>
      </c>
      <c r="Y15" s="80" t="s">
        <v>727</v>
      </c>
      <c r="Z15" s="81">
        <v>359.9</v>
      </c>
      <c r="AA15" s="81">
        <v>53.5</v>
      </c>
      <c r="AB15" s="81">
        <v>0</v>
      </c>
      <c r="AC15" s="81">
        <v>172.8</v>
      </c>
      <c r="AD15" s="82">
        <v>586.20000000000005</v>
      </c>
    </row>
    <row r="16" spans="1:30" x14ac:dyDescent="0.3">
      <c r="A16" s="1"/>
      <c r="B16" s="80" t="s">
        <v>728</v>
      </c>
      <c r="C16" s="81">
        <v>420.3</v>
      </c>
      <c r="D16" s="81">
        <v>108.8</v>
      </c>
      <c r="E16" s="81">
        <v>0</v>
      </c>
      <c r="F16" s="81">
        <v>24.3</v>
      </c>
      <c r="G16" s="81">
        <v>3643.6</v>
      </c>
      <c r="H16" s="81">
        <v>1661.6</v>
      </c>
      <c r="I16" s="81">
        <v>0</v>
      </c>
      <c r="J16" s="81">
        <v>161.80000000000001</v>
      </c>
      <c r="K16" s="81">
        <v>568.9</v>
      </c>
      <c r="L16" s="81">
        <v>0</v>
      </c>
      <c r="M16" s="81">
        <v>0</v>
      </c>
      <c r="N16" s="81">
        <v>0</v>
      </c>
      <c r="O16" s="81">
        <v>553.4</v>
      </c>
      <c r="P16" s="81">
        <v>5467</v>
      </c>
      <c r="Q16" s="81">
        <v>568.9</v>
      </c>
      <c r="R16" s="82">
        <v>6589.3</v>
      </c>
      <c r="S16" s="80" t="s">
        <v>728</v>
      </c>
      <c r="T16" s="81">
        <v>4632.8</v>
      </c>
      <c r="U16" s="81">
        <v>1770.4</v>
      </c>
      <c r="V16" s="81">
        <v>0</v>
      </c>
      <c r="W16" s="81">
        <v>186.1</v>
      </c>
      <c r="X16" s="82">
        <v>6589.3</v>
      </c>
      <c r="Y16" s="80" t="s">
        <v>728</v>
      </c>
      <c r="Z16" s="81">
        <v>359.5</v>
      </c>
      <c r="AA16" s="81">
        <v>52.6</v>
      </c>
      <c r="AB16" s="81">
        <v>0</v>
      </c>
      <c r="AC16" s="81">
        <v>186.1</v>
      </c>
      <c r="AD16" s="82">
        <v>598.20000000000005</v>
      </c>
    </row>
    <row r="17" spans="1:30" x14ac:dyDescent="0.3">
      <c r="A17" s="1"/>
      <c r="B17" s="80" t="s">
        <v>729</v>
      </c>
      <c r="C17" s="81">
        <v>457.3</v>
      </c>
      <c r="D17" s="81">
        <v>108.3</v>
      </c>
      <c r="E17" s="81">
        <v>0</v>
      </c>
      <c r="F17" s="81">
        <v>26.5</v>
      </c>
      <c r="G17" s="81">
        <v>3647</v>
      </c>
      <c r="H17" s="81">
        <v>1597.2</v>
      </c>
      <c r="I17" s="81">
        <v>0</v>
      </c>
      <c r="J17" s="81">
        <v>148.80000000000001</v>
      </c>
      <c r="K17" s="81">
        <v>577.70000000000005</v>
      </c>
      <c r="L17" s="81">
        <v>0</v>
      </c>
      <c r="M17" s="81">
        <v>0</v>
      </c>
      <c r="N17" s="81">
        <v>0</v>
      </c>
      <c r="O17" s="81">
        <v>592.1</v>
      </c>
      <c r="P17" s="81">
        <v>5393</v>
      </c>
      <c r="Q17" s="81">
        <v>577.70000000000005</v>
      </c>
      <c r="R17" s="82">
        <v>6562.8</v>
      </c>
      <c r="S17" s="80" t="s">
        <v>729</v>
      </c>
      <c r="T17" s="81">
        <v>4682</v>
      </c>
      <c r="U17" s="81">
        <v>1705.5</v>
      </c>
      <c r="V17" s="81">
        <v>0</v>
      </c>
      <c r="W17" s="81">
        <v>175.3</v>
      </c>
      <c r="X17" s="82">
        <v>6562.8</v>
      </c>
      <c r="Y17" s="80" t="s">
        <v>729</v>
      </c>
      <c r="Z17" s="81">
        <v>360.3</v>
      </c>
      <c r="AA17" s="81">
        <v>52.8</v>
      </c>
      <c r="AB17" s="81">
        <v>0</v>
      </c>
      <c r="AC17" s="81">
        <v>175.3</v>
      </c>
      <c r="AD17" s="82">
        <v>588.4</v>
      </c>
    </row>
    <row r="18" spans="1:30" x14ac:dyDescent="0.3">
      <c r="A18" s="1"/>
      <c r="B18" s="80" t="s">
        <v>730</v>
      </c>
      <c r="C18" s="81">
        <v>492.3</v>
      </c>
      <c r="D18" s="81">
        <v>106.5</v>
      </c>
      <c r="E18" s="81">
        <v>0</v>
      </c>
      <c r="F18" s="81">
        <v>23.4</v>
      </c>
      <c r="G18" s="81">
        <v>3644.2</v>
      </c>
      <c r="H18" s="81">
        <v>1629.2</v>
      </c>
      <c r="I18" s="81">
        <v>0</v>
      </c>
      <c r="J18" s="81">
        <v>138.30000000000001</v>
      </c>
      <c r="K18" s="81">
        <v>568.20000000000005</v>
      </c>
      <c r="L18" s="81">
        <v>0</v>
      </c>
      <c r="M18" s="81">
        <v>0.1</v>
      </c>
      <c r="N18" s="81">
        <v>0</v>
      </c>
      <c r="O18" s="81">
        <v>622.20000000000005</v>
      </c>
      <c r="P18" s="81">
        <v>5411.7</v>
      </c>
      <c r="Q18" s="81">
        <v>568.29999999999995</v>
      </c>
      <c r="R18" s="82">
        <v>6602.2</v>
      </c>
      <c r="S18" s="80" t="s">
        <v>730</v>
      </c>
      <c r="T18" s="81">
        <v>4704.7</v>
      </c>
      <c r="U18" s="81">
        <v>1735.7</v>
      </c>
      <c r="V18" s="81">
        <v>0.1</v>
      </c>
      <c r="W18" s="81">
        <v>161.69999999999999</v>
      </c>
      <c r="X18" s="82">
        <v>6602.2</v>
      </c>
      <c r="Y18" s="80" t="s">
        <v>730</v>
      </c>
      <c r="Z18" s="81">
        <v>359.9</v>
      </c>
      <c r="AA18" s="81">
        <v>51.4</v>
      </c>
      <c r="AB18" s="81">
        <v>0.1</v>
      </c>
      <c r="AC18" s="81">
        <v>161.69999999999999</v>
      </c>
      <c r="AD18" s="82">
        <v>573.1</v>
      </c>
    </row>
    <row r="19" spans="1:30" x14ac:dyDescent="0.3">
      <c r="A19" s="1"/>
      <c r="B19" s="80" t="s">
        <v>731</v>
      </c>
      <c r="C19" s="81">
        <v>511.8</v>
      </c>
      <c r="D19" s="81">
        <v>88</v>
      </c>
      <c r="E19" s="81">
        <v>0</v>
      </c>
      <c r="F19" s="81">
        <v>26.6</v>
      </c>
      <c r="G19" s="81">
        <v>3609.8</v>
      </c>
      <c r="H19" s="81">
        <v>1611.8</v>
      </c>
      <c r="I19" s="81">
        <v>0</v>
      </c>
      <c r="J19" s="81">
        <v>135.6</v>
      </c>
      <c r="K19" s="81">
        <v>563.6</v>
      </c>
      <c r="L19" s="81">
        <v>0</v>
      </c>
      <c r="M19" s="81">
        <v>7.5</v>
      </c>
      <c r="N19" s="81">
        <v>0</v>
      </c>
      <c r="O19" s="81">
        <v>626.4</v>
      </c>
      <c r="P19" s="81">
        <v>5357.2</v>
      </c>
      <c r="Q19" s="81">
        <v>571.1</v>
      </c>
      <c r="R19" s="82">
        <v>6554.7</v>
      </c>
      <c r="S19" s="80" t="s">
        <v>731</v>
      </c>
      <c r="T19" s="81">
        <v>4685.2</v>
      </c>
      <c r="U19" s="81">
        <v>1699.8</v>
      </c>
      <c r="V19" s="81">
        <v>7.5</v>
      </c>
      <c r="W19" s="81">
        <v>162.19999999999999</v>
      </c>
      <c r="X19" s="82">
        <v>6554.7</v>
      </c>
      <c r="Y19" s="80" t="s">
        <v>731</v>
      </c>
      <c r="Z19" s="81">
        <v>360.5</v>
      </c>
      <c r="AA19" s="81">
        <v>53.2</v>
      </c>
      <c r="AB19" s="81">
        <v>7.5</v>
      </c>
      <c r="AC19" s="81">
        <v>162.19999999999999</v>
      </c>
      <c r="AD19" s="82">
        <v>583.4</v>
      </c>
    </row>
    <row r="20" spans="1:30" x14ac:dyDescent="0.3">
      <c r="A20" s="1"/>
      <c r="B20" s="80" t="s">
        <v>732</v>
      </c>
      <c r="C20" s="81">
        <v>490.8</v>
      </c>
      <c r="D20" s="81">
        <v>88</v>
      </c>
      <c r="E20" s="81">
        <v>0</v>
      </c>
      <c r="F20" s="81">
        <v>22.5</v>
      </c>
      <c r="G20" s="81">
        <v>3495.1</v>
      </c>
      <c r="H20" s="81">
        <v>1604.6</v>
      </c>
      <c r="I20" s="81">
        <v>0</v>
      </c>
      <c r="J20" s="81">
        <v>112</v>
      </c>
      <c r="K20" s="81">
        <v>566.9</v>
      </c>
      <c r="L20" s="81">
        <v>0</v>
      </c>
      <c r="M20" s="81">
        <v>40.1</v>
      </c>
      <c r="N20" s="81">
        <v>0</v>
      </c>
      <c r="O20" s="81">
        <v>601.29999999999995</v>
      </c>
      <c r="P20" s="81">
        <v>5211.7</v>
      </c>
      <c r="Q20" s="81">
        <v>607</v>
      </c>
      <c r="R20" s="82">
        <v>6420</v>
      </c>
      <c r="S20" s="80" t="s">
        <v>732</v>
      </c>
      <c r="T20" s="81">
        <v>4552.8</v>
      </c>
      <c r="U20" s="81">
        <v>1692.6</v>
      </c>
      <c r="V20" s="81">
        <v>40.1</v>
      </c>
      <c r="W20" s="81">
        <v>134.5</v>
      </c>
      <c r="X20" s="82">
        <v>6420</v>
      </c>
      <c r="Y20" s="80" t="s">
        <v>732</v>
      </c>
      <c r="Z20" s="81">
        <v>355.3</v>
      </c>
      <c r="AA20" s="81">
        <v>52.9</v>
      </c>
      <c r="AB20" s="81">
        <v>40.1</v>
      </c>
      <c r="AC20" s="81">
        <v>134.5</v>
      </c>
      <c r="AD20" s="82">
        <v>582.79999999999995</v>
      </c>
    </row>
    <row r="21" spans="1:30" x14ac:dyDescent="0.3">
      <c r="A21" s="1"/>
      <c r="B21" s="80" t="s">
        <v>733</v>
      </c>
      <c r="C21" s="81">
        <v>490.6</v>
      </c>
      <c r="D21" s="81">
        <v>88.3</v>
      </c>
      <c r="E21" s="81">
        <v>0</v>
      </c>
      <c r="F21" s="81">
        <v>25.8</v>
      </c>
      <c r="G21" s="81">
        <v>3324.2</v>
      </c>
      <c r="H21" s="81">
        <v>1600.3</v>
      </c>
      <c r="I21" s="81">
        <v>0.1</v>
      </c>
      <c r="J21" s="81">
        <v>115.9</v>
      </c>
      <c r="K21" s="81">
        <v>566.6</v>
      </c>
      <c r="L21" s="81">
        <v>0</v>
      </c>
      <c r="M21" s="81">
        <v>206.9</v>
      </c>
      <c r="N21" s="81">
        <v>0</v>
      </c>
      <c r="O21" s="81">
        <v>604.70000000000005</v>
      </c>
      <c r="P21" s="81">
        <v>5040.5</v>
      </c>
      <c r="Q21" s="81">
        <v>773.5</v>
      </c>
      <c r="R21" s="82">
        <v>6418.7</v>
      </c>
      <c r="S21" s="80" t="s">
        <v>733</v>
      </c>
      <c r="T21" s="81">
        <v>4381.3999999999996</v>
      </c>
      <c r="U21" s="81">
        <v>1688.6</v>
      </c>
      <c r="V21" s="81">
        <v>207</v>
      </c>
      <c r="W21" s="81">
        <v>141.69999999999999</v>
      </c>
      <c r="X21" s="82">
        <v>6418.7</v>
      </c>
      <c r="Y21" s="80" t="s">
        <v>733</v>
      </c>
      <c r="Z21" s="81">
        <v>356.5</v>
      </c>
      <c r="AA21" s="81">
        <v>53</v>
      </c>
      <c r="AB21" s="81">
        <v>207</v>
      </c>
      <c r="AC21" s="81">
        <v>141.69999999999999</v>
      </c>
      <c r="AD21" s="82">
        <v>758.2</v>
      </c>
    </row>
    <row r="22" spans="1:30" x14ac:dyDescent="0.3">
      <c r="A22" s="1"/>
      <c r="B22" s="80" t="s">
        <v>734</v>
      </c>
      <c r="C22" s="81">
        <v>489</v>
      </c>
      <c r="D22" s="81">
        <v>88.6</v>
      </c>
      <c r="E22" s="81">
        <v>0</v>
      </c>
      <c r="F22" s="81">
        <v>22.8</v>
      </c>
      <c r="G22" s="81">
        <v>3367.7</v>
      </c>
      <c r="H22" s="81">
        <v>1641.9</v>
      </c>
      <c r="I22" s="81">
        <v>0.1</v>
      </c>
      <c r="J22" s="81">
        <v>135.6</v>
      </c>
      <c r="K22" s="81">
        <v>567.20000000000005</v>
      </c>
      <c r="L22" s="81">
        <v>0</v>
      </c>
      <c r="M22" s="81">
        <v>301.89999999999998</v>
      </c>
      <c r="N22" s="81">
        <v>0</v>
      </c>
      <c r="O22" s="81">
        <v>600.4</v>
      </c>
      <c r="P22" s="81">
        <v>5145.3</v>
      </c>
      <c r="Q22" s="81">
        <v>869.1</v>
      </c>
      <c r="R22" s="82">
        <v>6614.8</v>
      </c>
      <c r="S22" s="80" t="s">
        <v>734</v>
      </c>
      <c r="T22" s="81">
        <v>4423.8999999999996</v>
      </c>
      <c r="U22" s="81">
        <v>1730.5</v>
      </c>
      <c r="V22" s="81">
        <v>302</v>
      </c>
      <c r="W22" s="81">
        <v>158.4</v>
      </c>
      <c r="X22" s="82">
        <v>6614.8</v>
      </c>
      <c r="Y22" s="80" t="s">
        <v>734</v>
      </c>
      <c r="Z22" s="81">
        <v>354.3</v>
      </c>
      <c r="AA22" s="81">
        <v>50.7</v>
      </c>
      <c r="AB22" s="81">
        <v>302</v>
      </c>
      <c r="AC22" s="81">
        <v>158.4</v>
      </c>
      <c r="AD22" s="82">
        <v>865.4</v>
      </c>
    </row>
    <row r="23" spans="1:30" x14ac:dyDescent="0.3">
      <c r="A23" s="1"/>
      <c r="B23" s="80" t="s">
        <v>735</v>
      </c>
      <c r="C23" s="81">
        <v>481.5</v>
      </c>
      <c r="D23" s="81">
        <v>108.6</v>
      </c>
      <c r="E23" s="81">
        <v>0</v>
      </c>
      <c r="F23" s="81">
        <v>19.600000000000001</v>
      </c>
      <c r="G23" s="81">
        <v>3462.5</v>
      </c>
      <c r="H23" s="81">
        <v>1663</v>
      </c>
      <c r="I23" s="81">
        <v>0.2</v>
      </c>
      <c r="J23" s="81">
        <v>161.9</v>
      </c>
      <c r="K23" s="81">
        <v>568.4</v>
      </c>
      <c r="L23" s="81">
        <v>0</v>
      </c>
      <c r="M23" s="81">
        <v>397.5</v>
      </c>
      <c r="N23" s="81">
        <v>0</v>
      </c>
      <c r="O23" s="81">
        <v>609.70000000000005</v>
      </c>
      <c r="P23" s="81">
        <v>5287.6</v>
      </c>
      <c r="Q23" s="81">
        <v>965.9</v>
      </c>
      <c r="R23" s="82">
        <v>6863.2</v>
      </c>
      <c r="S23" s="80" t="s">
        <v>735</v>
      </c>
      <c r="T23" s="81">
        <v>4512.3999999999996</v>
      </c>
      <c r="U23" s="81">
        <v>1771.6</v>
      </c>
      <c r="V23" s="81">
        <v>397.7</v>
      </c>
      <c r="W23" s="81">
        <v>181.5</v>
      </c>
      <c r="X23" s="82">
        <v>6863.2</v>
      </c>
      <c r="Y23" s="80" t="s">
        <v>735</v>
      </c>
      <c r="Z23" s="81">
        <v>346.2</v>
      </c>
      <c r="AA23" s="81">
        <v>52.4</v>
      </c>
      <c r="AB23" s="81">
        <v>397.7</v>
      </c>
      <c r="AC23" s="81">
        <v>181.5</v>
      </c>
      <c r="AD23" s="82">
        <v>977.8</v>
      </c>
    </row>
    <row r="24" spans="1:30" x14ac:dyDescent="0.3">
      <c r="A24" s="1"/>
      <c r="B24" s="80" t="s">
        <v>736</v>
      </c>
      <c r="C24" s="81">
        <v>484.1</v>
      </c>
      <c r="D24" s="81">
        <v>133.6</v>
      </c>
      <c r="E24" s="81">
        <v>0</v>
      </c>
      <c r="F24" s="81">
        <v>21.6</v>
      </c>
      <c r="G24" s="81">
        <v>3478.1</v>
      </c>
      <c r="H24" s="81">
        <v>1896.6</v>
      </c>
      <c r="I24" s="81">
        <v>0.3</v>
      </c>
      <c r="J24" s="81">
        <v>179.1</v>
      </c>
      <c r="K24" s="81">
        <v>512.4</v>
      </c>
      <c r="L24" s="81">
        <v>3</v>
      </c>
      <c r="M24" s="81">
        <v>396.9</v>
      </c>
      <c r="N24" s="81">
        <v>0</v>
      </c>
      <c r="O24" s="81">
        <v>639.29999999999995</v>
      </c>
      <c r="P24" s="81">
        <v>5554.1</v>
      </c>
      <c r="Q24" s="81">
        <v>912.3</v>
      </c>
      <c r="R24" s="82">
        <v>7105.7</v>
      </c>
      <c r="S24" s="80" t="s">
        <v>736</v>
      </c>
      <c r="T24" s="81">
        <v>4474.6000000000004</v>
      </c>
      <c r="U24" s="81">
        <v>2033.2</v>
      </c>
      <c r="V24" s="81">
        <v>397.2</v>
      </c>
      <c r="W24" s="81">
        <v>200.7</v>
      </c>
      <c r="X24" s="82">
        <v>7105.7</v>
      </c>
      <c r="Y24" s="80" t="s">
        <v>736</v>
      </c>
      <c r="Z24" s="81">
        <v>288.7</v>
      </c>
      <c r="AA24" s="81">
        <v>52.4</v>
      </c>
      <c r="AB24" s="81">
        <v>397.2</v>
      </c>
      <c r="AC24" s="81">
        <v>200.7</v>
      </c>
      <c r="AD24" s="82">
        <v>939</v>
      </c>
    </row>
    <row r="25" spans="1:30" x14ac:dyDescent="0.3">
      <c r="A25" s="1"/>
      <c r="B25" s="80" t="s">
        <v>737</v>
      </c>
      <c r="C25" s="81">
        <v>479.7</v>
      </c>
      <c r="D25" s="81">
        <v>168.7</v>
      </c>
      <c r="E25" s="81">
        <v>0.1</v>
      </c>
      <c r="F25" s="81">
        <v>22.8</v>
      </c>
      <c r="G25" s="81">
        <v>3488.5</v>
      </c>
      <c r="H25" s="81">
        <v>2059.1999999999998</v>
      </c>
      <c r="I25" s="81">
        <v>0.4</v>
      </c>
      <c r="J25" s="81">
        <v>183.3</v>
      </c>
      <c r="K25" s="81">
        <v>504</v>
      </c>
      <c r="L25" s="81">
        <v>14.2</v>
      </c>
      <c r="M25" s="81">
        <v>427.6</v>
      </c>
      <c r="N25" s="81">
        <v>0</v>
      </c>
      <c r="O25" s="81">
        <v>671.3</v>
      </c>
      <c r="P25" s="81">
        <v>5731.4</v>
      </c>
      <c r="Q25" s="81">
        <v>945.8</v>
      </c>
      <c r="R25" s="82">
        <v>7348.5</v>
      </c>
      <c r="S25" s="80" t="s">
        <v>737</v>
      </c>
      <c r="T25" s="81">
        <v>4472.2</v>
      </c>
      <c r="U25" s="81">
        <v>2242.1</v>
      </c>
      <c r="V25" s="81">
        <v>428.1</v>
      </c>
      <c r="W25" s="81">
        <v>206.1</v>
      </c>
      <c r="X25" s="82">
        <v>7348.5</v>
      </c>
      <c r="Y25" s="80" t="s">
        <v>737</v>
      </c>
      <c r="Z25" s="81">
        <v>285.89999999999998</v>
      </c>
      <c r="AA25" s="81">
        <v>52.1</v>
      </c>
      <c r="AB25" s="81">
        <v>428.1</v>
      </c>
      <c r="AC25" s="81">
        <v>206.1</v>
      </c>
      <c r="AD25" s="82">
        <v>972.2</v>
      </c>
    </row>
    <row r="26" spans="1:30" x14ac:dyDescent="0.3">
      <c r="A26" s="1"/>
      <c r="B26" s="80" t="s">
        <v>738</v>
      </c>
      <c r="C26" s="81">
        <v>483.7</v>
      </c>
      <c r="D26" s="81">
        <v>175.03</v>
      </c>
      <c r="E26" s="81">
        <v>0.1</v>
      </c>
      <c r="F26" s="81">
        <v>24.3</v>
      </c>
      <c r="G26" s="81">
        <v>3473.1</v>
      </c>
      <c r="H26" s="81">
        <v>2111</v>
      </c>
      <c r="I26" s="81">
        <v>0.8</v>
      </c>
      <c r="J26" s="81">
        <v>216.7</v>
      </c>
      <c r="K26" s="81">
        <v>520.79999999999995</v>
      </c>
      <c r="L26" s="81">
        <v>16.3</v>
      </c>
      <c r="M26" s="81">
        <v>431.7</v>
      </c>
      <c r="N26" s="81">
        <v>0</v>
      </c>
      <c r="O26" s="81">
        <v>683.13</v>
      </c>
      <c r="P26" s="81">
        <v>5801.6</v>
      </c>
      <c r="Q26" s="81">
        <v>968.8</v>
      </c>
      <c r="R26" s="82">
        <v>7453.53</v>
      </c>
      <c r="S26" s="80" t="s">
        <v>738</v>
      </c>
      <c r="T26" s="81">
        <v>4477.6000000000004</v>
      </c>
      <c r="U26" s="81">
        <v>2302.33</v>
      </c>
      <c r="V26" s="81">
        <v>432.6</v>
      </c>
      <c r="W26" s="81">
        <v>241</v>
      </c>
      <c r="X26" s="82">
        <v>7453.53</v>
      </c>
      <c r="Y26" s="80" t="s">
        <v>738</v>
      </c>
      <c r="Z26" s="81">
        <v>313.10000000000002</v>
      </c>
      <c r="AA26" s="81">
        <v>52.3</v>
      </c>
      <c r="AB26" s="81">
        <v>432.6</v>
      </c>
      <c r="AC26" s="81">
        <v>241</v>
      </c>
      <c r="AD26" s="82">
        <v>1039</v>
      </c>
    </row>
    <row r="27" spans="1:30" x14ac:dyDescent="0.3">
      <c r="A27" s="1"/>
      <c r="B27" s="80" t="s">
        <v>739</v>
      </c>
      <c r="C27" s="81">
        <v>485.1</v>
      </c>
      <c r="D27" s="81">
        <v>216.29</v>
      </c>
      <c r="E27" s="81">
        <v>0.2</v>
      </c>
      <c r="F27" s="81">
        <v>43</v>
      </c>
      <c r="G27" s="81">
        <v>3468.4</v>
      </c>
      <c r="H27" s="81">
        <v>2071.4</v>
      </c>
      <c r="I27" s="81">
        <v>1.1000000000000001</v>
      </c>
      <c r="J27" s="81">
        <v>229.4</v>
      </c>
      <c r="K27" s="81">
        <v>529.70000000000005</v>
      </c>
      <c r="L27" s="81">
        <v>17.2</v>
      </c>
      <c r="M27" s="81">
        <v>441</v>
      </c>
      <c r="N27" s="81">
        <v>0</v>
      </c>
      <c r="O27" s="81">
        <v>744.59</v>
      </c>
      <c r="P27" s="81">
        <v>5770.3</v>
      </c>
      <c r="Q27" s="81">
        <v>987.9</v>
      </c>
      <c r="R27" s="82">
        <v>7502.79</v>
      </c>
      <c r="S27" s="80" t="s">
        <v>739</v>
      </c>
      <c r="T27" s="81">
        <v>4483.2</v>
      </c>
      <c r="U27" s="81">
        <v>2304.89</v>
      </c>
      <c r="V27" s="81">
        <v>442.3</v>
      </c>
      <c r="W27" s="81">
        <v>272.39999999999998</v>
      </c>
      <c r="X27" s="82">
        <v>7502.79</v>
      </c>
      <c r="Y27" s="80" t="s">
        <v>739</v>
      </c>
      <c r="Z27" s="81">
        <v>332.5</v>
      </c>
      <c r="AA27" s="81">
        <v>52.6</v>
      </c>
      <c r="AB27" s="81">
        <v>442.3</v>
      </c>
      <c r="AC27" s="81">
        <v>272.39999999999998</v>
      </c>
      <c r="AD27" s="82">
        <v>1099.8</v>
      </c>
    </row>
    <row r="28" spans="1:30" x14ac:dyDescent="0.3">
      <c r="A28" s="1"/>
      <c r="B28" s="80" t="s">
        <v>740</v>
      </c>
      <c r="C28" s="81">
        <v>498.2</v>
      </c>
      <c r="D28" s="81">
        <v>193.08</v>
      </c>
      <c r="E28" s="81">
        <v>0.5</v>
      </c>
      <c r="F28" s="81">
        <v>59.1</v>
      </c>
      <c r="G28" s="81">
        <v>3459.8</v>
      </c>
      <c r="H28" s="81">
        <v>2066.1999999999998</v>
      </c>
      <c r="I28" s="81">
        <v>1.2</v>
      </c>
      <c r="J28" s="81">
        <v>254.2</v>
      </c>
      <c r="K28" s="81">
        <v>550.9</v>
      </c>
      <c r="L28" s="81">
        <v>17</v>
      </c>
      <c r="M28" s="81">
        <v>439.9</v>
      </c>
      <c r="N28" s="81">
        <v>0</v>
      </c>
      <c r="O28" s="81">
        <v>750.88</v>
      </c>
      <c r="P28" s="81">
        <v>5781.4</v>
      </c>
      <c r="Q28" s="81">
        <v>1007.8</v>
      </c>
      <c r="R28" s="82">
        <v>7540.08</v>
      </c>
      <c r="S28" s="80" t="s">
        <v>740</v>
      </c>
      <c r="T28" s="81">
        <v>4508.8999999999996</v>
      </c>
      <c r="U28" s="81">
        <v>2276.2800000000002</v>
      </c>
      <c r="V28" s="81">
        <v>441.6</v>
      </c>
      <c r="W28" s="81">
        <v>313.3</v>
      </c>
      <c r="X28" s="82">
        <v>7540.08</v>
      </c>
      <c r="Y28" s="80" t="s">
        <v>740</v>
      </c>
      <c r="Z28" s="81">
        <v>341.6</v>
      </c>
      <c r="AA28" s="81">
        <v>50.9</v>
      </c>
      <c r="AB28" s="81">
        <v>441.6</v>
      </c>
      <c r="AC28" s="81">
        <v>313.3</v>
      </c>
      <c r="AD28" s="82">
        <v>1147.4000000000001</v>
      </c>
    </row>
    <row r="29" spans="1:30" x14ac:dyDescent="0.3">
      <c r="A29" s="1"/>
      <c r="B29" s="80" t="s">
        <v>741</v>
      </c>
      <c r="C29" s="81">
        <v>507.3</v>
      </c>
      <c r="D29" s="81">
        <v>198.15</v>
      </c>
      <c r="E29" s="81">
        <v>0.3</v>
      </c>
      <c r="F29" s="81">
        <v>68</v>
      </c>
      <c r="G29" s="81">
        <v>3601.2</v>
      </c>
      <c r="H29" s="81">
        <v>2219.1999999999998</v>
      </c>
      <c r="I29" s="81">
        <v>1.2</v>
      </c>
      <c r="J29" s="81">
        <v>223.6</v>
      </c>
      <c r="K29" s="81">
        <v>550</v>
      </c>
      <c r="L29" s="81">
        <v>17.100000000000001</v>
      </c>
      <c r="M29" s="81">
        <v>307.7</v>
      </c>
      <c r="N29" s="81">
        <v>0</v>
      </c>
      <c r="O29" s="81">
        <v>773.75</v>
      </c>
      <c r="P29" s="81">
        <v>6045.2</v>
      </c>
      <c r="Q29" s="81">
        <v>874.8</v>
      </c>
      <c r="R29" s="82">
        <v>7693.75</v>
      </c>
      <c r="S29" s="80" t="s">
        <v>741</v>
      </c>
      <c r="T29" s="81">
        <v>4658.5</v>
      </c>
      <c r="U29" s="81">
        <v>2434.4499999999998</v>
      </c>
      <c r="V29" s="81">
        <v>309.2</v>
      </c>
      <c r="W29" s="81">
        <v>291.60000000000002</v>
      </c>
      <c r="X29" s="82">
        <v>7693.75</v>
      </c>
      <c r="Y29" s="80" t="s">
        <v>741</v>
      </c>
      <c r="Z29" s="81">
        <v>345.3</v>
      </c>
      <c r="AA29" s="81">
        <v>52.8</v>
      </c>
      <c r="AB29" s="81">
        <v>309.2</v>
      </c>
      <c r="AC29" s="81">
        <v>291.60000000000002</v>
      </c>
      <c r="AD29" s="82">
        <v>998.9</v>
      </c>
    </row>
    <row r="30" spans="1:30" x14ac:dyDescent="0.3">
      <c r="A30" s="1"/>
      <c r="B30" s="80" t="s">
        <v>742</v>
      </c>
      <c r="C30" s="81">
        <v>508.2</v>
      </c>
      <c r="D30" s="81">
        <v>196.74</v>
      </c>
      <c r="E30" s="81">
        <v>0.3</v>
      </c>
      <c r="F30" s="81">
        <v>76.8</v>
      </c>
      <c r="G30" s="81">
        <v>3489</v>
      </c>
      <c r="H30" s="81">
        <v>2422.3000000000002</v>
      </c>
      <c r="I30" s="81">
        <v>1.1000000000000001</v>
      </c>
      <c r="J30" s="81">
        <v>195.1</v>
      </c>
      <c r="K30" s="81">
        <v>541.4</v>
      </c>
      <c r="L30" s="81">
        <v>17.2</v>
      </c>
      <c r="M30" s="81">
        <v>296.3</v>
      </c>
      <c r="N30" s="81">
        <v>0</v>
      </c>
      <c r="O30" s="81">
        <v>782.04</v>
      </c>
      <c r="P30" s="81">
        <v>6107.5</v>
      </c>
      <c r="Q30" s="81">
        <v>854.9</v>
      </c>
      <c r="R30" s="82">
        <v>7744.44</v>
      </c>
      <c r="S30" s="80" t="s">
        <v>742</v>
      </c>
      <c r="T30" s="81">
        <v>4538.6000000000004</v>
      </c>
      <c r="U30" s="81">
        <v>2636.24</v>
      </c>
      <c r="V30" s="81">
        <v>297.7</v>
      </c>
      <c r="W30" s="81">
        <v>271.89999999999998</v>
      </c>
      <c r="X30" s="82">
        <v>7744.44</v>
      </c>
      <c r="Y30" s="80" t="s">
        <v>742</v>
      </c>
      <c r="Z30" s="81">
        <v>344.7</v>
      </c>
      <c r="AA30" s="81">
        <v>52.6</v>
      </c>
      <c r="AB30" s="81">
        <v>297.7</v>
      </c>
      <c r="AC30" s="81">
        <v>271.89999999999998</v>
      </c>
      <c r="AD30" s="82">
        <v>966.9</v>
      </c>
    </row>
    <row r="31" spans="1:30" x14ac:dyDescent="0.3">
      <c r="A31" s="1"/>
      <c r="B31" s="80" t="s">
        <v>743</v>
      </c>
      <c r="C31" s="81">
        <v>517.79999999999995</v>
      </c>
      <c r="D31" s="81">
        <v>232.68</v>
      </c>
      <c r="E31" s="81">
        <v>0.5</v>
      </c>
      <c r="F31" s="81">
        <v>84.9</v>
      </c>
      <c r="G31" s="81">
        <v>3481.4</v>
      </c>
      <c r="H31" s="81">
        <v>2459.5</v>
      </c>
      <c r="I31" s="81">
        <v>0.8</v>
      </c>
      <c r="J31" s="81">
        <v>201.8</v>
      </c>
      <c r="K31" s="81">
        <v>541.4</v>
      </c>
      <c r="L31" s="81">
        <v>17.100000000000001</v>
      </c>
      <c r="M31" s="81">
        <v>282.60000000000002</v>
      </c>
      <c r="N31" s="81">
        <v>0</v>
      </c>
      <c r="O31" s="81">
        <v>835.88</v>
      </c>
      <c r="P31" s="81">
        <v>6143.5</v>
      </c>
      <c r="Q31" s="81">
        <v>841.1</v>
      </c>
      <c r="R31" s="82">
        <v>7820.48</v>
      </c>
      <c r="S31" s="80" t="s">
        <v>743</v>
      </c>
      <c r="T31" s="81">
        <v>4540.6000000000004</v>
      </c>
      <c r="U31" s="81">
        <v>2709.28</v>
      </c>
      <c r="V31" s="81">
        <v>283.89999999999998</v>
      </c>
      <c r="W31" s="81">
        <v>286.7</v>
      </c>
      <c r="X31" s="82">
        <v>7820.48</v>
      </c>
      <c r="Y31" s="80" t="s">
        <v>743</v>
      </c>
      <c r="Z31" s="81">
        <v>348.5</v>
      </c>
      <c r="AA31" s="81">
        <v>51.5</v>
      </c>
      <c r="AB31" s="81">
        <v>283.89999999999998</v>
      </c>
      <c r="AC31" s="81">
        <v>286.7</v>
      </c>
      <c r="AD31" s="82">
        <v>970.6</v>
      </c>
    </row>
    <row r="32" spans="1:30" x14ac:dyDescent="0.3">
      <c r="A32" s="1"/>
      <c r="B32" s="80" t="s">
        <v>744</v>
      </c>
      <c r="C32" s="81">
        <v>507</v>
      </c>
      <c r="D32" s="81">
        <v>223.24</v>
      </c>
      <c r="E32" s="81">
        <v>0.4</v>
      </c>
      <c r="F32" s="81">
        <v>84.4</v>
      </c>
      <c r="G32" s="81">
        <v>3441.8</v>
      </c>
      <c r="H32" s="81">
        <v>2316.9</v>
      </c>
      <c r="I32" s="81">
        <v>0.8</v>
      </c>
      <c r="J32" s="81">
        <v>172.7</v>
      </c>
      <c r="K32" s="81">
        <v>544.29999999999995</v>
      </c>
      <c r="L32" s="81">
        <v>16.5</v>
      </c>
      <c r="M32" s="81">
        <v>361.1</v>
      </c>
      <c r="N32" s="81">
        <v>0</v>
      </c>
      <c r="O32" s="81">
        <v>815.04</v>
      </c>
      <c r="P32" s="81">
        <v>5932.2</v>
      </c>
      <c r="Q32" s="81">
        <v>921.9</v>
      </c>
      <c r="R32" s="82">
        <v>7669.14</v>
      </c>
      <c r="S32" s="80" t="s">
        <v>744</v>
      </c>
      <c r="T32" s="81">
        <v>4493.1000000000004</v>
      </c>
      <c r="U32" s="81">
        <v>2556.64</v>
      </c>
      <c r="V32" s="81">
        <v>362.3</v>
      </c>
      <c r="W32" s="81">
        <v>257.10000000000002</v>
      </c>
      <c r="X32" s="82">
        <v>7669.14</v>
      </c>
      <c r="Y32" s="80" t="s">
        <v>744</v>
      </c>
      <c r="Z32" s="81">
        <v>349.2</v>
      </c>
      <c r="AA32" s="81">
        <v>48.1</v>
      </c>
      <c r="AB32" s="81">
        <v>362.3</v>
      </c>
      <c r="AC32" s="81">
        <v>257.10000000000002</v>
      </c>
      <c r="AD32" s="82">
        <v>1016.7</v>
      </c>
    </row>
    <row r="33" spans="1:30" x14ac:dyDescent="0.3">
      <c r="A33" s="1"/>
      <c r="B33" s="80" t="s">
        <v>745</v>
      </c>
      <c r="C33" s="81">
        <v>510.6</v>
      </c>
      <c r="D33" s="81">
        <v>210.98</v>
      </c>
      <c r="E33" s="81">
        <v>0.5</v>
      </c>
      <c r="F33" s="81">
        <v>93.4</v>
      </c>
      <c r="G33" s="81">
        <v>3441.6</v>
      </c>
      <c r="H33" s="81">
        <v>2226</v>
      </c>
      <c r="I33" s="81">
        <v>1.1000000000000001</v>
      </c>
      <c r="J33" s="81">
        <v>213.2</v>
      </c>
      <c r="K33" s="81">
        <v>546.1</v>
      </c>
      <c r="L33" s="81">
        <v>16.600000000000001</v>
      </c>
      <c r="M33" s="81">
        <v>348.3</v>
      </c>
      <c r="N33" s="81">
        <v>0</v>
      </c>
      <c r="O33" s="81">
        <v>815.48</v>
      </c>
      <c r="P33" s="81">
        <v>5881.9</v>
      </c>
      <c r="Q33" s="81">
        <v>911</v>
      </c>
      <c r="R33" s="82">
        <v>7608.38</v>
      </c>
      <c r="S33" s="80" t="s">
        <v>745</v>
      </c>
      <c r="T33" s="81">
        <v>4498.3</v>
      </c>
      <c r="U33" s="81">
        <v>2453.58</v>
      </c>
      <c r="V33" s="81">
        <v>349.9</v>
      </c>
      <c r="W33" s="81">
        <v>306.60000000000002</v>
      </c>
      <c r="X33" s="82">
        <v>7608.38</v>
      </c>
      <c r="Y33" s="80" t="s">
        <v>745</v>
      </c>
      <c r="Z33" s="81">
        <v>349.9</v>
      </c>
      <c r="AA33" s="81">
        <v>50.1</v>
      </c>
      <c r="AB33" s="81">
        <v>349.9</v>
      </c>
      <c r="AC33" s="81">
        <v>306.60000000000002</v>
      </c>
      <c r="AD33" s="82">
        <v>1056.5</v>
      </c>
    </row>
    <row r="34" spans="1:30" x14ac:dyDescent="0.3">
      <c r="A34" s="1"/>
      <c r="B34" s="80" t="s">
        <v>746</v>
      </c>
      <c r="C34" s="81">
        <v>523.4</v>
      </c>
      <c r="D34" s="81">
        <v>196.24</v>
      </c>
      <c r="E34" s="81">
        <v>0.5</v>
      </c>
      <c r="F34" s="81">
        <v>103.5</v>
      </c>
      <c r="G34" s="81">
        <v>3490</v>
      </c>
      <c r="H34" s="81">
        <v>2061.5</v>
      </c>
      <c r="I34" s="81">
        <v>0.9</v>
      </c>
      <c r="J34" s="81">
        <v>226.5</v>
      </c>
      <c r="K34" s="81">
        <v>564.20000000000005</v>
      </c>
      <c r="L34" s="81">
        <v>15.4</v>
      </c>
      <c r="M34" s="81">
        <v>338.7</v>
      </c>
      <c r="N34" s="81">
        <v>0</v>
      </c>
      <c r="O34" s="81">
        <v>823.64</v>
      </c>
      <c r="P34" s="81">
        <v>5778.9</v>
      </c>
      <c r="Q34" s="81">
        <v>918.3</v>
      </c>
      <c r="R34" s="82">
        <v>7520.84</v>
      </c>
      <c r="S34" s="80" t="s">
        <v>746</v>
      </c>
      <c r="T34" s="81">
        <v>4577.6000000000004</v>
      </c>
      <c r="U34" s="81">
        <v>2273.14</v>
      </c>
      <c r="V34" s="81">
        <v>340.1</v>
      </c>
      <c r="W34" s="81">
        <v>330</v>
      </c>
      <c r="X34" s="82">
        <v>7520.84</v>
      </c>
      <c r="Y34" s="80" t="s">
        <v>746</v>
      </c>
      <c r="Z34" s="81">
        <v>358.3</v>
      </c>
      <c r="AA34" s="81">
        <v>50.4</v>
      </c>
      <c r="AB34" s="81">
        <v>340.1</v>
      </c>
      <c r="AC34" s="81">
        <v>330</v>
      </c>
      <c r="AD34" s="82">
        <v>1078.8</v>
      </c>
    </row>
    <row r="35" spans="1:30" x14ac:dyDescent="0.3">
      <c r="A35" s="1"/>
      <c r="B35" s="80" t="s">
        <v>747</v>
      </c>
      <c r="C35" s="81">
        <v>513.70000000000005</v>
      </c>
      <c r="D35" s="81">
        <v>194.81</v>
      </c>
      <c r="E35" s="81">
        <v>0.5</v>
      </c>
      <c r="F35" s="81">
        <v>114.9</v>
      </c>
      <c r="G35" s="81">
        <v>3499.3</v>
      </c>
      <c r="H35" s="81">
        <v>2100.6999999999998</v>
      </c>
      <c r="I35" s="81">
        <v>0.3</v>
      </c>
      <c r="J35" s="81">
        <v>238.8</v>
      </c>
      <c r="K35" s="81">
        <v>563</v>
      </c>
      <c r="L35" s="81">
        <v>16.100000000000001</v>
      </c>
      <c r="M35" s="81">
        <v>336.1</v>
      </c>
      <c r="N35" s="81">
        <v>0</v>
      </c>
      <c r="O35" s="81">
        <v>823.91</v>
      </c>
      <c r="P35" s="81">
        <v>5839.1</v>
      </c>
      <c r="Q35" s="81">
        <v>915.2</v>
      </c>
      <c r="R35" s="82">
        <v>7578.21</v>
      </c>
      <c r="S35" s="80" t="s">
        <v>747</v>
      </c>
      <c r="T35" s="81">
        <v>4576</v>
      </c>
      <c r="U35" s="81">
        <v>2311.61</v>
      </c>
      <c r="V35" s="81">
        <v>336.9</v>
      </c>
      <c r="W35" s="81">
        <v>353.7</v>
      </c>
      <c r="X35" s="82">
        <v>7578.21</v>
      </c>
      <c r="Y35" s="80" t="s">
        <v>747</v>
      </c>
      <c r="Z35" s="81">
        <v>358.9</v>
      </c>
      <c r="AA35" s="81">
        <v>50.2</v>
      </c>
      <c r="AB35" s="81">
        <v>336.9</v>
      </c>
      <c r="AC35" s="81">
        <v>353.7</v>
      </c>
      <c r="AD35" s="82">
        <v>1099.7</v>
      </c>
    </row>
    <row r="36" spans="1:30" x14ac:dyDescent="0.3">
      <c r="A36" s="1"/>
      <c r="B36" s="80" t="s">
        <v>748</v>
      </c>
      <c r="C36" s="81">
        <v>536.79999999999995</v>
      </c>
      <c r="D36" s="81">
        <v>193.66</v>
      </c>
      <c r="E36" s="81">
        <v>0.5</v>
      </c>
      <c r="F36" s="81">
        <v>113</v>
      </c>
      <c r="G36" s="81">
        <v>3461</v>
      </c>
      <c r="H36" s="81">
        <v>2082.6</v>
      </c>
      <c r="I36" s="81">
        <v>0.2</v>
      </c>
      <c r="J36" s="81">
        <v>252.2</v>
      </c>
      <c r="K36" s="81">
        <v>561.9</v>
      </c>
      <c r="L36" s="81">
        <v>16.7</v>
      </c>
      <c r="M36" s="81">
        <v>323.8</v>
      </c>
      <c r="N36" s="81">
        <v>0</v>
      </c>
      <c r="O36" s="81">
        <v>843.96</v>
      </c>
      <c r="P36" s="81">
        <v>5796</v>
      </c>
      <c r="Q36" s="81">
        <v>902.4</v>
      </c>
      <c r="R36" s="82">
        <v>7542.36</v>
      </c>
      <c r="S36" s="80" t="s">
        <v>748</v>
      </c>
      <c r="T36" s="81">
        <v>4559.7</v>
      </c>
      <c r="U36" s="81">
        <v>2292.96</v>
      </c>
      <c r="V36" s="81">
        <v>324.5</v>
      </c>
      <c r="W36" s="81">
        <v>365.2</v>
      </c>
      <c r="X36" s="82">
        <v>7542.36</v>
      </c>
      <c r="Y36" s="80" t="s">
        <v>748</v>
      </c>
      <c r="Z36" s="81">
        <v>359.6</v>
      </c>
      <c r="AA36" s="81">
        <v>49.8</v>
      </c>
      <c r="AB36" s="81">
        <v>324.5</v>
      </c>
      <c r="AC36" s="81">
        <v>365.2</v>
      </c>
      <c r="AD36" s="82">
        <v>1099.0999999999999</v>
      </c>
    </row>
    <row r="37" spans="1:30" x14ac:dyDescent="0.3">
      <c r="A37" s="1"/>
      <c r="B37" s="80" t="s">
        <v>749</v>
      </c>
      <c r="C37" s="81">
        <v>532.29999999999995</v>
      </c>
      <c r="D37" s="81">
        <v>191.71</v>
      </c>
      <c r="E37" s="81">
        <v>0.4</v>
      </c>
      <c r="F37" s="81">
        <v>107.1</v>
      </c>
      <c r="G37" s="81">
        <v>3462.2</v>
      </c>
      <c r="H37" s="81">
        <v>2005.2</v>
      </c>
      <c r="I37" s="81">
        <v>0.2</v>
      </c>
      <c r="J37" s="81">
        <v>220.3</v>
      </c>
      <c r="K37" s="81">
        <v>552.6</v>
      </c>
      <c r="L37" s="81">
        <v>17.100000000000001</v>
      </c>
      <c r="M37" s="81">
        <v>369.9</v>
      </c>
      <c r="N37" s="81">
        <v>0</v>
      </c>
      <c r="O37" s="81">
        <v>831.51</v>
      </c>
      <c r="P37" s="81">
        <v>5687.9</v>
      </c>
      <c r="Q37" s="81">
        <v>939.6</v>
      </c>
      <c r="R37" s="82">
        <v>7459.01</v>
      </c>
      <c r="S37" s="80" t="s">
        <v>749</v>
      </c>
      <c r="T37" s="81">
        <v>4547.1000000000004</v>
      </c>
      <c r="U37" s="81">
        <v>2214.0100000000002</v>
      </c>
      <c r="V37" s="81">
        <v>370.5</v>
      </c>
      <c r="W37" s="81">
        <v>327.39999999999998</v>
      </c>
      <c r="X37" s="82">
        <v>7459.01</v>
      </c>
      <c r="Y37" s="80" t="s">
        <v>749</v>
      </c>
      <c r="Z37" s="81">
        <v>342.5</v>
      </c>
      <c r="AA37" s="81">
        <v>49.3</v>
      </c>
      <c r="AB37" s="81">
        <v>370.5</v>
      </c>
      <c r="AC37" s="81">
        <v>327.39999999999998</v>
      </c>
      <c r="AD37" s="82">
        <v>1089.7</v>
      </c>
    </row>
    <row r="38" spans="1:30" x14ac:dyDescent="0.3">
      <c r="A38" s="1"/>
      <c r="B38" s="80" t="s">
        <v>750</v>
      </c>
      <c r="C38" s="81">
        <v>546.9</v>
      </c>
      <c r="D38" s="81">
        <v>196.38</v>
      </c>
      <c r="E38" s="81">
        <v>0.4</v>
      </c>
      <c r="F38" s="81">
        <v>104.2</v>
      </c>
      <c r="G38" s="81">
        <v>3476.4</v>
      </c>
      <c r="H38" s="81">
        <v>2062.1</v>
      </c>
      <c r="I38" s="81">
        <v>0.2</v>
      </c>
      <c r="J38" s="81">
        <v>207.3</v>
      </c>
      <c r="K38" s="81">
        <v>551</v>
      </c>
      <c r="L38" s="81">
        <v>16.899999999999999</v>
      </c>
      <c r="M38" s="81">
        <v>349</v>
      </c>
      <c r="N38" s="81">
        <v>0</v>
      </c>
      <c r="O38" s="81">
        <v>847.88</v>
      </c>
      <c r="P38" s="81">
        <v>5746</v>
      </c>
      <c r="Q38" s="81">
        <v>916.9</v>
      </c>
      <c r="R38" s="82">
        <v>7510.78</v>
      </c>
      <c r="S38" s="80" t="s">
        <v>750</v>
      </c>
      <c r="T38" s="81">
        <v>4574.3</v>
      </c>
      <c r="U38" s="81">
        <v>2275.38</v>
      </c>
      <c r="V38" s="81">
        <v>349.6</v>
      </c>
      <c r="W38" s="81">
        <v>311.5</v>
      </c>
      <c r="X38" s="82">
        <v>7510.78</v>
      </c>
      <c r="Y38" s="80" t="s">
        <v>750</v>
      </c>
      <c r="Z38" s="81">
        <v>340.1</v>
      </c>
      <c r="AA38" s="81">
        <v>51.3</v>
      </c>
      <c r="AB38" s="81">
        <v>349.6</v>
      </c>
      <c r="AC38" s="81">
        <v>311.5</v>
      </c>
      <c r="AD38" s="82">
        <v>1052.5</v>
      </c>
    </row>
    <row r="39" spans="1:30" x14ac:dyDescent="0.3">
      <c r="A39" s="1"/>
      <c r="B39" s="80" t="s">
        <v>751</v>
      </c>
      <c r="C39" s="81">
        <v>525.1</v>
      </c>
      <c r="D39" s="81">
        <v>166.4</v>
      </c>
      <c r="E39" s="81">
        <v>0</v>
      </c>
      <c r="F39" s="81">
        <v>105.9</v>
      </c>
      <c r="G39" s="81">
        <v>3527.3</v>
      </c>
      <c r="H39" s="81">
        <v>2067.5</v>
      </c>
      <c r="I39" s="81">
        <v>0.1</v>
      </c>
      <c r="J39" s="81">
        <v>216</v>
      </c>
      <c r="K39" s="81">
        <v>552.29999999999995</v>
      </c>
      <c r="L39" s="81">
        <v>16.3</v>
      </c>
      <c r="M39" s="81">
        <v>322.39999999999998</v>
      </c>
      <c r="N39" s="81">
        <v>0</v>
      </c>
      <c r="O39" s="81">
        <v>797.4</v>
      </c>
      <c r="P39" s="81">
        <v>5810.9</v>
      </c>
      <c r="Q39" s="81">
        <v>891</v>
      </c>
      <c r="R39" s="82">
        <v>7499.3</v>
      </c>
      <c r="S39" s="80" t="s">
        <v>751</v>
      </c>
      <c r="T39" s="81">
        <v>4604.7</v>
      </c>
      <c r="U39" s="81">
        <v>2250.1999999999998</v>
      </c>
      <c r="V39" s="81">
        <v>322.5</v>
      </c>
      <c r="W39" s="81">
        <v>321.89999999999998</v>
      </c>
      <c r="X39" s="82">
        <v>7499.3</v>
      </c>
      <c r="Y39" s="80" t="s">
        <v>751</v>
      </c>
      <c r="Z39" s="81">
        <v>338.8</v>
      </c>
      <c r="AA39" s="81">
        <v>51.2</v>
      </c>
      <c r="AB39" s="81">
        <v>322.5</v>
      </c>
      <c r="AC39" s="81">
        <v>321.89999999999998</v>
      </c>
      <c r="AD39" s="82">
        <v>1034.4000000000001</v>
      </c>
    </row>
    <row r="40" spans="1:30" x14ac:dyDescent="0.3">
      <c r="A40" s="1"/>
      <c r="B40" s="80" t="s">
        <v>752</v>
      </c>
      <c r="C40" s="81">
        <v>504</v>
      </c>
      <c r="D40" s="81">
        <v>140.38</v>
      </c>
      <c r="E40" s="81">
        <v>0</v>
      </c>
      <c r="F40" s="81">
        <v>105.8</v>
      </c>
      <c r="G40" s="81">
        <v>3497.2</v>
      </c>
      <c r="H40" s="81">
        <v>2168.4</v>
      </c>
      <c r="I40" s="81">
        <v>0.2</v>
      </c>
      <c r="J40" s="81">
        <v>214.8</v>
      </c>
      <c r="K40" s="81">
        <v>550.1</v>
      </c>
      <c r="L40" s="81">
        <v>16.399999999999999</v>
      </c>
      <c r="M40" s="81">
        <v>264.8</v>
      </c>
      <c r="N40" s="81">
        <v>0</v>
      </c>
      <c r="O40" s="81">
        <v>750.18</v>
      </c>
      <c r="P40" s="81">
        <v>5880.6</v>
      </c>
      <c r="Q40" s="81">
        <v>831.3</v>
      </c>
      <c r="R40" s="82">
        <v>7462.08</v>
      </c>
      <c r="S40" s="80" t="s">
        <v>752</v>
      </c>
      <c r="T40" s="81">
        <v>4551.3</v>
      </c>
      <c r="U40" s="81">
        <v>2325.1799999999998</v>
      </c>
      <c r="V40" s="81">
        <v>265</v>
      </c>
      <c r="W40" s="81">
        <v>320.60000000000002</v>
      </c>
      <c r="X40" s="82">
        <v>7462.08</v>
      </c>
      <c r="Y40" s="80" t="s">
        <v>752</v>
      </c>
      <c r="Z40" s="81">
        <v>336.8</v>
      </c>
      <c r="AA40" s="81">
        <v>50.4</v>
      </c>
      <c r="AB40" s="81">
        <v>265</v>
      </c>
      <c r="AC40" s="81">
        <v>320.60000000000002</v>
      </c>
      <c r="AD40" s="82">
        <v>972.8</v>
      </c>
    </row>
    <row r="41" spans="1:30" x14ac:dyDescent="0.3">
      <c r="A41" s="1"/>
      <c r="B41" s="80" t="s">
        <v>753</v>
      </c>
      <c r="C41" s="81">
        <v>506.3</v>
      </c>
      <c r="D41" s="81">
        <v>121.7</v>
      </c>
      <c r="E41" s="81">
        <v>0</v>
      </c>
      <c r="F41" s="81">
        <v>103.1</v>
      </c>
      <c r="G41" s="81">
        <v>3535.5</v>
      </c>
      <c r="H41" s="81">
        <v>2117</v>
      </c>
      <c r="I41" s="81">
        <v>0.1</v>
      </c>
      <c r="J41" s="81">
        <v>200.1</v>
      </c>
      <c r="K41" s="81">
        <v>548.6</v>
      </c>
      <c r="L41" s="81">
        <v>0</v>
      </c>
      <c r="M41" s="81">
        <v>141.1</v>
      </c>
      <c r="N41" s="81">
        <v>0</v>
      </c>
      <c r="O41" s="81">
        <v>731.1</v>
      </c>
      <c r="P41" s="81">
        <v>5852.7</v>
      </c>
      <c r="Q41" s="81">
        <v>689.7</v>
      </c>
      <c r="R41" s="82">
        <v>7273.5</v>
      </c>
      <c r="S41" s="80" t="s">
        <v>753</v>
      </c>
      <c r="T41" s="81">
        <v>4590.3999999999996</v>
      </c>
      <c r="U41" s="81">
        <v>2238.6999999999998</v>
      </c>
      <c r="V41" s="81">
        <v>141.19999999999999</v>
      </c>
      <c r="W41" s="81">
        <v>303.2</v>
      </c>
      <c r="X41" s="82">
        <v>7273.5</v>
      </c>
      <c r="Y41" s="80" t="s">
        <v>753</v>
      </c>
      <c r="Z41" s="81">
        <v>335.9</v>
      </c>
      <c r="AA41" s="81">
        <v>50.6</v>
      </c>
      <c r="AB41" s="81">
        <v>141.19999999999999</v>
      </c>
      <c r="AC41" s="81">
        <v>303.2</v>
      </c>
      <c r="AD41" s="82">
        <v>830.9</v>
      </c>
    </row>
    <row r="42" spans="1:30" x14ac:dyDescent="0.3">
      <c r="A42" s="1"/>
      <c r="B42" s="80" t="s">
        <v>754</v>
      </c>
      <c r="C42" s="81">
        <v>525.79999999999995</v>
      </c>
      <c r="D42" s="81">
        <v>122.3</v>
      </c>
      <c r="E42" s="81">
        <v>0</v>
      </c>
      <c r="F42" s="81">
        <v>102.8</v>
      </c>
      <c r="G42" s="81">
        <v>3557.2</v>
      </c>
      <c r="H42" s="81">
        <v>2157.6999999999998</v>
      </c>
      <c r="I42" s="81">
        <v>0</v>
      </c>
      <c r="J42" s="81">
        <v>207.3</v>
      </c>
      <c r="K42" s="81">
        <v>545.1</v>
      </c>
      <c r="L42" s="81">
        <v>0</v>
      </c>
      <c r="M42" s="81">
        <v>58.1</v>
      </c>
      <c r="N42" s="81">
        <v>0</v>
      </c>
      <c r="O42" s="81">
        <v>750.9</v>
      </c>
      <c r="P42" s="81">
        <v>5922.2</v>
      </c>
      <c r="Q42" s="81">
        <v>603.20000000000005</v>
      </c>
      <c r="R42" s="82">
        <v>7276.3</v>
      </c>
      <c r="S42" s="80" t="s">
        <v>754</v>
      </c>
      <c r="T42" s="81">
        <v>4628.1000000000004</v>
      </c>
      <c r="U42" s="81">
        <v>2280</v>
      </c>
      <c r="V42" s="81">
        <v>58.1</v>
      </c>
      <c r="W42" s="81">
        <v>310.10000000000002</v>
      </c>
      <c r="X42" s="82">
        <v>7276.3</v>
      </c>
      <c r="Y42" s="80" t="s">
        <v>754</v>
      </c>
      <c r="Z42" s="81">
        <v>351.9</v>
      </c>
      <c r="AA42" s="81">
        <v>48.7</v>
      </c>
      <c r="AB42" s="81">
        <v>58.1</v>
      </c>
      <c r="AC42" s="81">
        <v>310.10000000000002</v>
      </c>
      <c r="AD42" s="82">
        <v>768.8</v>
      </c>
    </row>
    <row r="43" spans="1:30" x14ac:dyDescent="0.3">
      <c r="A43" s="1"/>
      <c r="B43" s="80" t="s">
        <v>755</v>
      </c>
      <c r="C43" s="81">
        <v>544.5</v>
      </c>
      <c r="D43" s="81">
        <v>86.5</v>
      </c>
      <c r="E43" s="81">
        <v>0</v>
      </c>
      <c r="F43" s="81">
        <v>97.9</v>
      </c>
      <c r="G43" s="81">
        <v>3488.2</v>
      </c>
      <c r="H43" s="81">
        <v>2148.4</v>
      </c>
      <c r="I43" s="81">
        <v>0</v>
      </c>
      <c r="J43" s="81">
        <v>195.7</v>
      </c>
      <c r="K43" s="81">
        <v>556.20000000000005</v>
      </c>
      <c r="L43" s="81">
        <v>0</v>
      </c>
      <c r="M43" s="81">
        <v>12.9</v>
      </c>
      <c r="N43" s="81">
        <v>0</v>
      </c>
      <c r="O43" s="81">
        <v>728.9</v>
      </c>
      <c r="P43" s="81">
        <v>5832.3</v>
      </c>
      <c r="Q43" s="81">
        <v>569.1</v>
      </c>
      <c r="R43" s="82">
        <v>7130.3</v>
      </c>
      <c r="S43" s="80" t="s">
        <v>755</v>
      </c>
      <c r="T43" s="81">
        <v>4588.8999999999996</v>
      </c>
      <c r="U43" s="81">
        <v>2234.9</v>
      </c>
      <c r="V43" s="81">
        <v>12.9</v>
      </c>
      <c r="W43" s="81">
        <v>293.60000000000002</v>
      </c>
      <c r="X43" s="82">
        <v>7130.3</v>
      </c>
      <c r="Y43" s="80" t="s">
        <v>755</v>
      </c>
      <c r="Z43" s="81">
        <v>358.8</v>
      </c>
      <c r="AA43" s="81">
        <v>50</v>
      </c>
      <c r="AB43" s="81">
        <v>12.9</v>
      </c>
      <c r="AC43" s="81">
        <v>293.60000000000002</v>
      </c>
      <c r="AD43" s="82">
        <v>715.3</v>
      </c>
    </row>
    <row r="44" spans="1:30" x14ac:dyDescent="0.3">
      <c r="A44" s="1"/>
      <c r="B44" s="80" t="s">
        <v>756</v>
      </c>
      <c r="C44" s="81">
        <v>574.9</v>
      </c>
      <c r="D44" s="81">
        <v>87.2</v>
      </c>
      <c r="E44" s="81">
        <v>0</v>
      </c>
      <c r="F44" s="81">
        <v>100.8</v>
      </c>
      <c r="G44" s="81">
        <v>3468.7</v>
      </c>
      <c r="H44" s="81">
        <v>2178</v>
      </c>
      <c r="I44" s="81">
        <v>0</v>
      </c>
      <c r="J44" s="81">
        <v>207.7</v>
      </c>
      <c r="K44" s="81">
        <v>546.79999999999995</v>
      </c>
      <c r="L44" s="81">
        <v>0</v>
      </c>
      <c r="M44" s="81">
        <v>2.5</v>
      </c>
      <c r="N44" s="81">
        <v>0</v>
      </c>
      <c r="O44" s="81">
        <v>762.9</v>
      </c>
      <c r="P44" s="81">
        <v>5854.4</v>
      </c>
      <c r="Q44" s="81">
        <v>549.29999999999995</v>
      </c>
      <c r="R44" s="82">
        <v>7166.6</v>
      </c>
      <c r="S44" s="80" t="s">
        <v>756</v>
      </c>
      <c r="T44" s="81">
        <v>4590.3999999999996</v>
      </c>
      <c r="U44" s="81">
        <v>2265.1999999999998</v>
      </c>
      <c r="V44" s="81">
        <v>2.5</v>
      </c>
      <c r="W44" s="81">
        <v>308.5</v>
      </c>
      <c r="X44" s="82">
        <v>7166.6</v>
      </c>
      <c r="Y44" s="80" t="s">
        <v>756</v>
      </c>
      <c r="Z44" s="81">
        <v>361.5</v>
      </c>
      <c r="AA44" s="81">
        <v>51</v>
      </c>
      <c r="AB44" s="81">
        <v>2.5</v>
      </c>
      <c r="AC44" s="81">
        <v>308.5</v>
      </c>
      <c r="AD44" s="82">
        <v>723.5</v>
      </c>
    </row>
    <row r="45" spans="1:30" x14ac:dyDescent="0.3">
      <c r="A45" s="1"/>
      <c r="B45" s="80" t="s">
        <v>757</v>
      </c>
      <c r="C45" s="81">
        <v>578.4</v>
      </c>
      <c r="D45" s="81">
        <v>105.8</v>
      </c>
      <c r="E45" s="81">
        <v>0</v>
      </c>
      <c r="F45" s="81">
        <v>89.1</v>
      </c>
      <c r="G45" s="81">
        <v>3577</v>
      </c>
      <c r="H45" s="81">
        <v>2399.6</v>
      </c>
      <c r="I45" s="81">
        <v>0</v>
      </c>
      <c r="J45" s="81">
        <v>192</v>
      </c>
      <c r="K45" s="81">
        <v>550.4</v>
      </c>
      <c r="L45" s="81">
        <v>0</v>
      </c>
      <c r="M45" s="81">
        <v>0</v>
      </c>
      <c r="N45" s="81">
        <v>0</v>
      </c>
      <c r="O45" s="81">
        <v>773.3</v>
      </c>
      <c r="P45" s="81">
        <v>6168.6</v>
      </c>
      <c r="Q45" s="81">
        <v>550.4</v>
      </c>
      <c r="R45" s="82">
        <v>7492.3</v>
      </c>
      <c r="S45" s="80" t="s">
        <v>757</v>
      </c>
      <c r="T45" s="81">
        <v>4705.8</v>
      </c>
      <c r="U45" s="81">
        <v>2505.4</v>
      </c>
      <c r="V45" s="81">
        <v>0</v>
      </c>
      <c r="W45" s="81">
        <v>281.10000000000002</v>
      </c>
      <c r="X45" s="82">
        <v>7492.3</v>
      </c>
      <c r="Y45" s="80" t="s">
        <v>757</v>
      </c>
      <c r="Z45" s="81">
        <v>361.7</v>
      </c>
      <c r="AA45" s="81">
        <v>48.4</v>
      </c>
      <c r="AB45" s="81">
        <v>0</v>
      </c>
      <c r="AC45" s="81">
        <v>281.10000000000002</v>
      </c>
      <c r="AD45" s="82">
        <v>691.2</v>
      </c>
    </row>
    <row r="46" spans="1:30" x14ac:dyDescent="0.3">
      <c r="A46" s="1"/>
      <c r="B46" s="80" t="s">
        <v>758</v>
      </c>
      <c r="C46" s="81">
        <v>578.6</v>
      </c>
      <c r="D46" s="81">
        <v>140.4</v>
      </c>
      <c r="E46" s="81">
        <v>0</v>
      </c>
      <c r="F46" s="81">
        <v>79</v>
      </c>
      <c r="G46" s="81">
        <v>3574.1</v>
      </c>
      <c r="H46" s="81">
        <v>2423.4</v>
      </c>
      <c r="I46" s="81">
        <v>0</v>
      </c>
      <c r="J46" s="81">
        <v>197.7</v>
      </c>
      <c r="K46" s="81">
        <v>551.1</v>
      </c>
      <c r="L46" s="81">
        <v>0</v>
      </c>
      <c r="M46" s="81">
        <v>0</v>
      </c>
      <c r="N46" s="81">
        <v>0</v>
      </c>
      <c r="O46" s="81">
        <v>798</v>
      </c>
      <c r="P46" s="81">
        <v>6195.2</v>
      </c>
      <c r="Q46" s="81">
        <v>551.1</v>
      </c>
      <c r="R46" s="82">
        <v>7544.3</v>
      </c>
      <c r="S46" s="80" t="s">
        <v>758</v>
      </c>
      <c r="T46" s="81">
        <v>4703.8</v>
      </c>
      <c r="U46" s="81">
        <v>2563.8000000000002</v>
      </c>
      <c r="V46" s="81">
        <v>0</v>
      </c>
      <c r="W46" s="81">
        <v>276.7</v>
      </c>
      <c r="X46" s="82">
        <v>7544.3</v>
      </c>
      <c r="Y46" s="80" t="s">
        <v>758</v>
      </c>
      <c r="Z46" s="81">
        <v>354.6</v>
      </c>
      <c r="AA46" s="81">
        <v>47.8</v>
      </c>
      <c r="AB46" s="81">
        <v>0</v>
      </c>
      <c r="AC46" s="81">
        <v>276.7</v>
      </c>
      <c r="AD46" s="82">
        <v>679.1</v>
      </c>
    </row>
    <row r="47" spans="1:30" x14ac:dyDescent="0.3">
      <c r="A47" s="1"/>
      <c r="B47" s="80" t="s">
        <v>759</v>
      </c>
      <c r="C47" s="81">
        <v>571.6</v>
      </c>
      <c r="D47" s="81">
        <v>140.9</v>
      </c>
      <c r="E47" s="81">
        <v>0</v>
      </c>
      <c r="F47" s="81">
        <v>63.7</v>
      </c>
      <c r="G47" s="81">
        <v>3465</v>
      </c>
      <c r="H47" s="81">
        <v>2524</v>
      </c>
      <c r="I47" s="81">
        <v>0</v>
      </c>
      <c r="J47" s="81">
        <v>283.10000000000002</v>
      </c>
      <c r="K47" s="81">
        <v>543.5</v>
      </c>
      <c r="L47" s="81">
        <v>0</v>
      </c>
      <c r="M47" s="81">
        <v>0</v>
      </c>
      <c r="N47" s="81">
        <v>0</v>
      </c>
      <c r="O47" s="81">
        <v>776.2</v>
      </c>
      <c r="P47" s="81">
        <v>6272.1</v>
      </c>
      <c r="Q47" s="81">
        <v>543.5</v>
      </c>
      <c r="R47" s="82">
        <v>7591.8</v>
      </c>
      <c r="S47" s="80" t="s">
        <v>759</v>
      </c>
      <c r="T47" s="81">
        <v>4580.1000000000004</v>
      </c>
      <c r="U47" s="81">
        <v>2664.9</v>
      </c>
      <c r="V47" s="81">
        <v>0</v>
      </c>
      <c r="W47" s="81">
        <v>346.8</v>
      </c>
      <c r="X47" s="82">
        <v>7591.8</v>
      </c>
      <c r="Y47" s="80" t="s">
        <v>759</v>
      </c>
      <c r="Z47" s="81">
        <v>358.1</v>
      </c>
      <c r="AA47" s="81">
        <v>48.4</v>
      </c>
      <c r="AB47" s="81">
        <v>0</v>
      </c>
      <c r="AC47" s="81">
        <v>346.8</v>
      </c>
      <c r="AD47" s="82">
        <v>753.3</v>
      </c>
    </row>
    <row r="48" spans="1:30" x14ac:dyDescent="0.3">
      <c r="A48" s="1"/>
      <c r="B48" s="80" t="s">
        <v>760</v>
      </c>
      <c r="C48" s="81">
        <v>577.79999999999995</v>
      </c>
      <c r="D48" s="81">
        <v>141.6</v>
      </c>
      <c r="E48" s="81">
        <v>0</v>
      </c>
      <c r="F48" s="81">
        <v>51.9</v>
      </c>
      <c r="G48" s="81">
        <v>3471.5</v>
      </c>
      <c r="H48" s="81">
        <v>2381.5</v>
      </c>
      <c r="I48" s="81">
        <v>0</v>
      </c>
      <c r="J48" s="81">
        <v>335.7</v>
      </c>
      <c r="K48" s="81">
        <v>549.70000000000005</v>
      </c>
      <c r="L48" s="81">
        <v>0</v>
      </c>
      <c r="M48" s="81">
        <v>0</v>
      </c>
      <c r="N48" s="81">
        <v>0</v>
      </c>
      <c r="O48" s="81">
        <v>771.3</v>
      </c>
      <c r="P48" s="81">
        <v>6188.7</v>
      </c>
      <c r="Q48" s="81">
        <v>549.70000000000005</v>
      </c>
      <c r="R48" s="82">
        <v>7509.7</v>
      </c>
      <c r="S48" s="80" t="s">
        <v>760</v>
      </c>
      <c r="T48" s="81">
        <v>4599</v>
      </c>
      <c r="U48" s="81">
        <v>2523.1</v>
      </c>
      <c r="V48" s="81">
        <v>0</v>
      </c>
      <c r="W48" s="81">
        <v>387.6</v>
      </c>
      <c r="X48" s="82">
        <v>7509.7</v>
      </c>
      <c r="Y48" s="80" t="s">
        <v>760</v>
      </c>
      <c r="Z48" s="81">
        <v>361.2</v>
      </c>
      <c r="AA48" s="81">
        <v>47.5</v>
      </c>
      <c r="AB48" s="81">
        <v>0</v>
      </c>
      <c r="AC48" s="81">
        <v>387.6</v>
      </c>
      <c r="AD48" s="82">
        <v>796.3</v>
      </c>
    </row>
    <row r="49" spans="1:30" x14ac:dyDescent="0.3">
      <c r="A49" s="1"/>
      <c r="B49" s="80" t="s">
        <v>761</v>
      </c>
      <c r="C49" s="81">
        <v>576.6</v>
      </c>
      <c r="D49" s="81">
        <v>77.5</v>
      </c>
      <c r="E49" s="81">
        <v>0</v>
      </c>
      <c r="F49" s="81">
        <v>43.9</v>
      </c>
      <c r="G49" s="81">
        <v>3508.9</v>
      </c>
      <c r="H49" s="81">
        <v>2378.9</v>
      </c>
      <c r="I49" s="81">
        <v>0</v>
      </c>
      <c r="J49" s="81">
        <v>341.7</v>
      </c>
      <c r="K49" s="81">
        <v>549</v>
      </c>
      <c r="L49" s="81">
        <v>0</v>
      </c>
      <c r="M49" s="81">
        <v>0</v>
      </c>
      <c r="N49" s="81">
        <v>0</v>
      </c>
      <c r="O49" s="81">
        <v>698</v>
      </c>
      <c r="P49" s="81">
        <v>6229.5</v>
      </c>
      <c r="Q49" s="81">
        <v>549</v>
      </c>
      <c r="R49" s="82">
        <v>7476.5</v>
      </c>
      <c r="S49" s="80" t="s">
        <v>761</v>
      </c>
      <c r="T49" s="81">
        <v>4634.5</v>
      </c>
      <c r="U49" s="81">
        <v>2456.4</v>
      </c>
      <c r="V49" s="81">
        <v>0</v>
      </c>
      <c r="W49" s="81">
        <v>385.6</v>
      </c>
      <c r="X49" s="82">
        <v>7476.5</v>
      </c>
      <c r="Y49" s="80" t="s">
        <v>761</v>
      </c>
      <c r="Z49" s="81">
        <v>360.6</v>
      </c>
      <c r="AA49" s="81">
        <v>42</v>
      </c>
      <c r="AB49" s="81">
        <v>0</v>
      </c>
      <c r="AC49" s="81">
        <v>385.6</v>
      </c>
      <c r="AD49" s="82">
        <v>788.2</v>
      </c>
    </row>
    <row r="50" spans="1:30" x14ac:dyDescent="0.3">
      <c r="A50" s="1"/>
      <c r="B50" s="80" t="s">
        <v>762</v>
      </c>
      <c r="C50" s="81">
        <v>577.1</v>
      </c>
      <c r="D50" s="81">
        <v>76.400000000000006</v>
      </c>
      <c r="E50" s="81">
        <v>0</v>
      </c>
      <c r="F50" s="81">
        <v>44.3</v>
      </c>
      <c r="G50" s="81">
        <v>3510.4</v>
      </c>
      <c r="H50" s="81">
        <v>2215.6</v>
      </c>
      <c r="I50" s="81">
        <v>0</v>
      </c>
      <c r="J50" s="81">
        <v>370.3</v>
      </c>
      <c r="K50" s="81">
        <v>549.29999999999995</v>
      </c>
      <c r="L50" s="81">
        <v>0</v>
      </c>
      <c r="M50" s="81">
        <v>0</v>
      </c>
      <c r="N50" s="81">
        <v>0</v>
      </c>
      <c r="O50" s="81">
        <v>697.8</v>
      </c>
      <c r="P50" s="81">
        <v>6096.3</v>
      </c>
      <c r="Q50" s="81">
        <v>549.29999999999995</v>
      </c>
      <c r="R50" s="82">
        <v>7343.4</v>
      </c>
      <c r="S50" s="80" t="s">
        <v>762</v>
      </c>
      <c r="T50" s="81">
        <v>4636.8</v>
      </c>
      <c r="U50" s="81">
        <v>2292</v>
      </c>
      <c r="V50" s="81">
        <v>0</v>
      </c>
      <c r="W50" s="81">
        <v>414.6</v>
      </c>
      <c r="X50" s="82">
        <v>7343.4</v>
      </c>
      <c r="Y50" s="80" t="s">
        <v>762</v>
      </c>
      <c r="Z50" s="81">
        <v>361.1</v>
      </c>
      <c r="AA50" s="81">
        <v>41.6</v>
      </c>
      <c r="AB50" s="81">
        <v>0</v>
      </c>
      <c r="AC50" s="81">
        <v>414.6</v>
      </c>
      <c r="AD50" s="82">
        <v>817.3</v>
      </c>
    </row>
    <row r="51" spans="1:30" x14ac:dyDescent="0.3">
      <c r="A51" s="1"/>
      <c r="B51" s="80" t="s">
        <v>763</v>
      </c>
      <c r="C51" s="81">
        <v>578</v>
      </c>
      <c r="D51" s="81">
        <v>82.4</v>
      </c>
      <c r="E51" s="81">
        <v>0</v>
      </c>
      <c r="F51" s="81">
        <v>46.3</v>
      </c>
      <c r="G51" s="81">
        <v>3508</v>
      </c>
      <c r="H51" s="81">
        <v>2190.6</v>
      </c>
      <c r="I51" s="81">
        <v>0</v>
      </c>
      <c r="J51" s="81">
        <v>370.1</v>
      </c>
      <c r="K51" s="81">
        <v>550.5</v>
      </c>
      <c r="L51" s="81">
        <v>0</v>
      </c>
      <c r="M51" s="81">
        <v>0</v>
      </c>
      <c r="N51" s="81">
        <v>0</v>
      </c>
      <c r="O51" s="81">
        <v>706.7</v>
      </c>
      <c r="P51" s="81">
        <v>6068.7</v>
      </c>
      <c r="Q51" s="81">
        <v>550.5</v>
      </c>
      <c r="R51" s="82">
        <v>7325.9</v>
      </c>
      <c r="S51" s="80" t="s">
        <v>763</v>
      </c>
      <c r="T51" s="81">
        <v>4636.5</v>
      </c>
      <c r="U51" s="81">
        <v>2273</v>
      </c>
      <c r="V51" s="81">
        <v>0</v>
      </c>
      <c r="W51" s="81">
        <v>416.4</v>
      </c>
      <c r="X51" s="82">
        <v>7325.9</v>
      </c>
      <c r="Y51" s="80" t="s">
        <v>763</v>
      </c>
      <c r="Z51" s="81">
        <v>361.2</v>
      </c>
      <c r="AA51" s="81">
        <v>47.2</v>
      </c>
      <c r="AB51" s="81">
        <v>0</v>
      </c>
      <c r="AC51" s="81">
        <v>416.4</v>
      </c>
      <c r="AD51" s="82">
        <v>824.8</v>
      </c>
    </row>
    <row r="52" spans="1:30" x14ac:dyDescent="0.3">
      <c r="A52" s="1"/>
      <c r="B52" s="80" t="s">
        <v>764</v>
      </c>
      <c r="C52" s="81">
        <v>577.5</v>
      </c>
      <c r="D52" s="81">
        <v>86.5</v>
      </c>
      <c r="E52" s="81">
        <v>0</v>
      </c>
      <c r="F52" s="81">
        <v>43.3</v>
      </c>
      <c r="G52" s="81">
        <v>3523</v>
      </c>
      <c r="H52" s="81">
        <v>2166.5</v>
      </c>
      <c r="I52" s="81">
        <v>0</v>
      </c>
      <c r="J52" s="81">
        <v>361.4</v>
      </c>
      <c r="K52" s="81">
        <v>549.9</v>
      </c>
      <c r="L52" s="81">
        <v>0</v>
      </c>
      <c r="M52" s="81">
        <v>0</v>
      </c>
      <c r="N52" s="81">
        <v>0</v>
      </c>
      <c r="O52" s="81">
        <v>707.3</v>
      </c>
      <c r="P52" s="81">
        <v>6050.9</v>
      </c>
      <c r="Q52" s="81">
        <v>549.9</v>
      </c>
      <c r="R52" s="82">
        <v>7308.1</v>
      </c>
      <c r="S52" s="80" t="s">
        <v>764</v>
      </c>
      <c r="T52" s="81">
        <v>4650.3999999999996</v>
      </c>
      <c r="U52" s="81">
        <v>2253</v>
      </c>
      <c r="V52" s="81">
        <v>0</v>
      </c>
      <c r="W52" s="81">
        <v>404.7</v>
      </c>
      <c r="X52" s="82">
        <v>7308.1</v>
      </c>
      <c r="Y52" s="80" t="s">
        <v>764</v>
      </c>
      <c r="Z52" s="81">
        <v>361.3</v>
      </c>
      <c r="AA52" s="81">
        <v>50.5</v>
      </c>
      <c r="AB52" s="81">
        <v>0</v>
      </c>
      <c r="AC52" s="81">
        <v>404.7</v>
      </c>
      <c r="AD52" s="82">
        <v>816.5</v>
      </c>
    </row>
    <row r="53" spans="1:30" x14ac:dyDescent="0.3">
      <c r="A53" s="1"/>
      <c r="B53" s="80" t="s">
        <v>765</v>
      </c>
      <c r="C53" s="81">
        <v>574.4</v>
      </c>
      <c r="D53" s="81">
        <v>87.1</v>
      </c>
      <c r="E53" s="81">
        <v>0</v>
      </c>
      <c r="F53" s="81">
        <v>40.700000000000003</v>
      </c>
      <c r="G53" s="81">
        <v>3406.3</v>
      </c>
      <c r="H53" s="81">
        <v>2035.4</v>
      </c>
      <c r="I53" s="81">
        <v>0</v>
      </c>
      <c r="J53" s="81">
        <v>395.7</v>
      </c>
      <c r="K53" s="81">
        <v>543.79999999999995</v>
      </c>
      <c r="L53" s="81">
        <v>0</v>
      </c>
      <c r="M53" s="81">
        <v>0</v>
      </c>
      <c r="N53" s="81">
        <v>0</v>
      </c>
      <c r="O53" s="81">
        <v>702.2</v>
      </c>
      <c r="P53" s="81">
        <v>5837.4</v>
      </c>
      <c r="Q53" s="81">
        <v>543.79999999999995</v>
      </c>
      <c r="R53" s="82">
        <v>7083.4</v>
      </c>
      <c r="S53" s="80" t="s">
        <v>765</v>
      </c>
      <c r="T53" s="81">
        <v>4524.5</v>
      </c>
      <c r="U53" s="81">
        <v>2122.5</v>
      </c>
      <c r="V53" s="81">
        <v>0</v>
      </c>
      <c r="W53" s="81">
        <v>436.4</v>
      </c>
      <c r="X53" s="82">
        <v>7083.4</v>
      </c>
      <c r="Y53" s="80" t="s">
        <v>765</v>
      </c>
      <c r="Z53" s="81">
        <v>360.5</v>
      </c>
      <c r="AA53" s="81">
        <v>51.2</v>
      </c>
      <c r="AB53" s="81">
        <v>0</v>
      </c>
      <c r="AC53" s="81">
        <v>436.4</v>
      </c>
      <c r="AD53" s="82">
        <v>848.1</v>
      </c>
    </row>
    <row r="54" spans="1:30" x14ac:dyDescent="0.3">
      <c r="A54" s="1"/>
      <c r="B54" s="80" t="s">
        <v>766</v>
      </c>
      <c r="C54" s="81">
        <v>579.1</v>
      </c>
      <c r="D54" s="81">
        <v>87.5</v>
      </c>
      <c r="E54" s="81">
        <v>0</v>
      </c>
      <c r="F54" s="81">
        <v>37.9</v>
      </c>
      <c r="G54" s="81">
        <v>3548.6</v>
      </c>
      <c r="H54" s="81">
        <v>1767.4</v>
      </c>
      <c r="I54" s="81">
        <v>0</v>
      </c>
      <c r="J54" s="81">
        <v>366.6</v>
      </c>
      <c r="K54" s="81">
        <v>564.5</v>
      </c>
      <c r="L54" s="81">
        <v>0</v>
      </c>
      <c r="M54" s="81">
        <v>0</v>
      </c>
      <c r="N54" s="81">
        <v>0</v>
      </c>
      <c r="O54" s="81">
        <v>704.5</v>
      </c>
      <c r="P54" s="81">
        <v>5682.6</v>
      </c>
      <c r="Q54" s="81">
        <v>564.5</v>
      </c>
      <c r="R54" s="82">
        <v>6951.6</v>
      </c>
      <c r="S54" s="80" t="s">
        <v>766</v>
      </c>
      <c r="T54" s="81">
        <v>4692.2</v>
      </c>
      <c r="U54" s="81">
        <v>1854.9</v>
      </c>
      <c r="V54" s="81">
        <v>0</v>
      </c>
      <c r="W54" s="81">
        <v>404.5</v>
      </c>
      <c r="X54" s="82">
        <v>6951.6</v>
      </c>
      <c r="Y54" s="80" t="s">
        <v>766</v>
      </c>
      <c r="Z54" s="81">
        <v>360.8</v>
      </c>
      <c r="AA54" s="81">
        <v>51.4</v>
      </c>
      <c r="AB54" s="81">
        <v>0</v>
      </c>
      <c r="AC54" s="81">
        <v>404.5</v>
      </c>
      <c r="AD54" s="82">
        <v>816.7</v>
      </c>
    </row>
    <row r="55" spans="1:30" x14ac:dyDescent="0.3">
      <c r="A55" s="1"/>
      <c r="B55" s="80" t="s">
        <v>70</v>
      </c>
      <c r="C55" s="81">
        <v>578.5</v>
      </c>
      <c r="D55" s="81">
        <v>87</v>
      </c>
      <c r="E55" s="81">
        <v>0</v>
      </c>
      <c r="F55" s="81">
        <v>29</v>
      </c>
      <c r="G55" s="81">
        <v>3620.9</v>
      </c>
      <c r="H55" s="81">
        <v>1614.5</v>
      </c>
      <c r="I55" s="81">
        <v>0</v>
      </c>
      <c r="J55" s="81">
        <v>339.3</v>
      </c>
      <c r="K55" s="81">
        <v>553.29999999999995</v>
      </c>
      <c r="L55" s="81">
        <v>0</v>
      </c>
      <c r="M55" s="81">
        <v>0</v>
      </c>
      <c r="N55" s="81">
        <v>0</v>
      </c>
      <c r="O55" s="81">
        <v>694.5</v>
      </c>
      <c r="P55" s="81">
        <v>5574.7</v>
      </c>
      <c r="Q55" s="81">
        <v>553.29999999999995</v>
      </c>
      <c r="R55" s="82">
        <v>6822.5</v>
      </c>
      <c r="S55" s="80" t="s">
        <v>70</v>
      </c>
      <c r="T55" s="81">
        <v>4752.7</v>
      </c>
      <c r="U55" s="81">
        <v>1701.5</v>
      </c>
      <c r="V55" s="81">
        <v>0</v>
      </c>
      <c r="W55" s="81">
        <v>368.3</v>
      </c>
      <c r="X55" s="82">
        <v>6822.5</v>
      </c>
      <c r="Y55" s="80" t="s">
        <v>70</v>
      </c>
      <c r="Z55" s="81">
        <v>360.5</v>
      </c>
      <c r="AA55" s="81">
        <v>51.4</v>
      </c>
      <c r="AB55" s="81">
        <v>0</v>
      </c>
      <c r="AC55" s="81">
        <v>368.3</v>
      </c>
      <c r="AD55" s="82">
        <v>780.2</v>
      </c>
    </row>
    <row r="56" spans="1:30" x14ac:dyDescent="0.3">
      <c r="A56" s="1"/>
      <c r="B56" s="83" t="s">
        <v>925</v>
      </c>
      <c r="C56" s="84">
        <v>12464.6</v>
      </c>
      <c r="D56" s="84">
        <v>3208.6849999999999</v>
      </c>
      <c r="E56" s="84">
        <v>2.6</v>
      </c>
      <c r="F56" s="84">
        <v>1362.55</v>
      </c>
      <c r="G56" s="84">
        <v>84375.15</v>
      </c>
      <c r="H56" s="84">
        <v>47966.85</v>
      </c>
      <c r="I56" s="84">
        <v>5.7</v>
      </c>
      <c r="J56" s="84">
        <v>5270.7</v>
      </c>
      <c r="K56" s="84">
        <v>13292.95</v>
      </c>
      <c r="L56" s="84">
        <v>133.55000000000001</v>
      </c>
      <c r="M56" s="84">
        <v>3603.2</v>
      </c>
      <c r="N56" s="84">
        <v>0</v>
      </c>
      <c r="O56" s="84">
        <v>17038.435000000001</v>
      </c>
      <c r="P56" s="84">
        <v>137618.4</v>
      </c>
      <c r="Q56" s="84">
        <v>17029.7</v>
      </c>
      <c r="R56" s="84">
        <v>171686.535</v>
      </c>
      <c r="S56" s="83" t="s">
        <v>925</v>
      </c>
      <c r="T56" s="84">
        <v>110132.7</v>
      </c>
      <c r="U56" s="84">
        <v>51309.084999999999</v>
      </c>
      <c r="V56" s="84">
        <v>3611.5</v>
      </c>
      <c r="W56" s="84">
        <v>6633.25</v>
      </c>
      <c r="X56" s="84">
        <v>171686.535</v>
      </c>
      <c r="Y56" s="83" t="s">
        <v>925</v>
      </c>
      <c r="Z56" s="84">
        <v>8419.9</v>
      </c>
      <c r="AA56" s="84">
        <v>1221.55</v>
      </c>
      <c r="AB56" s="84">
        <v>3611.5</v>
      </c>
      <c r="AC56" s="84">
        <v>6633.25</v>
      </c>
      <c r="AD56" s="84">
        <v>19886.2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1122</v>
      </c>
      <c r="C5" s="1"/>
      <c r="D5" s="1"/>
      <c r="E5" s="1"/>
      <c r="F5" s="1"/>
      <c r="G5" s="1"/>
      <c r="H5" s="1"/>
      <c r="I5" s="1"/>
      <c r="J5" s="1"/>
      <c r="K5" s="1"/>
      <c r="L5" s="1"/>
      <c r="M5" s="1"/>
      <c r="N5" s="1"/>
      <c r="O5" s="1"/>
      <c r="P5" s="1"/>
    </row>
    <row r="6" spans="1:16" ht="27.6" x14ac:dyDescent="0.3">
      <c r="A6" s="1"/>
      <c r="B6" s="3" t="s">
        <v>161</v>
      </c>
      <c r="C6" s="3" t="s">
        <v>1123</v>
      </c>
      <c r="D6" s="3" t="s">
        <v>1124</v>
      </c>
      <c r="E6" s="3" t="s">
        <v>1125</v>
      </c>
      <c r="F6" s="3" t="s">
        <v>164</v>
      </c>
      <c r="G6" s="3" t="s">
        <v>165</v>
      </c>
      <c r="H6" s="3" t="s">
        <v>1126</v>
      </c>
      <c r="I6" s="3" t="s">
        <v>1127</v>
      </c>
      <c r="J6" s="3" t="s">
        <v>1128</v>
      </c>
      <c r="K6" s="3" t="s">
        <v>1129</v>
      </c>
      <c r="L6" s="3" t="s">
        <v>1130</v>
      </c>
      <c r="M6" s="3" t="s">
        <v>1131</v>
      </c>
      <c r="N6" s="3" t="s">
        <v>1132</v>
      </c>
      <c r="O6" s="3" t="s">
        <v>1133</v>
      </c>
      <c r="P6" s="3" t="s">
        <v>1134</v>
      </c>
    </row>
    <row r="7" spans="1:16" x14ac:dyDescent="0.3">
      <c r="A7" s="1"/>
      <c r="B7" s="6" t="s">
        <v>552</v>
      </c>
      <c r="C7" s="6" t="s">
        <v>946</v>
      </c>
      <c r="D7" s="85" t="s">
        <v>75</v>
      </c>
      <c r="E7" s="6" t="s">
        <v>1135</v>
      </c>
      <c r="F7" s="85" t="s">
        <v>32</v>
      </c>
      <c r="G7" s="85" t="s">
        <v>33</v>
      </c>
      <c r="H7" s="85" t="s">
        <v>878</v>
      </c>
      <c r="I7" s="85" t="s">
        <v>878</v>
      </c>
      <c r="J7" s="85" t="s">
        <v>1136</v>
      </c>
      <c r="K7" s="85" t="s">
        <v>878</v>
      </c>
      <c r="L7" s="85" t="s">
        <v>878</v>
      </c>
      <c r="M7" s="85" t="s">
        <v>878</v>
      </c>
      <c r="N7" s="85" t="s">
        <v>878</v>
      </c>
      <c r="O7" s="6" t="s">
        <v>1137</v>
      </c>
      <c r="P7" s="6"/>
    </row>
    <row r="8" spans="1:16" x14ac:dyDescent="0.3">
      <c r="A8" s="1"/>
      <c r="B8" s="6" t="s">
        <v>553</v>
      </c>
      <c r="C8" s="6" t="s">
        <v>1001</v>
      </c>
      <c r="D8" s="85" t="s">
        <v>75</v>
      </c>
      <c r="E8" s="6" t="s">
        <v>1138</v>
      </c>
      <c r="F8" s="85" t="s">
        <v>32</v>
      </c>
      <c r="G8" s="85" t="s">
        <v>33</v>
      </c>
      <c r="H8" s="85" t="s">
        <v>878</v>
      </c>
      <c r="I8" s="85" t="s">
        <v>878</v>
      </c>
      <c r="J8" s="85" t="s">
        <v>1136</v>
      </c>
      <c r="K8" s="85" t="s">
        <v>878</v>
      </c>
      <c r="L8" s="85" t="s">
        <v>878</v>
      </c>
      <c r="M8" s="85" t="s">
        <v>878</v>
      </c>
      <c r="N8" s="85" t="s">
        <v>878</v>
      </c>
      <c r="O8" s="6" t="s">
        <v>1137</v>
      </c>
      <c r="P8" s="6"/>
    </row>
    <row r="9" spans="1:16" x14ac:dyDescent="0.3">
      <c r="A9" s="1"/>
      <c r="B9" s="6" t="s">
        <v>554</v>
      </c>
      <c r="C9" s="6" t="s">
        <v>1003</v>
      </c>
      <c r="D9" s="85" t="s">
        <v>75</v>
      </c>
      <c r="E9" s="6" t="s">
        <v>1139</v>
      </c>
      <c r="F9" s="85" t="s">
        <v>32</v>
      </c>
      <c r="G9" s="85" t="s">
        <v>33</v>
      </c>
      <c r="H9" s="85" t="s">
        <v>878</v>
      </c>
      <c r="I9" s="85" t="s">
        <v>878</v>
      </c>
      <c r="J9" s="85" t="s">
        <v>1136</v>
      </c>
      <c r="K9" s="85" t="s">
        <v>878</v>
      </c>
      <c r="L9" s="85" t="s">
        <v>878</v>
      </c>
      <c r="M9" s="85" t="s">
        <v>878</v>
      </c>
      <c r="N9" s="85" t="s">
        <v>878</v>
      </c>
      <c r="O9" s="6" t="s">
        <v>1137</v>
      </c>
      <c r="P9" s="6"/>
    </row>
    <row r="10" spans="1:16" x14ac:dyDescent="0.3">
      <c r="A10" s="1"/>
      <c r="B10" s="6" t="s">
        <v>549</v>
      </c>
      <c r="C10" s="6" t="s">
        <v>949</v>
      </c>
      <c r="D10" s="85" t="s">
        <v>75</v>
      </c>
      <c r="E10" s="6" t="s">
        <v>1140</v>
      </c>
      <c r="F10" s="85" t="s">
        <v>32</v>
      </c>
      <c r="G10" s="85" t="s">
        <v>33</v>
      </c>
      <c r="H10" s="85" t="s">
        <v>878</v>
      </c>
      <c r="I10" s="85" t="s">
        <v>878</v>
      </c>
      <c r="J10" s="85" t="s">
        <v>1136</v>
      </c>
      <c r="K10" s="85" t="s">
        <v>878</v>
      </c>
      <c r="L10" s="85" t="s">
        <v>878</v>
      </c>
      <c r="M10" s="85" t="s">
        <v>878</v>
      </c>
      <c r="N10" s="85" t="s">
        <v>878</v>
      </c>
      <c r="O10" s="6" t="s">
        <v>1137</v>
      </c>
      <c r="P10" s="6"/>
    </row>
    <row r="11" spans="1:16" x14ac:dyDescent="0.3">
      <c r="A11" s="1"/>
      <c r="B11" s="6" t="s">
        <v>270</v>
      </c>
      <c r="C11" s="6" t="s">
        <v>1010</v>
      </c>
      <c r="D11" s="85" t="s">
        <v>75</v>
      </c>
      <c r="E11" s="6" t="s">
        <v>1141</v>
      </c>
      <c r="F11" s="85" t="s">
        <v>1142</v>
      </c>
      <c r="G11" s="85" t="s">
        <v>1143</v>
      </c>
      <c r="H11" s="85" t="s">
        <v>1144</v>
      </c>
      <c r="I11" s="85" t="s">
        <v>878</v>
      </c>
      <c r="J11" s="85" t="s">
        <v>1145</v>
      </c>
      <c r="K11" s="85" t="s">
        <v>878</v>
      </c>
      <c r="L11" s="85" t="s">
        <v>878</v>
      </c>
      <c r="M11" s="85" t="s">
        <v>878</v>
      </c>
      <c r="N11" s="85" t="s">
        <v>878</v>
      </c>
      <c r="O11" s="6" t="s">
        <v>1137</v>
      </c>
      <c r="P11" s="6"/>
    </row>
    <row r="12" spans="1:16" x14ac:dyDescent="0.3">
      <c r="A12" s="1"/>
      <c r="B12" s="6" t="s">
        <v>270</v>
      </c>
      <c r="C12" s="6" t="s">
        <v>1010</v>
      </c>
      <c r="D12" s="85" t="s">
        <v>75</v>
      </c>
      <c r="E12" s="6" t="s">
        <v>1141</v>
      </c>
      <c r="F12" s="85" t="s">
        <v>1143</v>
      </c>
      <c r="G12" s="85" t="s">
        <v>1146</v>
      </c>
      <c r="H12" s="85" t="s">
        <v>878</v>
      </c>
      <c r="I12" s="85" t="s">
        <v>1147</v>
      </c>
      <c r="J12" s="85" t="s">
        <v>1148</v>
      </c>
      <c r="K12" s="85" t="s">
        <v>878</v>
      </c>
      <c r="L12" s="85" t="s">
        <v>878</v>
      </c>
      <c r="M12" s="85" t="s">
        <v>878</v>
      </c>
      <c r="N12" s="85" t="s">
        <v>878</v>
      </c>
      <c r="O12" s="6" t="s">
        <v>1137</v>
      </c>
      <c r="P12" s="6"/>
    </row>
    <row r="13" spans="1:16" x14ac:dyDescent="0.3">
      <c r="A13" s="1"/>
      <c r="B13" s="6" t="s">
        <v>270</v>
      </c>
      <c r="C13" s="6" t="s">
        <v>1010</v>
      </c>
      <c r="D13" s="85" t="s">
        <v>75</v>
      </c>
      <c r="E13" s="6" t="s">
        <v>1141</v>
      </c>
      <c r="F13" s="85" t="s">
        <v>1149</v>
      </c>
      <c r="G13" s="85" t="s">
        <v>1150</v>
      </c>
      <c r="H13" s="85" t="s">
        <v>1151</v>
      </c>
      <c r="I13" s="85" t="s">
        <v>1152</v>
      </c>
      <c r="J13" s="85" t="s">
        <v>1145</v>
      </c>
      <c r="K13" s="85" t="s">
        <v>878</v>
      </c>
      <c r="L13" s="85" t="s">
        <v>878</v>
      </c>
      <c r="M13" s="85" t="s">
        <v>878</v>
      </c>
      <c r="N13" s="85" t="s">
        <v>878</v>
      </c>
      <c r="O13" s="6" t="s">
        <v>1137</v>
      </c>
      <c r="P13" s="6"/>
    </row>
    <row r="14" spans="1:16" x14ac:dyDescent="0.3">
      <c r="A14" s="1"/>
      <c r="B14" s="6" t="s">
        <v>276</v>
      </c>
      <c r="C14" s="6" t="s">
        <v>1012</v>
      </c>
      <c r="D14" s="85" t="s">
        <v>1013</v>
      </c>
      <c r="E14" s="6" t="s">
        <v>1153</v>
      </c>
      <c r="F14" s="85" t="s">
        <v>1154</v>
      </c>
      <c r="G14" s="85" t="s">
        <v>1155</v>
      </c>
      <c r="H14" s="85" t="s">
        <v>1156</v>
      </c>
      <c r="I14" s="85" t="s">
        <v>1157</v>
      </c>
      <c r="J14" s="85" t="s">
        <v>1148</v>
      </c>
      <c r="K14" s="85" t="s">
        <v>878</v>
      </c>
      <c r="L14" s="85" t="s">
        <v>878</v>
      </c>
      <c r="M14" s="85" t="s">
        <v>878</v>
      </c>
      <c r="N14" s="85" t="s">
        <v>878</v>
      </c>
      <c r="O14" s="6" t="s">
        <v>1137</v>
      </c>
      <c r="P14" s="6"/>
    </row>
    <row r="15" spans="1:16" x14ac:dyDescent="0.3">
      <c r="A15" s="1"/>
      <c r="B15" s="6" t="s">
        <v>276</v>
      </c>
      <c r="C15" s="6" t="s">
        <v>1012</v>
      </c>
      <c r="D15" s="85" t="s">
        <v>1014</v>
      </c>
      <c r="E15" s="6" t="s">
        <v>1158</v>
      </c>
      <c r="F15" s="85" t="s">
        <v>1159</v>
      </c>
      <c r="G15" s="85" t="s">
        <v>1160</v>
      </c>
      <c r="H15" s="85" t="s">
        <v>1156</v>
      </c>
      <c r="I15" s="85" t="s">
        <v>1157</v>
      </c>
      <c r="J15" s="85" t="s">
        <v>1148</v>
      </c>
      <c r="K15" s="85" t="s">
        <v>878</v>
      </c>
      <c r="L15" s="85" t="s">
        <v>878</v>
      </c>
      <c r="M15" s="85" t="s">
        <v>878</v>
      </c>
      <c r="N15" s="85" t="s">
        <v>878</v>
      </c>
      <c r="O15" s="6" t="s">
        <v>1137</v>
      </c>
      <c r="P15" s="6"/>
    </row>
    <row r="16" spans="1:16" x14ac:dyDescent="0.3">
      <c r="A16" s="1"/>
      <c r="B16" s="6" t="s">
        <v>82</v>
      </c>
      <c r="C16" s="6" t="s">
        <v>1015</v>
      </c>
      <c r="D16" s="85" t="s">
        <v>75</v>
      </c>
      <c r="E16" s="6" t="s">
        <v>1161</v>
      </c>
      <c r="F16" s="85" t="s">
        <v>32</v>
      </c>
      <c r="G16" s="85" t="s">
        <v>1162</v>
      </c>
      <c r="H16" s="85" t="s">
        <v>878</v>
      </c>
      <c r="I16" s="85" t="s">
        <v>878</v>
      </c>
      <c r="J16" s="85" t="s">
        <v>1145</v>
      </c>
      <c r="K16" s="85" t="s">
        <v>878</v>
      </c>
      <c r="L16" s="85" t="s">
        <v>878</v>
      </c>
      <c r="M16" s="85" t="s">
        <v>878</v>
      </c>
      <c r="N16" s="85" t="s">
        <v>878</v>
      </c>
      <c r="O16" s="6" t="s">
        <v>1137</v>
      </c>
      <c r="P16" s="6"/>
    </row>
    <row r="17" spans="1:16" x14ac:dyDescent="0.3">
      <c r="A17" s="1"/>
      <c r="B17" s="6" t="s">
        <v>82</v>
      </c>
      <c r="C17" s="6" t="s">
        <v>1015</v>
      </c>
      <c r="D17" s="85" t="s">
        <v>75</v>
      </c>
      <c r="E17" s="6" t="s">
        <v>1161</v>
      </c>
      <c r="F17" s="85" t="s">
        <v>1162</v>
      </c>
      <c r="G17" s="85" t="s">
        <v>1163</v>
      </c>
      <c r="H17" s="85" t="s">
        <v>878</v>
      </c>
      <c r="I17" s="85" t="s">
        <v>878</v>
      </c>
      <c r="J17" s="85" t="s">
        <v>1148</v>
      </c>
      <c r="K17" s="85" t="s">
        <v>878</v>
      </c>
      <c r="L17" s="85" t="s">
        <v>878</v>
      </c>
      <c r="M17" s="85" t="s">
        <v>878</v>
      </c>
      <c r="N17" s="85" t="s">
        <v>878</v>
      </c>
      <c r="O17" s="6" t="s">
        <v>1137</v>
      </c>
      <c r="P17" s="6"/>
    </row>
    <row r="18" spans="1:16" x14ac:dyDescent="0.3">
      <c r="A18" s="1"/>
      <c r="B18" s="6" t="s">
        <v>82</v>
      </c>
      <c r="C18" s="6" t="s">
        <v>1015</v>
      </c>
      <c r="D18" s="85" t="s">
        <v>75</v>
      </c>
      <c r="E18" s="6" t="s">
        <v>1161</v>
      </c>
      <c r="F18" s="85" t="s">
        <v>1163</v>
      </c>
      <c r="G18" s="85" t="s">
        <v>1164</v>
      </c>
      <c r="H18" s="85" t="s">
        <v>878</v>
      </c>
      <c r="I18" s="85" t="s">
        <v>1165</v>
      </c>
      <c r="J18" s="85" t="s">
        <v>1145</v>
      </c>
      <c r="K18" s="85" t="s">
        <v>878</v>
      </c>
      <c r="L18" s="85" t="s">
        <v>878</v>
      </c>
      <c r="M18" s="85" t="s">
        <v>878</v>
      </c>
      <c r="N18" s="85" t="s">
        <v>878</v>
      </c>
      <c r="O18" s="6" t="s">
        <v>1137</v>
      </c>
      <c r="P18" s="6"/>
    </row>
    <row r="19" spans="1:16" x14ac:dyDescent="0.3">
      <c r="A19" s="1"/>
      <c r="B19" s="6" t="s">
        <v>82</v>
      </c>
      <c r="C19" s="6" t="s">
        <v>1017</v>
      </c>
      <c r="D19" s="85" t="s">
        <v>75</v>
      </c>
      <c r="E19" s="6" t="s">
        <v>1166</v>
      </c>
      <c r="F19" s="85" t="s">
        <v>1167</v>
      </c>
      <c r="G19" s="85" t="s">
        <v>1168</v>
      </c>
      <c r="H19" s="85" t="s">
        <v>1169</v>
      </c>
      <c r="I19" s="85" t="s">
        <v>878</v>
      </c>
      <c r="J19" s="85" t="s">
        <v>1148</v>
      </c>
      <c r="K19" s="85" t="s">
        <v>878</v>
      </c>
      <c r="L19" s="85" t="s">
        <v>878</v>
      </c>
      <c r="M19" s="85" t="s">
        <v>878</v>
      </c>
      <c r="N19" s="85" t="s">
        <v>878</v>
      </c>
      <c r="O19" s="6" t="s">
        <v>1137</v>
      </c>
      <c r="P19" s="6"/>
    </row>
    <row r="20" spans="1:16" x14ac:dyDescent="0.3">
      <c r="A20" s="1"/>
      <c r="B20" s="6" t="s">
        <v>82</v>
      </c>
      <c r="C20" s="6" t="s">
        <v>1017</v>
      </c>
      <c r="D20" s="85" t="s">
        <v>75</v>
      </c>
      <c r="E20" s="6" t="s">
        <v>1166</v>
      </c>
      <c r="F20" s="85" t="s">
        <v>1168</v>
      </c>
      <c r="G20" s="85" t="s">
        <v>1170</v>
      </c>
      <c r="H20" s="85" t="s">
        <v>878</v>
      </c>
      <c r="I20" s="85" t="s">
        <v>878</v>
      </c>
      <c r="J20" s="85" t="s">
        <v>1145</v>
      </c>
      <c r="K20" s="85" t="s">
        <v>878</v>
      </c>
      <c r="L20" s="85" t="s">
        <v>878</v>
      </c>
      <c r="M20" s="85" t="s">
        <v>878</v>
      </c>
      <c r="N20" s="85" t="s">
        <v>1171</v>
      </c>
      <c r="O20" s="6" t="s">
        <v>1137</v>
      </c>
      <c r="P20" s="6" t="s">
        <v>1172</v>
      </c>
    </row>
    <row r="21" spans="1:16" x14ac:dyDescent="0.3">
      <c r="A21" s="1"/>
      <c r="B21" s="6" t="s">
        <v>82</v>
      </c>
      <c r="C21" s="6" t="s">
        <v>1017</v>
      </c>
      <c r="D21" s="85" t="s">
        <v>75</v>
      </c>
      <c r="E21" s="6" t="s">
        <v>1166</v>
      </c>
      <c r="F21" s="85" t="s">
        <v>1170</v>
      </c>
      <c r="G21" s="85" t="s">
        <v>1173</v>
      </c>
      <c r="H21" s="85" t="s">
        <v>878</v>
      </c>
      <c r="I21" s="85" t="s">
        <v>878</v>
      </c>
      <c r="J21" s="85" t="s">
        <v>1148</v>
      </c>
      <c r="K21" s="85" t="s">
        <v>878</v>
      </c>
      <c r="L21" s="85" t="s">
        <v>878</v>
      </c>
      <c r="M21" s="85" t="s">
        <v>878</v>
      </c>
      <c r="N21" s="85" t="s">
        <v>878</v>
      </c>
      <c r="O21" s="6" t="s">
        <v>1137</v>
      </c>
      <c r="P21" s="6"/>
    </row>
    <row r="22" spans="1:16" ht="26.4" x14ac:dyDescent="0.3">
      <c r="A22" s="1"/>
      <c r="B22" s="6" t="s">
        <v>82</v>
      </c>
      <c r="C22" s="6" t="s">
        <v>1017</v>
      </c>
      <c r="D22" s="85" t="s">
        <v>75</v>
      </c>
      <c r="E22" s="6" t="s">
        <v>1166</v>
      </c>
      <c r="F22" s="85" t="s">
        <v>1173</v>
      </c>
      <c r="G22" s="85" t="s">
        <v>1174</v>
      </c>
      <c r="H22" s="85" t="s">
        <v>878</v>
      </c>
      <c r="I22" s="85" t="s">
        <v>878</v>
      </c>
      <c r="J22" s="85" t="s">
        <v>1145</v>
      </c>
      <c r="K22" s="85" t="s">
        <v>878</v>
      </c>
      <c r="L22" s="85" t="s">
        <v>878</v>
      </c>
      <c r="M22" s="85" t="s">
        <v>878</v>
      </c>
      <c r="N22" s="85" t="s">
        <v>878</v>
      </c>
      <c r="O22" s="6" t="s">
        <v>1137</v>
      </c>
      <c r="P22" s="6" t="s">
        <v>1175</v>
      </c>
    </row>
    <row r="23" spans="1:16" x14ac:dyDescent="0.3">
      <c r="A23" s="1"/>
      <c r="B23" s="6" t="s">
        <v>82</v>
      </c>
      <c r="C23" s="6" t="s">
        <v>1017</v>
      </c>
      <c r="D23" s="85" t="s">
        <v>75</v>
      </c>
      <c r="E23" s="6" t="s">
        <v>1166</v>
      </c>
      <c r="F23" s="85" t="s">
        <v>1174</v>
      </c>
      <c r="G23" s="85" t="s">
        <v>1176</v>
      </c>
      <c r="H23" s="85" t="s">
        <v>878</v>
      </c>
      <c r="I23" s="85" t="s">
        <v>878</v>
      </c>
      <c r="J23" s="85" t="s">
        <v>1148</v>
      </c>
      <c r="K23" s="85" t="s">
        <v>878</v>
      </c>
      <c r="L23" s="85" t="s">
        <v>878</v>
      </c>
      <c r="M23" s="85" t="s">
        <v>878</v>
      </c>
      <c r="N23" s="85" t="s">
        <v>878</v>
      </c>
      <c r="O23" s="6" t="s">
        <v>1137</v>
      </c>
      <c r="P23" s="6"/>
    </row>
    <row r="24" spans="1:16" ht="26.4" x14ac:dyDescent="0.3">
      <c r="A24" s="1"/>
      <c r="B24" s="6" t="s">
        <v>82</v>
      </c>
      <c r="C24" s="6" t="s">
        <v>1017</v>
      </c>
      <c r="D24" s="85" t="s">
        <v>75</v>
      </c>
      <c r="E24" s="6" t="s">
        <v>1166</v>
      </c>
      <c r="F24" s="85" t="s">
        <v>1176</v>
      </c>
      <c r="G24" s="85" t="s">
        <v>1177</v>
      </c>
      <c r="H24" s="85" t="s">
        <v>878</v>
      </c>
      <c r="I24" s="85" t="s">
        <v>878</v>
      </c>
      <c r="J24" s="85" t="s">
        <v>1145</v>
      </c>
      <c r="K24" s="85" t="s">
        <v>878</v>
      </c>
      <c r="L24" s="85" t="s">
        <v>878</v>
      </c>
      <c r="M24" s="85" t="s">
        <v>878</v>
      </c>
      <c r="N24" s="85" t="s">
        <v>1171</v>
      </c>
      <c r="O24" s="6" t="s">
        <v>1137</v>
      </c>
      <c r="P24" s="6" t="s">
        <v>1178</v>
      </c>
    </row>
    <row r="25" spans="1:16" x14ac:dyDescent="0.3">
      <c r="A25" s="1"/>
      <c r="B25" s="6" t="s">
        <v>82</v>
      </c>
      <c r="C25" s="6" t="s">
        <v>1017</v>
      </c>
      <c r="D25" s="85" t="s">
        <v>75</v>
      </c>
      <c r="E25" s="6" t="s">
        <v>1166</v>
      </c>
      <c r="F25" s="85" t="s">
        <v>1177</v>
      </c>
      <c r="G25" s="85" t="s">
        <v>62</v>
      </c>
      <c r="H25" s="85" t="s">
        <v>878</v>
      </c>
      <c r="I25" s="85" t="s">
        <v>878</v>
      </c>
      <c r="J25" s="85" t="s">
        <v>1148</v>
      </c>
      <c r="K25" s="85" t="s">
        <v>878</v>
      </c>
      <c r="L25" s="85" t="s">
        <v>878</v>
      </c>
      <c r="M25" s="85" t="s">
        <v>878</v>
      </c>
      <c r="N25" s="85" t="s">
        <v>878</v>
      </c>
      <c r="O25" s="6" t="s">
        <v>1137</v>
      </c>
      <c r="P25" s="6"/>
    </row>
    <row r="26" spans="1:16" x14ac:dyDescent="0.3">
      <c r="A26" s="1"/>
      <c r="B26" s="6" t="s">
        <v>82</v>
      </c>
      <c r="C26" s="6" t="s">
        <v>1017</v>
      </c>
      <c r="D26" s="85" t="s">
        <v>75</v>
      </c>
      <c r="E26" s="6" t="s">
        <v>1166</v>
      </c>
      <c r="F26" s="85" t="s">
        <v>62</v>
      </c>
      <c r="G26" s="85" t="s">
        <v>1150</v>
      </c>
      <c r="H26" s="85" t="s">
        <v>878</v>
      </c>
      <c r="I26" s="85" t="s">
        <v>878</v>
      </c>
      <c r="J26" s="85" t="s">
        <v>1145</v>
      </c>
      <c r="K26" s="85" t="s">
        <v>878</v>
      </c>
      <c r="L26" s="85" t="s">
        <v>878</v>
      </c>
      <c r="M26" s="85" t="s">
        <v>878</v>
      </c>
      <c r="N26" s="85" t="s">
        <v>878</v>
      </c>
      <c r="O26" s="6" t="s">
        <v>1137</v>
      </c>
      <c r="P26" s="6"/>
    </row>
    <row r="27" spans="1:16" x14ac:dyDescent="0.3">
      <c r="A27" s="1"/>
      <c r="B27" s="6" t="s">
        <v>82</v>
      </c>
      <c r="C27" s="6" t="s">
        <v>1017</v>
      </c>
      <c r="D27" s="85" t="s">
        <v>75</v>
      </c>
      <c r="E27" s="6" t="s">
        <v>1166</v>
      </c>
      <c r="F27" s="85" t="s">
        <v>1150</v>
      </c>
      <c r="G27" s="85" t="s">
        <v>33</v>
      </c>
      <c r="H27" s="85" t="s">
        <v>878</v>
      </c>
      <c r="I27" s="85" t="s">
        <v>878</v>
      </c>
      <c r="J27" s="85" t="s">
        <v>1148</v>
      </c>
      <c r="K27" s="85" t="s">
        <v>878</v>
      </c>
      <c r="L27" s="85" t="s">
        <v>878</v>
      </c>
      <c r="M27" s="85" t="s">
        <v>878</v>
      </c>
      <c r="N27" s="85" t="s">
        <v>878</v>
      </c>
      <c r="O27" s="6" t="s">
        <v>1137</v>
      </c>
      <c r="P27" s="6"/>
    </row>
    <row r="28" spans="1:16" x14ac:dyDescent="0.3">
      <c r="A28" s="1"/>
      <c r="B28" s="6" t="s">
        <v>82</v>
      </c>
      <c r="C28" s="6" t="s">
        <v>1018</v>
      </c>
      <c r="D28" s="85" t="s">
        <v>75</v>
      </c>
      <c r="E28" s="6" t="s">
        <v>1179</v>
      </c>
      <c r="F28" s="85" t="s">
        <v>1180</v>
      </c>
      <c r="G28" s="85" t="s">
        <v>1181</v>
      </c>
      <c r="H28" s="85" t="s">
        <v>1182</v>
      </c>
      <c r="I28" s="85" t="s">
        <v>1183</v>
      </c>
      <c r="J28" s="85" t="s">
        <v>1148</v>
      </c>
      <c r="K28" s="85" t="s">
        <v>878</v>
      </c>
      <c r="L28" s="85" t="s">
        <v>878</v>
      </c>
      <c r="M28" s="85" t="s">
        <v>878</v>
      </c>
      <c r="N28" s="85" t="s">
        <v>878</v>
      </c>
      <c r="O28" s="6" t="s">
        <v>1137</v>
      </c>
      <c r="P28" s="6"/>
    </row>
    <row r="29" spans="1:16" x14ac:dyDescent="0.3">
      <c r="A29" s="1"/>
      <c r="B29" s="6" t="s">
        <v>86</v>
      </c>
      <c r="C29" s="6" t="s">
        <v>96</v>
      </c>
      <c r="D29" s="85" t="s">
        <v>75</v>
      </c>
      <c r="E29" s="6" t="s">
        <v>1184</v>
      </c>
      <c r="F29" s="85" t="s">
        <v>32</v>
      </c>
      <c r="G29" s="85" t="s">
        <v>1185</v>
      </c>
      <c r="H29" s="85" t="s">
        <v>878</v>
      </c>
      <c r="I29" s="85" t="s">
        <v>878</v>
      </c>
      <c r="J29" s="85" t="s">
        <v>1148</v>
      </c>
      <c r="K29" s="85" t="s">
        <v>878</v>
      </c>
      <c r="L29" s="85" t="s">
        <v>878</v>
      </c>
      <c r="M29" s="85" t="s">
        <v>878</v>
      </c>
      <c r="N29" s="85" t="s">
        <v>878</v>
      </c>
      <c r="O29" s="6" t="s">
        <v>1137</v>
      </c>
      <c r="P29" s="6"/>
    </row>
    <row r="30" spans="1:16" ht="26.4" x14ac:dyDescent="0.3">
      <c r="A30" s="1"/>
      <c r="B30" s="6" t="s">
        <v>86</v>
      </c>
      <c r="C30" s="6" t="s">
        <v>96</v>
      </c>
      <c r="D30" s="85" t="s">
        <v>75</v>
      </c>
      <c r="E30" s="6" t="s">
        <v>1184</v>
      </c>
      <c r="F30" s="85" t="s">
        <v>1185</v>
      </c>
      <c r="G30" s="85" t="s">
        <v>1186</v>
      </c>
      <c r="H30" s="85" t="s">
        <v>878</v>
      </c>
      <c r="I30" s="85" t="s">
        <v>878</v>
      </c>
      <c r="J30" s="85" t="s">
        <v>1145</v>
      </c>
      <c r="K30" s="85" t="s">
        <v>878</v>
      </c>
      <c r="L30" s="85" t="s">
        <v>878</v>
      </c>
      <c r="M30" s="85" t="s">
        <v>878</v>
      </c>
      <c r="N30" s="85" t="s">
        <v>878</v>
      </c>
      <c r="O30" s="6" t="s">
        <v>1137</v>
      </c>
      <c r="P30" s="6" t="s">
        <v>1187</v>
      </c>
    </row>
    <row r="31" spans="1:16" x14ac:dyDescent="0.3">
      <c r="A31" s="1"/>
      <c r="B31" s="6" t="s">
        <v>86</v>
      </c>
      <c r="C31" s="6" t="s">
        <v>96</v>
      </c>
      <c r="D31" s="85" t="s">
        <v>75</v>
      </c>
      <c r="E31" s="6" t="s">
        <v>1184</v>
      </c>
      <c r="F31" s="85" t="s">
        <v>1186</v>
      </c>
      <c r="G31" s="85" t="s">
        <v>33</v>
      </c>
      <c r="H31" s="85" t="s">
        <v>878</v>
      </c>
      <c r="I31" s="85" t="s">
        <v>878</v>
      </c>
      <c r="J31" s="85" t="s">
        <v>1148</v>
      </c>
      <c r="K31" s="85" t="s">
        <v>878</v>
      </c>
      <c r="L31" s="85" t="s">
        <v>878</v>
      </c>
      <c r="M31" s="85" t="s">
        <v>878</v>
      </c>
      <c r="N31" s="85" t="s">
        <v>878</v>
      </c>
      <c r="O31" s="6" t="s">
        <v>1137</v>
      </c>
      <c r="P31" s="6"/>
    </row>
    <row r="32" spans="1:16" x14ac:dyDescent="0.3">
      <c r="A32" s="1"/>
      <c r="B32" s="6" t="s">
        <v>101</v>
      </c>
      <c r="C32" s="6" t="s">
        <v>102</v>
      </c>
      <c r="D32" s="85" t="s">
        <v>75</v>
      </c>
      <c r="E32" s="6" t="s">
        <v>1188</v>
      </c>
      <c r="F32" s="85" t="s">
        <v>32</v>
      </c>
      <c r="G32" s="85" t="s">
        <v>1189</v>
      </c>
      <c r="H32" s="85" t="s">
        <v>878</v>
      </c>
      <c r="I32" s="85" t="s">
        <v>878</v>
      </c>
      <c r="J32" s="85" t="s">
        <v>1190</v>
      </c>
      <c r="K32" s="85" t="s">
        <v>878</v>
      </c>
      <c r="L32" s="85" t="s">
        <v>878</v>
      </c>
      <c r="M32" s="85" t="s">
        <v>878</v>
      </c>
      <c r="N32" s="85" t="s">
        <v>878</v>
      </c>
      <c r="O32" s="6" t="s">
        <v>1137</v>
      </c>
      <c r="P32" s="6"/>
    </row>
    <row r="33" spans="1:16" x14ac:dyDescent="0.3">
      <c r="A33" s="1"/>
      <c r="B33" s="6" t="s">
        <v>101</v>
      </c>
      <c r="C33" s="6" t="s">
        <v>102</v>
      </c>
      <c r="D33" s="85" t="s">
        <v>75</v>
      </c>
      <c r="E33" s="6" t="s">
        <v>1188</v>
      </c>
      <c r="F33" s="85" t="s">
        <v>1189</v>
      </c>
      <c r="G33" s="85" t="s">
        <v>1191</v>
      </c>
      <c r="H33" s="85" t="s">
        <v>878</v>
      </c>
      <c r="I33" s="85" t="s">
        <v>878</v>
      </c>
      <c r="J33" s="85" t="s">
        <v>1148</v>
      </c>
      <c r="K33" s="85" t="s">
        <v>878</v>
      </c>
      <c r="L33" s="85" t="s">
        <v>878</v>
      </c>
      <c r="M33" s="85" t="s">
        <v>878</v>
      </c>
      <c r="N33" s="85" t="s">
        <v>878</v>
      </c>
      <c r="O33" s="6" t="s">
        <v>1137</v>
      </c>
      <c r="P33" s="6"/>
    </row>
    <row r="34" spans="1:16" x14ac:dyDescent="0.3">
      <c r="A34" s="1"/>
      <c r="B34" s="6" t="s">
        <v>101</v>
      </c>
      <c r="C34" s="6" t="s">
        <v>102</v>
      </c>
      <c r="D34" s="85" t="s">
        <v>75</v>
      </c>
      <c r="E34" s="6" t="s">
        <v>1188</v>
      </c>
      <c r="F34" s="85" t="s">
        <v>1191</v>
      </c>
      <c r="G34" s="85" t="s">
        <v>1192</v>
      </c>
      <c r="H34" s="85" t="s">
        <v>878</v>
      </c>
      <c r="I34" s="85" t="s">
        <v>878</v>
      </c>
      <c r="J34" s="85" t="s">
        <v>1145</v>
      </c>
      <c r="K34" s="85" t="s">
        <v>878</v>
      </c>
      <c r="L34" s="85" t="s">
        <v>878</v>
      </c>
      <c r="M34" s="85" t="s">
        <v>878</v>
      </c>
      <c r="N34" s="85" t="s">
        <v>878</v>
      </c>
      <c r="O34" s="6" t="s">
        <v>1137</v>
      </c>
      <c r="P34" s="6"/>
    </row>
    <row r="35" spans="1:16" x14ac:dyDescent="0.3">
      <c r="A35" s="1"/>
      <c r="B35" s="6" t="s">
        <v>101</v>
      </c>
      <c r="C35" s="6" t="s">
        <v>102</v>
      </c>
      <c r="D35" s="85" t="s">
        <v>75</v>
      </c>
      <c r="E35" s="6" t="s">
        <v>1188</v>
      </c>
      <c r="F35" s="85" t="s">
        <v>1192</v>
      </c>
      <c r="G35" s="85" t="s">
        <v>1193</v>
      </c>
      <c r="H35" s="85" t="s">
        <v>878</v>
      </c>
      <c r="I35" s="85" t="s">
        <v>878</v>
      </c>
      <c r="J35" s="85" t="s">
        <v>1148</v>
      </c>
      <c r="K35" s="85" t="s">
        <v>878</v>
      </c>
      <c r="L35" s="85" t="s">
        <v>878</v>
      </c>
      <c r="M35" s="85" t="s">
        <v>878</v>
      </c>
      <c r="N35" s="85" t="s">
        <v>878</v>
      </c>
      <c r="O35" s="6" t="s">
        <v>1137</v>
      </c>
      <c r="P35" s="6"/>
    </row>
    <row r="36" spans="1:16" x14ac:dyDescent="0.3">
      <c r="A36" s="1"/>
      <c r="B36" s="6" t="s">
        <v>101</v>
      </c>
      <c r="C36" s="6" t="s">
        <v>102</v>
      </c>
      <c r="D36" s="85" t="s">
        <v>75</v>
      </c>
      <c r="E36" s="6" t="s">
        <v>1188</v>
      </c>
      <c r="F36" s="85" t="s">
        <v>1193</v>
      </c>
      <c r="G36" s="85" t="s">
        <v>1194</v>
      </c>
      <c r="H36" s="85" t="s">
        <v>878</v>
      </c>
      <c r="I36" s="85" t="s">
        <v>878</v>
      </c>
      <c r="J36" s="85" t="s">
        <v>1145</v>
      </c>
      <c r="K36" s="85" t="s">
        <v>878</v>
      </c>
      <c r="L36" s="85" t="s">
        <v>878</v>
      </c>
      <c r="M36" s="85" t="s">
        <v>878</v>
      </c>
      <c r="N36" s="85" t="s">
        <v>878</v>
      </c>
      <c r="O36" s="6" t="s">
        <v>1137</v>
      </c>
      <c r="P36" s="6"/>
    </row>
    <row r="37" spans="1:16" x14ac:dyDescent="0.3">
      <c r="A37" s="1"/>
      <c r="B37" s="6" t="s">
        <v>101</v>
      </c>
      <c r="C37" s="6" t="s">
        <v>102</v>
      </c>
      <c r="D37" s="85" t="s">
        <v>75</v>
      </c>
      <c r="E37" s="6" t="s">
        <v>1188</v>
      </c>
      <c r="F37" s="85" t="s">
        <v>1194</v>
      </c>
      <c r="G37" s="85" t="s">
        <v>33</v>
      </c>
      <c r="H37" s="85" t="s">
        <v>878</v>
      </c>
      <c r="I37" s="85" t="s">
        <v>878</v>
      </c>
      <c r="J37" s="85" t="s">
        <v>1190</v>
      </c>
      <c r="K37" s="85" t="s">
        <v>878</v>
      </c>
      <c r="L37" s="85" t="s">
        <v>878</v>
      </c>
      <c r="M37" s="85" t="s">
        <v>878</v>
      </c>
      <c r="N37" s="85" t="s">
        <v>878</v>
      </c>
      <c r="O37" s="6" t="s">
        <v>1137</v>
      </c>
      <c r="P37" s="6"/>
    </row>
    <row r="38" spans="1:16" ht="26.4" x14ac:dyDescent="0.3">
      <c r="A38" s="1"/>
      <c r="B38" s="6" t="s">
        <v>550</v>
      </c>
      <c r="C38" s="6" t="s">
        <v>1040</v>
      </c>
      <c r="D38" s="85" t="s">
        <v>1042</v>
      </c>
      <c r="E38" s="6" t="s">
        <v>1195</v>
      </c>
      <c r="F38" s="85" t="s">
        <v>32</v>
      </c>
      <c r="G38" s="85" t="s">
        <v>33</v>
      </c>
      <c r="H38" s="85" t="s">
        <v>878</v>
      </c>
      <c r="I38" s="85" t="s">
        <v>878</v>
      </c>
      <c r="J38" s="85" t="s">
        <v>1196</v>
      </c>
      <c r="K38" s="85" t="s">
        <v>878</v>
      </c>
      <c r="L38" s="85" t="s">
        <v>878</v>
      </c>
      <c r="M38" s="85" t="s">
        <v>878</v>
      </c>
      <c r="N38" s="85" t="s">
        <v>878</v>
      </c>
      <c r="O38" s="6" t="s">
        <v>1137</v>
      </c>
      <c r="P38" s="6"/>
    </row>
    <row r="39" spans="1:16" ht="26.4" x14ac:dyDescent="0.3">
      <c r="A39" s="1"/>
      <c r="B39" s="6" t="s">
        <v>516</v>
      </c>
      <c r="C39" s="6" t="s">
        <v>1046</v>
      </c>
      <c r="D39" s="85" t="s">
        <v>75</v>
      </c>
      <c r="E39" s="6" t="s">
        <v>1197</v>
      </c>
      <c r="F39" s="85" t="s">
        <v>1198</v>
      </c>
      <c r="G39" s="85" t="s">
        <v>46</v>
      </c>
      <c r="H39" s="85" t="s">
        <v>1199</v>
      </c>
      <c r="I39" s="85" t="s">
        <v>878</v>
      </c>
      <c r="J39" s="85" t="s">
        <v>1200</v>
      </c>
      <c r="K39" s="85" t="s">
        <v>878</v>
      </c>
      <c r="L39" s="85" t="s">
        <v>878</v>
      </c>
      <c r="M39" s="85" t="s">
        <v>1201</v>
      </c>
      <c r="N39" s="85" t="s">
        <v>878</v>
      </c>
      <c r="O39" s="6" t="s">
        <v>1137</v>
      </c>
      <c r="P39" s="6" t="s">
        <v>1202</v>
      </c>
    </row>
    <row r="40" spans="1:16" ht="26.4" x14ac:dyDescent="0.3">
      <c r="A40" s="1"/>
      <c r="B40" s="6" t="s">
        <v>516</v>
      </c>
      <c r="C40" s="6" t="s">
        <v>1046</v>
      </c>
      <c r="D40" s="85" t="s">
        <v>75</v>
      </c>
      <c r="E40" s="6" t="s">
        <v>1197</v>
      </c>
      <c r="F40" s="85" t="s">
        <v>46</v>
      </c>
      <c r="G40" s="85" t="s">
        <v>1203</v>
      </c>
      <c r="H40" s="85" t="s">
        <v>878</v>
      </c>
      <c r="I40" s="85" t="s">
        <v>1204</v>
      </c>
      <c r="J40" s="85" t="s">
        <v>1200</v>
      </c>
      <c r="K40" s="85" t="s">
        <v>878</v>
      </c>
      <c r="L40" s="85" t="s">
        <v>878</v>
      </c>
      <c r="M40" s="85" t="s">
        <v>878</v>
      </c>
      <c r="N40" s="85" t="s">
        <v>878</v>
      </c>
      <c r="O40" s="6" t="s">
        <v>1137</v>
      </c>
      <c r="P40" s="6" t="s">
        <v>1205</v>
      </c>
    </row>
    <row r="41" spans="1:16" x14ac:dyDescent="0.3">
      <c r="A41" s="1"/>
      <c r="B41" s="6" t="s">
        <v>104</v>
      </c>
      <c r="C41" s="6" t="s">
        <v>107</v>
      </c>
      <c r="D41" s="85" t="s">
        <v>75</v>
      </c>
      <c r="E41" s="6" t="s">
        <v>1206</v>
      </c>
      <c r="F41" s="85" t="s">
        <v>32</v>
      </c>
      <c r="G41" s="85" t="s">
        <v>1191</v>
      </c>
      <c r="H41" s="85" t="s">
        <v>878</v>
      </c>
      <c r="I41" s="85" t="s">
        <v>878</v>
      </c>
      <c r="J41" s="85" t="s">
        <v>1190</v>
      </c>
      <c r="K41" s="85" t="s">
        <v>878</v>
      </c>
      <c r="L41" s="85" t="s">
        <v>878</v>
      </c>
      <c r="M41" s="85" t="s">
        <v>878</v>
      </c>
      <c r="N41" s="85" t="s">
        <v>878</v>
      </c>
      <c r="O41" s="6" t="s">
        <v>1137</v>
      </c>
      <c r="P41" s="6"/>
    </row>
    <row r="42" spans="1:16" x14ac:dyDescent="0.3">
      <c r="A42" s="1"/>
      <c r="B42" s="6" t="s">
        <v>104</v>
      </c>
      <c r="C42" s="6" t="s">
        <v>107</v>
      </c>
      <c r="D42" s="85" t="s">
        <v>75</v>
      </c>
      <c r="E42" s="6" t="s">
        <v>1206</v>
      </c>
      <c r="F42" s="85" t="s">
        <v>1191</v>
      </c>
      <c r="G42" s="85" t="s">
        <v>1174</v>
      </c>
      <c r="H42" s="85" t="s">
        <v>878</v>
      </c>
      <c r="I42" s="85" t="s">
        <v>878</v>
      </c>
      <c r="J42" s="85" t="s">
        <v>1145</v>
      </c>
      <c r="K42" s="85" t="s">
        <v>878</v>
      </c>
      <c r="L42" s="85" t="s">
        <v>878</v>
      </c>
      <c r="M42" s="85" t="s">
        <v>878</v>
      </c>
      <c r="N42" s="85" t="s">
        <v>878</v>
      </c>
      <c r="O42" s="6" t="s">
        <v>1137</v>
      </c>
      <c r="P42" s="6"/>
    </row>
    <row r="43" spans="1:16" x14ac:dyDescent="0.3">
      <c r="A43" s="1"/>
      <c r="B43" s="6" t="s">
        <v>104</v>
      </c>
      <c r="C43" s="6" t="s">
        <v>107</v>
      </c>
      <c r="D43" s="85" t="s">
        <v>75</v>
      </c>
      <c r="E43" s="6" t="s">
        <v>1206</v>
      </c>
      <c r="F43" s="85" t="s">
        <v>1174</v>
      </c>
      <c r="G43" s="85" t="s">
        <v>1193</v>
      </c>
      <c r="H43" s="85" t="s">
        <v>878</v>
      </c>
      <c r="I43" s="85" t="s">
        <v>878</v>
      </c>
      <c r="J43" s="85" t="s">
        <v>1190</v>
      </c>
      <c r="K43" s="85" t="s">
        <v>878</v>
      </c>
      <c r="L43" s="85" t="s">
        <v>878</v>
      </c>
      <c r="M43" s="85" t="s">
        <v>878</v>
      </c>
      <c r="N43" s="85" t="s">
        <v>878</v>
      </c>
      <c r="O43" s="6" t="s">
        <v>1137</v>
      </c>
      <c r="P43" s="6"/>
    </row>
    <row r="44" spans="1:16" x14ac:dyDescent="0.3">
      <c r="A44" s="1"/>
      <c r="B44" s="6" t="s">
        <v>104</v>
      </c>
      <c r="C44" s="6" t="s">
        <v>107</v>
      </c>
      <c r="D44" s="85" t="s">
        <v>75</v>
      </c>
      <c r="E44" s="6" t="s">
        <v>1206</v>
      </c>
      <c r="F44" s="85" t="s">
        <v>1193</v>
      </c>
      <c r="G44" s="85" t="s">
        <v>1207</v>
      </c>
      <c r="H44" s="85" t="s">
        <v>878</v>
      </c>
      <c r="I44" s="85" t="s">
        <v>878</v>
      </c>
      <c r="J44" s="85" t="s">
        <v>1145</v>
      </c>
      <c r="K44" s="85" t="s">
        <v>878</v>
      </c>
      <c r="L44" s="85" t="s">
        <v>878</v>
      </c>
      <c r="M44" s="85" t="s">
        <v>878</v>
      </c>
      <c r="N44" s="85" t="s">
        <v>878</v>
      </c>
      <c r="O44" s="6" t="s">
        <v>1137</v>
      </c>
      <c r="P44" s="6"/>
    </row>
    <row r="45" spans="1:16" x14ac:dyDescent="0.3">
      <c r="A45" s="1"/>
      <c r="B45" s="6" t="s">
        <v>104</v>
      </c>
      <c r="C45" s="6" t="s">
        <v>107</v>
      </c>
      <c r="D45" s="85" t="s">
        <v>75</v>
      </c>
      <c r="E45" s="6" t="s">
        <v>1206</v>
      </c>
      <c r="F45" s="85" t="s">
        <v>1207</v>
      </c>
      <c r="G45" s="85" t="s">
        <v>33</v>
      </c>
      <c r="H45" s="85" t="s">
        <v>878</v>
      </c>
      <c r="I45" s="85" t="s">
        <v>878</v>
      </c>
      <c r="J45" s="85" t="s">
        <v>1190</v>
      </c>
      <c r="K45" s="85" t="s">
        <v>878</v>
      </c>
      <c r="L45" s="85" t="s">
        <v>878</v>
      </c>
      <c r="M45" s="85" t="s">
        <v>878</v>
      </c>
      <c r="N45" s="85" t="s">
        <v>878</v>
      </c>
      <c r="O45" s="6" t="s">
        <v>1137</v>
      </c>
      <c r="P45" s="6"/>
    </row>
    <row r="46" spans="1:16" x14ac:dyDescent="0.3">
      <c r="A46" s="1"/>
      <c r="B46" s="6" t="s">
        <v>104</v>
      </c>
      <c r="C46" s="6" t="s">
        <v>113</v>
      </c>
      <c r="D46" s="85" t="s">
        <v>75</v>
      </c>
      <c r="E46" s="6" t="s">
        <v>1208</v>
      </c>
      <c r="F46" s="85" t="s">
        <v>32</v>
      </c>
      <c r="G46" s="85" t="s">
        <v>1209</v>
      </c>
      <c r="H46" s="85" t="s">
        <v>878</v>
      </c>
      <c r="I46" s="85" t="s">
        <v>878</v>
      </c>
      <c r="J46" s="85" t="s">
        <v>1145</v>
      </c>
      <c r="K46" s="85" t="s">
        <v>878</v>
      </c>
      <c r="L46" s="85" t="s">
        <v>878</v>
      </c>
      <c r="M46" s="85" t="s">
        <v>878</v>
      </c>
      <c r="N46" s="85" t="s">
        <v>878</v>
      </c>
      <c r="O46" s="6" t="s">
        <v>1137</v>
      </c>
      <c r="P46" s="6"/>
    </row>
    <row r="47" spans="1:16" x14ac:dyDescent="0.3">
      <c r="A47" s="1"/>
      <c r="B47" s="6" t="s">
        <v>104</v>
      </c>
      <c r="C47" s="6" t="s">
        <v>113</v>
      </c>
      <c r="D47" s="85" t="s">
        <v>75</v>
      </c>
      <c r="E47" s="6" t="s">
        <v>1208</v>
      </c>
      <c r="F47" s="85" t="s">
        <v>1209</v>
      </c>
      <c r="G47" s="85" t="s">
        <v>1210</v>
      </c>
      <c r="H47" s="85" t="s">
        <v>878</v>
      </c>
      <c r="I47" s="85" t="s">
        <v>878</v>
      </c>
      <c r="J47" s="85" t="s">
        <v>1148</v>
      </c>
      <c r="K47" s="85" t="s">
        <v>878</v>
      </c>
      <c r="L47" s="85" t="s">
        <v>878</v>
      </c>
      <c r="M47" s="85" t="s">
        <v>878</v>
      </c>
      <c r="N47" s="85" t="s">
        <v>878</v>
      </c>
      <c r="O47" s="6" t="s">
        <v>1137</v>
      </c>
      <c r="P47" s="6"/>
    </row>
    <row r="48" spans="1:16" x14ac:dyDescent="0.3">
      <c r="A48" s="1"/>
      <c r="B48" s="6" t="s">
        <v>104</v>
      </c>
      <c r="C48" s="6" t="s">
        <v>113</v>
      </c>
      <c r="D48" s="85" t="s">
        <v>75</v>
      </c>
      <c r="E48" s="6" t="s">
        <v>1208</v>
      </c>
      <c r="F48" s="85" t="s">
        <v>1210</v>
      </c>
      <c r="G48" s="85" t="s">
        <v>1211</v>
      </c>
      <c r="H48" s="85" t="s">
        <v>878</v>
      </c>
      <c r="I48" s="85" t="s">
        <v>878</v>
      </c>
      <c r="J48" s="85" t="s">
        <v>1145</v>
      </c>
      <c r="K48" s="85" t="s">
        <v>878</v>
      </c>
      <c r="L48" s="85" t="s">
        <v>878</v>
      </c>
      <c r="M48" s="85" t="s">
        <v>878</v>
      </c>
      <c r="N48" s="85" t="s">
        <v>878</v>
      </c>
      <c r="O48" s="6" t="s">
        <v>1137</v>
      </c>
      <c r="P48" s="6"/>
    </row>
    <row r="49" spans="1:16" x14ac:dyDescent="0.3">
      <c r="A49" s="1"/>
      <c r="B49" s="6" t="s">
        <v>104</v>
      </c>
      <c r="C49" s="6" t="s">
        <v>113</v>
      </c>
      <c r="D49" s="85" t="s">
        <v>75</v>
      </c>
      <c r="E49" s="6" t="s">
        <v>1208</v>
      </c>
      <c r="F49" s="85" t="s">
        <v>1211</v>
      </c>
      <c r="G49" s="85" t="s">
        <v>33</v>
      </c>
      <c r="H49" s="85" t="s">
        <v>878</v>
      </c>
      <c r="I49" s="85" t="s">
        <v>878</v>
      </c>
      <c r="J49" s="85" t="s">
        <v>1148</v>
      </c>
      <c r="K49" s="85" t="s">
        <v>878</v>
      </c>
      <c r="L49" s="85" t="s">
        <v>878</v>
      </c>
      <c r="M49" s="85" t="s">
        <v>878</v>
      </c>
      <c r="N49" s="85" t="s">
        <v>878</v>
      </c>
      <c r="O49" s="6" t="s">
        <v>1137</v>
      </c>
      <c r="P49" s="6"/>
    </row>
    <row r="50" spans="1:16" x14ac:dyDescent="0.3">
      <c r="A50" s="1"/>
      <c r="B50" s="6" t="s">
        <v>121</v>
      </c>
      <c r="C50" s="6" t="s">
        <v>127</v>
      </c>
      <c r="D50" s="85" t="s">
        <v>133</v>
      </c>
      <c r="E50" s="6" t="s">
        <v>1212</v>
      </c>
      <c r="F50" s="85" t="s">
        <v>32</v>
      </c>
      <c r="G50" s="85" t="s">
        <v>1173</v>
      </c>
      <c r="H50" s="85" t="s">
        <v>878</v>
      </c>
      <c r="I50" s="85" t="s">
        <v>878</v>
      </c>
      <c r="J50" s="85" t="s">
        <v>1148</v>
      </c>
      <c r="K50" s="85" t="s">
        <v>878</v>
      </c>
      <c r="L50" s="85" t="s">
        <v>878</v>
      </c>
      <c r="M50" s="85" t="s">
        <v>878</v>
      </c>
      <c r="N50" s="85" t="s">
        <v>878</v>
      </c>
      <c r="O50" s="6" t="s">
        <v>1137</v>
      </c>
      <c r="P50" s="6"/>
    </row>
    <row r="51" spans="1:16" x14ac:dyDescent="0.3">
      <c r="A51" s="1"/>
      <c r="B51" s="6" t="s">
        <v>121</v>
      </c>
      <c r="C51" s="6" t="s">
        <v>127</v>
      </c>
      <c r="D51" s="85" t="s">
        <v>133</v>
      </c>
      <c r="E51" s="6" t="s">
        <v>1212</v>
      </c>
      <c r="F51" s="85" t="s">
        <v>1173</v>
      </c>
      <c r="G51" s="85" t="s">
        <v>1213</v>
      </c>
      <c r="H51" s="85" t="s">
        <v>878</v>
      </c>
      <c r="I51" s="85" t="s">
        <v>878</v>
      </c>
      <c r="J51" s="85" t="s">
        <v>1145</v>
      </c>
      <c r="K51" s="85" t="s">
        <v>878</v>
      </c>
      <c r="L51" s="85" t="s">
        <v>878</v>
      </c>
      <c r="M51" s="85" t="s">
        <v>878</v>
      </c>
      <c r="N51" s="85" t="s">
        <v>878</v>
      </c>
      <c r="O51" s="6" t="s">
        <v>1137</v>
      </c>
      <c r="P51" s="6"/>
    </row>
    <row r="52" spans="1:16" x14ac:dyDescent="0.3">
      <c r="A52" s="1"/>
      <c r="B52" s="6" t="s">
        <v>121</v>
      </c>
      <c r="C52" s="6" t="s">
        <v>127</v>
      </c>
      <c r="D52" s="85" t="s">
        <v>133</v>
      </c>
      <c r="E52" s="6" t="s">
        <v>1212</v>
      </c>
      <c r="F52" s="85" t="s">
        <v>1213</v>
      </c>
      <c r="G52" s="85" t="s">
        <v>62</v>
      </c>
      <c r="H52" s="85" t="s">
        <v>878</v>
      </c>
      <c r="I52" s="85" t="s">
        <v>878</v>
      </c>
      <c r="J52" s="85" t="s">
        <v>1148</v>
      </c>
      <c r="K52" s="85" t="s">
        <v>878</v>
      </c>
      <c r="L52" s="85" t="s">
        <v>878</v>
      </c>
      <c r="M52" s="85" t="s">
        <v>878</v>
      </c>
      <c r="N52" s="85" t="s">
        <v>878</v>
      </c>
      <c r="O52" s="6" t="s">
        <v>1137</v>
      </c>
      <c r="P52" s="6"/>
    </row>
    <row r="53" spans="1:16" x14ac:dyDescent="0.3">
      <c r="A53" s="1"/>
      <c r="B53" s="6" t="s">
        <v>121</v>
      </c>
      <c r="C53" s="6" t="s">
        <v>127</v>
      </c>
      <c r="D53" s="85" t="s">
        <v>133</v>
      </c>
      <c r="E53" s="6" t="s">
        <v>1212</v>
      </c>
      <c r="F53" s="85" t="s">
        <v>62</v>
      </c>
      <c r="G53" s="85" t="s">
        <v>1214</v>
      </c>
      <c r="H53" s="85" t="s">
        <v>878</v>
      </c>
      <c r="I53" s="85" t="s">
        <v>878</v>
      </c>
      <c r="J53" s="85" t="s">
        <v>1145</v>
      </c>
      <c r="K53" s="85" t="s">
        <v>878</v>
      </c>
      <c r="L53" s="85" t="s">
        <v>878</v>
      </c>
      <c r="M53" s="85" t="s">
        <v>878</v>
      </c>
      <c r="N53" s="85" t="s">
        <v>878</v>
      </c>
      <c r="O53" s="6" t="s">
        <v>1137</v>
      </c>
      <c r="P53" s="6"/>
    </row>
    <row r="54" spans="1:16" x14ac:dyDescent="0.3">
      <c r="A54" s="1"/>
      <c r="B54" s="6" t="s">
        <v>121</v>
      </c>
      <c r="C54" s="6" t="s">
        <v>127</v>
      </c>
      <c r="D54" s="85" t="s">
        <v>133</v>
      </c>
      <c r="E54" s="6" t="s">
        <v>1212</v>
      </c>
      <c r="F54" s="85" t="s">
        <v>1214</v>
      </c>
      <c r="G54" s="85" t="s">
        <v>33</v>
      </c>
      <c r="H54" s="85" t="s">
        <v>878</v>
      </c>
      <c r="I54" s="85" t="s">
        <v>878</v>
      </c>
      <c r="J54" s="85" t="s">
        <v>1148</v>
      </c>
      <c r="K54" s="85" t="s">
        <v>878</v>
      </c>
      <c r="L54" s="85" t="s">
        <v>878</v>
      </c>
      <c r="M54" s="85" t="s">
        <v>878</v>
      </c>
      <c r="N54" s="85" t="s">
        <v>878</v>
      </c>
      <c r="O54" s="6" t="s">
        <v>1137</v>
      </c>
      <c r="P54" s="6"/>
    </row>
    <row r="55" spans="1:16" x14ac:dyDescent="0.3">
      <c r="A55" s="1"/>
      <c r="B55" s="6" t="s">
        <v>535</v>
      </c>
      <c r="C55" s="6" t="s">
        <v>961</v>
      </c>
      <c r="D55" s="85" t="s">
        <v>75</v>
      </c>
      <c r="E55" s="6" t="s">
        <v>1215</v>
      </c>
      <c r="F55" s="85" t="s">
        <v>32</v>
      </c>
      <c r="G55" s="85" t="s">
        <v>33</v>
      </c>
      <c r="H55" s="85" t="s">
        <v>878</v>
      </c>
      <c r="I55" s="85" t="s">
        <v>878</v>
      </c>
      <c r="J55" s="85" t="s">
        <v>1136</v>
      </c>
      <c r="K55" s="85" t="s">
        <v>878</v>
      </c>
      <c r="L55" s="85" t="s">
        <v>878</v>
      </c>
      <c r="M55" s="85" t="s">
        <v>878</v>
      </c>
      <c r="N55" s="85" t="s">
        <v>878</v>
      </c>
      <c r="O55" s="6" t="s">
        <v>1137</v>
      </c>
      <c r="P55" s="6"/>
    </row>
    <row r="56" spans="1:16" x14ac:dyDescent="0.3">
      <c r="A56" s="1"/>
      <c r="B56" s="6" t="s">
        <v>535</v>
      </c>
      <c r="C56" s="6" t="s">
        <v>1068</v>
      </c>
      <c r="D56" s="85" t="s">
        <v>75</v>
      </c>
      <c r="E56" s="6" t="s">
        <v>1216</v>
      </c>
      <c r="F56" s="85" t="s">
        <v>32</v>
      </c>
      <c r="G56" s="85" t="s">
        <v>33</v>
      </c>
      <c r="H56" s="85" t="s">
        <v>878</v>
      </c>
      <c r="I56" s="85" t="s">
        <v>878</v>
      </c>
      <c r="J56" s="85" t="s">
        <v>1136</v>
      </c>
      <c r="K56" s="85" t="s">
        <v>878</v>
      </c>
      <c r="L56" s="85" t="s">
        <v>878</v>
      </c>
      <c r="M56" s="85" t="s">
        <v>878</v>
      </c>
      <c r="N56" s="85" t="s">
        <v>878</v>
      </c>
      <c r="O56" s="6" t="s">
        <v>1137</v>
      </c>
      <c r="P56" s="6"/>
    </row>
    <row r="57" spans="1:16" x14ac:dyDescent="0.3">
      <c r="A57" s="1"/>
      <c r="B57" s="6" t="s">
        <v>535</v>
      </c>
      <c r="C57" s="6" t="s">
        <v>1069</v>
      </c>
      <c r="D57" s="85" t="s">
        <v>75</v>
      </c>
      <c r="E57" s="6" t="s">
        <v>1217</v>
      </c>
      <c r="F57" s="85" t="s">
        <v>32</v>
      </c>
      <c r="G57" s="85" t="s">
        <v>33</v>
      </c>
      <c r="H57" s="85" t="s">
        <v>878</v>
      </c>
      <c r="I57" s="85" t="s">
        <v>878</v>
      </c>
      <c r="J57" s="85" t="s">
        <v>1136</v>
      </c>
      <c r="K57" s="85" t="s">
        <v>878</v>
      </c>
      <c r="L57" s="85" t="s">
        <v>878</v>
      </c>
      <c r="M57" s="85" t="s">
        <v>878</v>
      </c>
      <c r="N57" s="85" t="s">
        <v>878</v>
      </c>
      <c r="O57" s="6" t="s">
        <v>1137</v>
      </c>
      <c r="P57" s="6"/>
    </row>
    <row r="58" spans="1:16" x14ac:dyDescent="0.3">
      <c r="A58" s="1"/>
      <c r="B58" s="6" t="s">
        <v>535</v>
      </c>
      <c r="C58" s="6" t="s">
        <v>1070</v>
      </c>
      <c r="D58" s="85" t="s">
        <v>75</v>
      </c>
      <c r="E58" s="6" t="s">
        <v>1218</v>
      </c>
      <c r="F58" s="85" t="s">
        <v>32</v>
      </c>
      <c r="G58" s="85" t="s">
        <v>33</v>
      </c>
      <c r="H58" s="85" t="s">
        <v>878</v>
      </c>
      <c r="I58" s="85" t="s">
        <v>878</v>
      </c>
      <c r="J58" s="85" t="s">
        <v>1136</v>
      </c>
      <c r="K58" s="85" t="s">
        <v>878</v>
      </c>
      <c r="L58" s="85" t="s">
        <v>878</v>
      </c>
      <c r="M58" s="85" t="s">
        <v>878</v>
      </c>
      <c r="N58" s="85" t="s">
        <v>878</v>
      </c>
      <c r="O58" s="6" t="s">
        <v>1137</v>
      </c>
      <c r="P58" s="6"/>
    </row>
    <row r="59" spans="1:16" x14ac:dyDescent="0.3">
      <c r="A59" s="1"/>
      <c r="B59" s="6" t="s">
        <v>551</v>
      </c>
      <c r="C59" s="6" t="s">
        <v>965</v>
      </c>
      <c r="D59" s="85" t="s">
        <v>75</v>
      </c>
      <c r="E59" s="6" t="s">
        <v>1219</v>
      </c>
      <c r="F59" s="85" t="s">
        <v>32</v>
      </c>
      <c r="G59" s="85" t="s">
        <v>33</v>
      </c>
      <c r="H59" s="85" t="s">
        <v>878</v>
      </c>
      <c r="I59" s="85" t="s">
        <v>878</v>
      </c>
      <c r="J59" s="85" t="s">
        <v>1196</v>
      </c>
      <c r="K59" s="85" t="s">
        <v>878</v>
      </c>
      <c r="L59" s="85" t="s">
        <v>878</v>
      </c>
      <c r="M59" s="85" t="s">
        <v>878</v>
      </c>
      <c r="N59" s="85" t="s">
        <v>878</v>
      </c>
      <c r="O59" s="6" t="s">
        <v>1137</v>
      </c>
      <c r="P59" s="6"/>
    </row>
    <row r="60" spans="1:16" x14ac:dyDescent="0.3">
      <c r="A60" s="1"/>
      <c r="B60" s="6" t="s">
        <v>148</v>
      </c>
      <c r="C60" s="6" t="s">
        <v>1083</v>
      </c>
      <c r="D60" s="85" t="s">
        <v>75</v>
      </c>
      <c r="E60" s="6" t="s">
        <v>1220</v>
      </c>
      <c r="F60" s="85" t="s">
        <v>32</v>
      </c>
      <c r="G60" s="85" t="s">
        <v>1221</v>
      </c>
      <c r="H60" s="85" t="s">
        <v>878</v>
      </c>
      <c r="I60" s="85" t="s">
        <v>1222</v>
      </c>
      <c r="J60" s="85" t="s">
        <v>1148</v>
      </c>
      <c r="K60" s="85" t="s">
        <v>878</v>
      </c>
      <c r="L60" s="85" t="s">
        <v>878</v>
      </c>
      <c r="M60" s="85" t="s">
        <v>878</v>
      </c>
      <c r="N60" s="85" t="s">
        <v>878</v>
      </c>
      <c r="O60" s="6" t="s">
        <v>1137</v>
      </c>
      <c r="P60" s="6"/>
    </row>
    <row r="61" spans="1:16" x14ac:dyDescent="0.3">
      <c r="A61" s="1"/>
      <c r="B61" s="6" t="s">
        <v>148</v>
      </c>
      <c r="C61" s="6" t="s">
        <v>1083</v>
      </c>
      <c r="D61" s="85" t="s">
        <v>1035</v>
      </c>
      <c r="E61" s="6" t="s">
        <v>1223</v>
      </c>
      <c r="F61" s="85" t="s">
        <v>1221</v>
      </c>
      <c r="G61" s="85" t="s">
        <v>1224</v>
      </c>
      <c r="H61" s="85" t="s">
        <v>878</v>
      </c>
      <c r="I61" s="85" t="s">
        <v>878</v>
      </c>
      <c r="J61" s="85" t="s">
        <v>1148</v>
      </c>
      <c r="K61" s="85" t="s">
        <v>878</v>
      </c>
      <c r="L61" s="85" t="s">
        <v>878</v>
      </c>
      <c r="M61" s="85" t="s">
        <v>878</v>
      </c>
      <c r="N61" s="85" t="s">
        <v>878</v>
      </c>
      <c r="O61" s="6" t="s">
        <v>1137</v>
      </c>
      <c r="P61" s="6"/>
    </row>
    <row r="62" spans="1:16" x14ac:dyDescent="0.3">
      <c r="A62" s="1"/>
      <c r="B62" s="6" t="s">
        <v>148</v>
      </c>
      <c r="C62" s="6" t="s">
        <v>1083</v>
      </c>
      <c r="D62" s="85" t="s">
        <v>1035</v>
      </c>
      <c r="E62" s="6" t="s">
        <v>1223</v>
      </c>
      <c r="F62" s="85" t="s">
        <v>1225</v>
      </c>
      <c r="G62" s="85" t="s">
        <v>1226</v>
      </c>
      <c r="H62" s="85" t="s">
        <v>1227</v>
      </c>
      <c r="I62" s="85" t="s">
        <v>1207</v>
      </c>
      <c r="J62" s="85" t="s">
        <v>1148</v>
      </c>
      <c r="K62" s="85" t="s">
        <v>878</v>
      </c>
      <c r="L62" s="85" t="s">
        <v>878</v>
      </c>
      <c r="M62" s="85" t="s">
        <v>878</v>
      </c>
      <c r="N62" s="85" t="s">
        <v>878</v>
      </c>
      <c r="O62" s="6" t="s">
        <v>1137</v>
      </c>
      <c r="P62" s="6"/>
    </row>
    <row r="63" spans="1:16" x14ac:dyDescent="0.3">
      <c r="A63" s="1"/>
      <c r="B63" s="6" t="s">
        <v>152</v>
      </c>
      <c r="C63" s="6" t="s">
        <v>1084</v>
      </c>
      <c r="D63" s="85" t="s">
        <v>1035</v>
      </c>
      <c r="E63" s="6" t="s">
        <v>1228</v>
      </c>
      <c r="F63" s="85" t="s">
        <v>32</v>
      </c>
      <c r="G63" s="85" t="s">
        <v>1173</v>
      </c>
      <c r="H63" s="85" t="s">
        <v>878</v>
      </c>
      <c r="I63" s="85" t="s">
        <v>878</v>
      </c>
      <c r="J63" s="85" t="s">
        <v>1148</v>
      </c>
      <c r="K63" s="85" t="s">
        <v>878</v>
      </c>
      <c r="L63" s="85" t="s">
        <v>878</v>
      </c>
      <c r="M63" s="85" t="s">
        <v>878</v>
      </c>
      <c r="N63" s="85" t="s">
        <v>878</v>
      </c>
      <c r="O63" s="6" t="s">
        <v>1137</v>
      </c>
      <c r="P63" s="6"/>
    </row>
    <row r="64" spans="1:16" x14ac:dyDescent="0.3">
      <c r="A64" s="1"/>
      <c r="B64" s="6" t="s">
        <v>152</v>
      </c>
      <c r="C64" s="6" t="s">
        <v>1084</v>
      </c>
      <c r="D64" s="85" t="s">
        <v>1035</v>
      </c>
      <c r="E64" s="6" t="s">
        <v>1228</v>
      </c>
      <c r="F64" s="85" t="s">
        <v>1173</v>
      </c>
      <c r="G64" s="85" t="s">
        <v>1174</v>
      </c>
      <c r="H64" s="85" t="s">
        <v>878</v>
      </c>
      <c r="I64" s="85" t="s">
        <v>878</v>
      </c>
      <c r="J64" s="85" t="s">
        <v>1145</v>
      </c>
      <c r="K64" s="85" t="s">
        <v>878</v>
      </c>
      <c r="L64" s="85" t="s">
        <v>878</v>
      </c>
      <c r="M64" s="85" t="s">
        <v>878</v>
      </c>
      <c r="N64" s="85" t="s">
        <v>878</v>
      </c>
      <c r="O64" s="6" t="s">
        <v>1137</v>
      </c>
      <c r="P64" s="6"/>
    </row>
    <row r="65" spans="1:16" x14ac:dyDescent="0.3">
      <c r="A65" s="1"/>
      <c r="B65" s="6" t="s">
        <v>152</v>
      </c>
      <c r="C65" s="6" t="s">
        <v>1084</v>
      </c>
      <c r="D65" s="85" t="s">
        <v>1035</v>
      </c>
      <c r="E65" s="6" t="s">
        <v>1228</v>
      </c>
      <c r="F65" s="85" t="s">
        <v>1174</v>
      </c>
      <c r="G65" s="85" t="s">
        <v>1229</v>
      </c>
      <c r="H65" s="85" t="s">
        <v>878</v>
      </c>
      <c r="I65" s="85" t="s">
        <v>1230</v>
      </c>
      <c r="J65" s="85" t="s">
        <v>1148</v>
      </c>
      <c r="K65" s="85" t="s">
        <v>878</v>
      </c>
      <c r="L65" s="85" t="s">
        <v>878</v>
      </c>
      <c r="M65" s="85" t="s">
        <v>878</v>
      </c>
      <c r="N65" s="85" t="s">
        <v>878</v>
      </c>
      <c r="O65" s="6" t="s">
        <v>1137</v>
      </c>
      <c r="P6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1231</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x14ac:dyDescent="0.3">
      <c r="A7" s="1"/>
      <c r="B7" s="5" t="s">
        <v>539</v>
      </c>
      <c r="C7" s="5" t="s">
        <v>175</v>
      </c>
      <c r="D7" s="5" t="s">
        <v>75</v>
      </c>
      <c r="E7" s="4" t="s">
        <v>176</v>
      </c>
      <c r="F7" s="4" t="s">
        <v>177</v>
      </c>
      <c r="G7" s="6" t="s">
        <v>178</v>
      </c>
      <c r="H7" s="8">
        <v>2</v>
      </c>
      <c r="I7" s="5" t="s">
        <v>179</v>
      </c>
      <c r="J7" s="5" t="s">
        <v>180</v>
      </c>
      <c r="K7" s="5" t="s">
        <v>181</v>
      </c>
      <c r="L7" s="5" t="s">
        <v>182</v>
      </c>
      <c r="M7" s="8">
        <v>23678</v>
      </c>
      <c r="N7" s="5" t="s">
        <v>183</v>
      </c>
    </row>
    <row r="8" spans="1:14" x14ac:dyDescent="0.3">
      <c r="A8" s="1"/>
      <c r="B8" s="5" t="s">
        <v>77</v>
      </c>
      <c r="C8" s="5" t="s">
        <v>243</v>
      </c>
      <c r="D8" s="5" t="s">
        <v>38</v>
      </c>
      <c r="E8" s="4" t="s">
        <v>244</v>
      </c>
      <c r="F8" s="4" t="s">
        <v>188</v>
      </c>
      <c r="G8" s="6" t="s">
        <v>1232</v>
      </c>
      <c r="H8" s="8">
        <v>0.8</v>
      </c>
      <c r="I8" s="5" t="s">
        <v>240</v>
      </c>
      <c r="J8" s="5" t="s">
        <v>180</v>
      </c>
      <c r="K8" s="5" t="s">
        <v>181</v>
      </c>
      <c r="L8" s="5" t="s">
        <v>191</v>
      </c>
      <c r="M8" s="8">
        <v>111</v>
      </c>
      <c r="N8" s="5" t="s">
        <v>183</v>
      </c>
    </row>
    <row r="9" spans="1:14" x14ac:dyDescent="0.3">
      <c r="A9" s="1"/>
      <c r="B9" s="5" t="s">
        <v>77</v>
      </c>
      <c r="C9" s="5" t="s">
        <v>243</v>
      </c>
      <c r="D9" s="5" t="s">
        <v>246</v>
      </c>
      <c r="E9" s="4" t="s">
        <v>247</v>
      </c>
      <c r="F9" s="4" t="s">
        <v>188</v>
      </c>
      <c r="G9" s="6" t="s">
        <v>1232</v>
      </c>
      <c r="H9" s="8">
        <v>0.8</v>
      </c>
      <c r="I9" s="5" t="s">
        <v>240</v>
      </c>
      <c r="J9" s="5" t="s">
        <v>180</v>
      </c>
      <c r="K9" s="5" t="s">
        <v>181</v>
      </c>
      <c r="L9" s="5" t="s">
        <v>191</v>
      </c>
      <c r="M9" s="8">
        <v>112</v>
      </c>
      <c r="N9" s="5" t="s">
        <v>183</v>
      </c>
    </row>
    <row r="10" spans="1:14" x14ac:dyDescent="0.3">
      <c r="A10" s="1"/>
      <c r="B10" s="5" t="s">
        <v>77</v>
      </c>
      <c r="C10" s="5" t="s">
        <v>248</v>
      </c>
      <c r="D10" s="5" t="s">
        <v>38</v>
      </c>
      <c r="E10" s="4" t="s">
        <v>249</v>
      </c>
      <c r="F10" s="4" t="s">
        <v>188</v>
      </c>
      <c r="G10" s="6" t="s">
        <v>1232</v>
      </c>
      <c r="H10" s="8">
        <v>0.2</v>
      </c>
      <c r="I10" s="5" t="s">
        <v>240</v>
      </c>
      <c r="J10" s="5" t="s">
        <v>180</v>
      </c>
      <c r="K10" s="5" t="s">
        <v>181</v>
      </c>
      <c r="L10" s="5" t="s">
        <v>191</v>
      </c>
      <c r="M10" s="8">
        <v>113</v>
      </c>
      <c r="N10" s="5" t="s">
        <v>183</v>
      </c>
    </row>
    <row r="11" spans="1:14" x14ac:dyDescent="0.3">
      <c r="A11" s="1"/>
      <c r="B11" s="5" t="s">
        <v>77</v>
      </c>
      <c r="C11" s="5" t="s">
        <v>248</v>
      </c>
      <c r="D11" s="5" t="s">
        <v>246</v>
      </c>
      <c r="E11" s="4" t="s">
        <v>249</v>
      </c>
      <c r="F11" s="4" t="s">
        <v>188</v>
      </c>
      <c r="G11" s="6" t="s">
        <v>1232</v>
      </c>
      <c r="H11" s="8">
        <v>0.2</v>
      </c>
      <c r="I11" s="5" t="s">
        <v>240</v>
      </c>
      <c r="J11" s="5" t="s">
        <v>180</v>
      </c>
      <c r="K11" s="5" t="s">
        <v>181</v>
      </c>
      <c r="L11" s="5" t="s">
        <v>191</v>
      </c>
      <c r="M11" s="8">
        <v>114</v>
      </c>
      <c r="N11" s="5" t="s">
        <v>183</v>
      </c>
    </row>
    <row r="12" spans="1:14" x14ac:dyDescent="0.3">
      <c r="A12" s="1"/>
      <c r="B12" s="5" t="s">
        <v>77</v>
      </c>
      <c r="C12" s="5" t="s">
        <v>248</v>
      </c>
      <c r="D12" s="5" t="s">
        <v>94</v>
      </c>
      <c r="E12" s="4" t="s">
        <v>249</v>
      </c>
      <c r="F12" s="4" t="s">
        <v>188</v>
      </c>
      <c r="G12" s="6" t="s">
        <v>1232</v>
      </c>
      <c r="H12" s="8">
        <v>0.2</v>
      </c>
      <c r="I12" s="5" t="s">
        <v>240</v>
      </c>
      <c r="J12" s="5" t="s">
        <v>180</v>
      </c>
      <c r="K12" s="5" t="s">
        <v>181</v>
      </c>
      <c r="L12" s="5" t="s">
        <v>191</v>
      </c>
      <c r="M12" s="8">
        <v>115</v>
      </c>
      <c r="N12" s="5" t="s">
        <v>183</v>
      </c>
    </row>
    <row r="13" spans="1:14" x14ac:dyDescent="0.3">
      <c r="A13" s="1"/>
      <c r="B13" s="5" t="s">
        <v>77</v>
      </c>
      <c r="C13" s="5" t="s">
        <v>250</v>
      </c>
      <c r="D13" s="5" t="s">
        <v>38</v>
      </c>
      <c r="E13" s="4" t="s">
        <v>251</v>
      </c>
      <c r="F13" s="4" t="s">
        <v>252</v>
      </c>
      <c r="G13" s="6" t="s">
        <v>1232</v>
      </c>
      <c r="H13" s="8">
        <v>2.2999999999999998</v>
      </c>
      <c r="I13" s="5" t="s">
        <v>240</v>
      </c>
      <c r="J13" s="5" t="s">
        <v>180</v>
      </c>
      <c r="K13" s="5" t="s">
        <v>181</v>
      </c>
      <c r="L13" s="5" t="s">
        <v>191</v>
      </c>
      <c r="M13" s="8">
        <v>116</v>
      </c>
      <c r="N13" s="5" t="s">
        <v>183</v>
      </c>
    </row>
    <row r="14" spans="1:14" x14ac:dyDescent="0.3">
      <c r="A14" s="1"/>
      <c r="B14" s="5" t="s">
        <v>77</v>
      </c>
      <c r="C14" s="5" t="s">
        <v>250</v>
      </c>
      <c r="D14" s="5" t="s">
        <v>38</v>
      </c>
      <c r="E14" s="4" t="s">
        <v>253</v>
      </c>
      <c r="F14" s="4" t="s">
        <v>254</v>
      </c>
      <c r="G14" s="6" t="s">
        <v>1232</v>
      </c>
      <c r="H14" s="8">
        <v>2.2999999999999998</v>
      </c>
      <c r="I14" s="5" t="s">
        <v>240</v>
      </c>
      <c r="J14" s="5" t="s">
        <v>180</v>
      </c>
      <c r="K14" s="5" t="s">
        <v>181</v>
      </c>
      <c r="L14" s="5" t="s">
        <v>191</v>
      </c>
      <c r="M14" s="8">
        <v>116</v>
      </c>
      <c r="N14" s="5" t="s">
        <v>183</v>
      </c>
    </row>
    <row r="15" spans="1:14" x14ac:dyDescent="0.3">
      <c r="A15" s="1"/>
      <c r="B15" s="5" t="s">
        <v>77</v>
      </c>
      <c r="C15" s="5" t="s">
        <v>250</v>
      </c>
      <c r="D15" s="5" t="s">
        <v>38</v>
      </c>
      <c r="E15" s="4" t="s">
        <v>255</v>
      </c>
      <c r="F15" s="4" t="s">
        <v>188</v>
      </c>
      <c r="G15" s="6" t="s">
        <v>1232</v>
      </c>
      <c r="H15" s="8">
        <v>2.2999999999999998</v>
      </c>
      <c r="I15" s="5" t="s">
        <v>240</v>
      </c>
      <c r="J15" s="5" t="s">
        <v>180</v>
      </c>
      <c r="K15" s="5" t="s">
        <v>181</v>
      </c>
      <c r="L15" s="5" t="s">
        <v>191</v>
      </c>
      <c r="M15" s="8">
        <v>116</v>
      </c>
      <c r="N15" s="5" t="s">
        <v>183</v>
      </c>
    </row>
    <row r="16" spans="1:14" x14ac:dyDescent="0.3">
      <c r="A16" s="1"/>
      <c r="B16" s="5" t="s">
        <v>77</v>
      </c>
      <c r="C16" s="5" t="s">
        <v>250</v>
      </c>
      <c r="D16" s="5" t="s">
        <v>246</v>
      </c>
      <c r="E16" s="4" t="s">
        <v>256</v>
      </c>
      <c r="F16" s="4" t="s">
        <v>188</v>
      </c>
      <c r="G16" s="6" t="s">
        <v>1232</v>
      </c>
      <c r="H16" s="8">
        <v>2.2999999999999998</v>
      </c>
      <c r="I16" s="5" t="s">
        <v>240</v>
      </c>
      <c r="J16" s="5" t="s">
        <v>180</v>
      </c>
      <c r="K16" s="5" t="s">
        <v>181</v>
      </c>
      <c r="L16" s="5" t="s">
        <v>191</v>
      </c>
      <c r="M16" s="8">
        <v>117</v>
      </c>
      <c r="N16" s="5" t="s">
        <v>183</v>
      </c>
    </row>
    <row r="17" spans="1:14" x14ac:dyDescent="0.3">
      <c r="A17" s="1"/>
      <c r="B17" s="5" t="s">
        <v>77</v>
      </c>
      <c r="C17" s="5" t="s">
        <v>257</v>
      </c>
      <c r="D17" s="5" t="s">
        <v>75</v>
      </c>
      <c r="E17" s="4" t="s">
        <v>187</v>
      </c>
      <c r="F17" s="4" t="s">
        <v>188</v>
      </c>
      <c r="G17" s="6" t="s">
        <v>1233</v>
      </c>
      <c r="H17" s="8">
        <v>15.3</v>
      </c>
      <c r="I17" s="5" t="s">
        <v>179</v>
      </c>
      <c r="J17" s="5" t="s">
        <v>180</v>
      </c>
      <c r="K17" s="5" t="s">
        <v>181</v>
      </c>
      <c r="L17" s="5" t="s">
        <v>182</v>
      </c>
      <c r="M17" s="8">
        <v>1198</v>
      </c>
      <c r="N17" s="5" t="s">
        <v>183</v>
      </c>
    </row>
    <row r="18" spans="1:14" x14ac:dyDescent="0.3">
      <c r="A18" s="1"/>
      <c r="B18" s="5" t="s">
        <v>77</v>
      </c>
      <c r="C18" s="5" t="s">
        <v>257</v>
      </c>
      <c r="D18" s="5" t="s">
        <v>38</v>
      </c>
      <c r="E18" s="4" t="s">
        <v>187</v>
      </c>
      <c r="F18" s="4" t="s">
        <v>188</v>
      </c>
      <c r="G18" s="6" t="s">
        <v>259</v>
      </c>
      <c r="H18" s="8">
        <v>5.0999999999999996</v>
      </c>
      <c r="I18" s="5" t="s">
        <v>179</v>
      </c>
      <c r="J18" s="5" t="s">
        <v>180</v>
      </c>
      <c r="K18" s="5" t="s">
        <v>181</v>
      </c>
      <c r="L18" s="5" t="s">
        <v>182</v>
      </c>
      <c r="M18" s="8">
        <v>118</v>
      </c>
      <c r="N18" s="5" t="s">
        <v>183</v>
      </c>
    </row>
    <row r="19" spans="1:14" x14ac:dyDescent="0.3">
      <c r="A19" s="1"/>
      <c r="B19" s="5" t="s">
        <v>77</v>
      </c>
      <c r="C19" s="5" t="s">
        <v>257</v>
      </c>
      <c r="D19" s="5" t="s">
        <v>246</v>
      </c>
      <c r="E19" s="4" t="s">
        <v>187</v>
      </c>
      <c r="F19" s="4" t="s">
        <v>188</v>
      </c>
      <c r="G19" s="6" t="s">
        <v>260</v>
      </c>
      <c r="H19" s="8">
        <v>5.0999999999999996</v>
      </c>
      <c r="I19" s="5" t="s">
        <v>179</v>
      </c>
      <c r="J19" s="5" t="s">
        <v>180</v>
      </c>
      <c r="K19" s="5" t="s">
        <v>181</v>
      </c>
      <c r="L19" s="5" t="s">
        <v>182</v>
      </c>
      <c r="M19" s="8">
        <v>119</v>
      </c>
      <c r="N19" s="5" t="s">
        <v>183</v>
      </c>
    </row>
    <row r="20" spans="1:14" x14ac:dyDescent="0.3">
      <c r="A20" s="1"/>
      <c r="B20" s="5" t="s">
        <v>77</v>
      </c>
      <c r="C20" s="5" t="s">
        <v>265</v>
      </c>
      <c r="D20" s="5" t="s">
        <v>38</v>
      </c>
      <c r="E20" s="4" t="s">
        <v>266</v>
      </c>
      <c r="F20" s="4" t="s">
        <v>188</v>
      </c>
      <c r="G20" s="6" t="s">
        <v>1232</v>
      </c>
      <c r="H20" s="8">
        <v>8.99</v>
      </c>
      <c r="I20" s="5" t="s">
        <v>240</v>
      </c>
      <c r="J20" s="5" t="s">
        <v>180</v>
      </c>
      <c r="K20" s="5" t="s">
        <v>181</v>
      </c>
      <c r="L20" s="5" t="s">
        <v>191</v>
      </c>
      <c r="M20" s="8">
        <v>188</v>
      </c>
      <c r="N20" s="5" t="s">
        <v>183</v>
      </c>
    </row>
    <row r="21" spans="1:14" x14ac:dyDescent="0.3">
      <c r="A21" s="1"/>
      <c r="B21" s="5" t="s">
        <v>270</v>
      </c>
      <c r="C21" s="5" t="s">
        <v>271</v>
      </c>
      <c r="D21" s="5" t="s">
        <v>272</v>
      </c>
      <c r="E21" s="4" t="s">
        <v>187</v>
      </c>
      <c r="F21" s="4" t="s">
        <v>188</v>
      </c>
      <c r="G21" s="6" t="s">
        <v>1234</v>
      </c>
      <c r="H21" s="8">
        <v>5.7320000000000002</v>
      </c>
      <c r="I21" s="5" t="s">
        <v>179</v>
      </c>
      <c r="J21" s="5" t="s">
        <v>180</v>
      </c>
      <c r="K21" s="5" t="s">
        <v>181</v>
      </c>
      <c r="L21" s="5" t="s">
        <v>213</v>
      </c>
      <c r="M21" s="8">
        <v>12780</v>
      </c>
      <c r="N21" s="5" t="s">
        <v>183</v>
      </c>
    </row>
    <row r="22" spans="1:14" x14ac:dyDescent="0.3">
      <c r="A22" s="1"/>
      <c r="B22" s="5" t="s">
        <v>276</v>
      </c>
      <c r="C22" s="5" t="s">
        <v>1235</v>
      </c>
      <c r="D22" s="5" t="s">
        <v>246</v>
      </c>
      <c r="E22" s="4" t="s">
        <v>187</v>
      </c>
      <c r="F22" s="4" t="s">
        <v>188</v>
      </c>
      <c r="G22" s="6" t="s">
        <v>278</v>
      </c>
      <c r="H22" s="8">
        <v>75.92</v>
      </c>
      <c r="I22" s="5" t="s">
        <v>240</v>
      </c>
      <c r="J22" s="5" t="s">
        <v>180</v>
      </c>
      <c r="K22" s="5" t="s">
        <v>181</v>
      </c>
      <c r="L22" s="5" t="s">
        <v>213</v>
      </c>
      <c r="M22" s="8">
        <v>9</v>
      </c>
      <c r="N22" s="5" t="s">
        <v>183</v>
      </c>
    </row>
    <row r="23" spans="1:14" ht="39.6" x14ac:dyDescent="0.3">
      <c r="A23" s="1"/>
      <c r="B23" s="5" t="s">
        <v>82</v>
      </c>
      <c r="C23" s="5" t="s">
        <v>279</v>
      </c>
      <c r="D23" s="5" t="s">
        <v>280</v>
      </c>
      <c r="E23" s="4" t="s">
        <v>187</v>
      </c>
      <c r="F23" s="4" t="s">
        <v>188</v>
      </c>
      <c r="G23" s="6" t="s">
        <v>281</v>
      </c>
      <c r="H23" s="8">
        <v>0</v>
      </c>
      <c r="I23" s="5" t="s">
        <v>240</v>
      </c>
      <c r="J23" s="5" t="s">
        <v>180</v>
      </c>
      <c r="K23" s="5" t="s">
        <v>181</v>
      </c>
      <c r="L23" s="5" t="s">
        <v>191</v>
      </c>
      <c r="M23" s="8">
        <v>13555</v>
      </c>
      <c r="N23" s="5" t="s">
        <v>183</v>
      </c>
    </row>
    <row r="24" spans="1:14" x14ac:dyDescent="0.3">
      <c r="A24" s="1"/>
      <c r="B24" s="5" t="s">
        <v>86</v>
      </c>
      <c r="C24" s="5" t="s">
        <v>282</v>
      </c>
      <c r="D24" s="5" t="s">
        <v>283</v>
      </c>
      <c r="E24" s="4" t="s">
        <v>187</v>
      </c>
      <c r="F24" s="4" t="s">
        <v>188</v>
      </c>
      <c r="G24" s="6" t="s">
        <v>284</v>
      </c>
      <c r="H24" s="8">
        <v>190</v>
      </c>
      <c r="I24" s="5" t="s">
        <v>179</v>
      </c>
      <c r="J24" s="5" t="s">
        <v>180</v>
      </c>
      <c r="K24" s="5" t="s">
        <v>181</v>
      </c>
      <c r="L24" s="5" t="s">
        <v>182</v>
      </c>
      <c r="M24" s="8">
        <v>12332</v>
      </c>
      <c r="N24" s="5" t="s">
        <v>183</v>
      </c>
    </row>
    <row r="25" spans="1:14" ht="26.4" x14ac:dyDescent="0.3">
      <c r="A25" s="1"/>
      <c r="B25" s="5" t="s">
        <v>86</v>
      </c>
      <c r="C25" s="5" t="s">
        <v>285</v>
      </c>
      <c r="D25" s="5" t="s">
        <v>286</v>
      </c>
      <c r="E25" s="4" t="s">
        <v>187</v>
      </c>
      <c r="F25" s="4" t="s">
        <v>188</v>
      </c>
      <c r="G25" s="6" t="s">
        <v>1236</v>
      </c>
      <c r="H25" s="8">
        <v>0</v>
      </c>
      <c r="I25" s="5" t="s">
        <v>240</v>
      </c>
      <c r="J25" s="5" t="s">
        <v>180</v>
      </c>
      <c r="K25" s="5" t="s">
        <v>181</v>
      </c>
      <c r="L25" s="5" t="s">
        <v>213</v>
      </c>
      <c r="M25" s="8">
        <v>15680</v>
      </c>
      <c r="N25" s="5" t="s">
        <v>183</v>
      </c>
    </row>
    <row r="26" spans="1:14" ht="39.6" x14ac:dyDescent="0.3">
      <c r="A26" s="1"/>
      <c r="B26" s="5" t="s">
        <v>121</v>
      </c>
      <c r="C26" s="5" t="s">
        <v>316</v>
      </c>
      <c r="D26" s="5" t="s">
        <v>75</v>
      </c>
      <c r="E26" s="4" t="s">
        <v>317</v>
      </c>
      <c r="F26" s="4" t="s">
        <v>318</v>
      </c>
      <c r="G26" s="6" t="s">
        <v>319</v>
      </c>
      <c r="H26" s="8">
        <v>0</v>
      </c>
      <c r="I26" s="5" t="s">
        <v>179</v>
      </c>
      <c r="J26" s="5" t="s">
        <v>180</v>
      </c>
      <c r="K26" s="5" t="s">
        <v>181</v>
      </c>
      <c r="L26" s="5" t="s">
        <v>182</v>
      </c>
      <c r="M26" s="8">
        <v>18306</v>
      </c>
      <c r="N26" s="5" t="s">
        <v>183</v>
      </c>
    </row>
    <row r="27" spans="1:14" x14ac:dyDescent="0.3">
      <c r="A27" s="1"/>
      <c r="B27" s="5" t="s">
        <v>121</v>
      </c>
      <c r="C27" s="5" t="s">
        <v>1237</v>
      </c>
      <c r="D27" s="5" t="s">
        <v>75</v>
      </c>
      <c r="E27" s="4" t="s">
        <v>187</v>
      </c>
      <c r="F27" s="4" t="s">
        <v>188</v>
      </c>
      <c r="G27" s="6" t="s">
        <v>1238</v>
      </c>
      <c r="H27" s="8">
        <v>30</v>
      </c>
      <c r="I27" s="5" t="s">
        <v>179</v>
      </c>
      <c r="J27" s="5" t="s">
        <v>180</v>
      </c>
      <c r="K27" s="5" t="s">
        <v>181</v>
      </c>
      <c r="L27" s="5" t="s">
        <v>182</v>
      </c>
      <c r="M27" s="8">
        <v>270</v>
      </c>
      <c r="N27" s="5" t="s">
        <v>183</v>
      </c>
    </row>
    <row r="28" spans="1:14" x14ac:dyDescent="0.3">
      <c r="A28" s="1"/>
      <c r="B28" s="5" t="s">
        <v>121</v>
      </c>
      <c r="C28" s="5" t="s">
        <v>1237</v>
      </c>
      <c r="D28" s="5" t="s">
        <v>38</v>
      </c>
      <c r="E28" s="4" t="s">
        <v>187</v>
      </c>
      <c r="F28" s="4" t="s">
        <v>188</v>
      </c>
      <c r="G28" s="6" t="s">
        <v>335</v>
      </c>
      <c r="H28" s="8">
        <v>15</v>
      </c>
      <c r="I28" s="5" t="s">
        <v>179</v>
      </c>
      <c r="J28" s="5" t="s">
        <v>180</v>
      </c>
      <c r="K28" s="5" t="s">
        <v>181</v>
      </c>
      <c r="L28" s="5" t="s">
        <v>242</v>
      </c>
      <c r="M28" s="8">
        <v>26</v>
      </c>
      <c r="N28" s="5" t="s">
        <v>183</v>
      </c>
    </row>
    <row r="29" spans="1:14" x14ac:dyDescent="0.3">
      <c r="A29" s="1"/>
      <c r="B29" s="5" t="s">
        <v>121</v>
      </c>
      <c r="C29" s="5" t="s">
        <v>1237</v>
      </c>
      <c r="D29" s="5" t="s">
        <v>246</v>
      </c>
      <c r="E29" s="4" t="s">
        <v>187</v>
      </c>
      <c r="F29" s="4" t="s">
        <v>188</v>
      </c>
      <c r="G29" s="6" t="s">
        <v>1239</v>
      </c>
      <c r="H29" s="8">
        <v>15</v>
      </c>
      <c r="I29" s="5" t="s">
        <v>179</v>
      </c>
      <c r="J29" s="5" t="s">
        <v>180</v>
      </c>
      <c r="K29" s="5" t="s">
        <v>181</v>
      </c>
      <c r="L29" s="5" t="s">
        <v>182</v>
      </c>
      <c r="M29" s="8">
        <v>27</v>
      </c>
      <c r="N29" s="5" t="s">
        <v>183</v>
      </c>
    </row>
    <row r="30" spans="1:14" x14ac:dyDescent="0.3">
      <c r="A30" s="1"/>
      <c r="B30" s="5" t="s">
        <v>121</v>
      </c>
      <c r="C30" s="5" t="s">
        <v>337</v>
      </c>
      <c r="D30" s="5" t="s">
        <v>338</v>
      </c>
      <c r="E30" s="4" t="s">
        <v>187</v>
      </c>
      <c r="F30" s="4" t="s">
        <v>188</v>
      </c>
      <c r="G30" s="6" t="s">
        <v>1240</v>
      </c>
      <c r="H30" s="8">
        <v>150</v>
      </c>
      <c r="I30" s="5" t="s">
        <v>179</v>
      </c>
      <c r="J30" s="5" t="s">
        <v>180</v>
      </c>
      <c r="K30" s="5" t="s">
        <v>181</v>
      </c>
      <c r="L30" s="5" t="s">
        <v>182</v>
      </c>
      <c r="M30" s="8">
        <v>196</v>
      </c>
      <c r="N30" s="5" t="s">
        <v>183</v>
      </c>
    </row>
    <row r="31" spans="1:14" ht="26.4" x14ac:dyDescent="0.3">
      <c r="A31" s="1"/>
      <c r="B31" s="5" t="s">
        <v>121</v>
      </c>
      <c r="C31" s="5" t="s">
        <v>340</v>
      </c>
      <c r="D31" s="5" t="s">
        <v>75</v>
      </c>
      <c r="E31" s="4" t="s">
        <v>341</v>
      </c>
      <c r="F31" s="4" t="s">
        <v>342</v>
      </c>
      <c r="G31" s="6" t="s">
        <v>343</v>
      </c>
      <c r="H31" s="8">
        <v>0</v>
      </c>
      <c r="I31" s="5" t="s">
        <v>179</v>
      </c>
      <c r="J31" s="5" t="s">
        <v>180</v>
      </c>
      <c r="K31" s="5" t="s">
        <v>181</v>
      </c>
      <c r="L31" s="5" t="s">
        <v>182</v>
      </c>
      <c r="M31" s="8">
        <v>23253</v>
      </c>
      <c r="N31" s="5" t="s">
        <v>183</v>
      </c>
    </row>
    <row r="32" spans="1:14" x14ac:dyDescent="0.3">
      <c r="A32" s="1"/>
      <c r="B32" s="5" t="s">
        <v>399</v>
      </c>
      <c r="C32" s="5" t="s">
        <v>1241</v>
      </c>
      <c r="D32" s="5" t="s">
        <v>401</v>
      </c>
      <c r="E32" s="4" t="s">
        <v>187</v>
      </c>
      <c r="F32" s="4" t="s">
        <v>188</v>
      </c>
      <c r="G32" s="6" t="s">
        <v>402</v>
      </c>
      <c r="H32" s="8">
        <v>19.190999999999999</v>
      </c>
      <c r="I32" s="5" t="s">
        <v>179</v>
      </c>
      <c r="J32" s="5" t="s">
        <v>180</v>
      </c>
      <c r="K32" s="5" t="s">
        <v>181</v>
      </c>
      <c r="L32" s="5" t="s">
        <v>182</v>
      </c>
      <c r="M32" s="8">
        <v>59</v>
      </c>
      <c r="N32" s="5" t="s">
        <v>183</v>
      </c>
    </row>
    <row r="33" spans="1:14" x14ac:dyDescent="0.3">
      <c r="A33" s="1"/>
      <c r="B33" s="5" t="s">
        <v>143</v>
      </c>
      <c r="C33" s="5" t="s">
        <v>403</v>
      </c>
      <c r="D33" s="5" t="s">
        <v>75</v>
      </c>
      <c r="E33" s="4" t="s">
        <v>187</v>
      </c>
      <c r="F33" s="4" t="s">
        <v>188</v>
      </c>
      <c r="G33" s="6" t="s">
        <v>1242</v>
      </c>
      <c r="H33" s="8">
        <v>0</v>
      </c>
      <c r="I33" s="5" t="s">
        <v>179</v>
      </c>
      <c r="J33" s="5" t="s">
        <v>180</v>
      </c>
      <c r="K33" s="5" t="s">
        <v>181</v>
      </c>
      <c r="L33" s="5" t="s">
        <v>191</v>
      </c>
      <c r="M33" s="8">
        <v>260</v>
      </c>
      <c r="N33" s="5" t="s">
        <v>183</v>
      </c>
    </row>
    <row r="34" spans="1:14" x14ac:dyDescent="0.3">
      <c r="A34" s="1"/>
      <c r="B34" s="5" t="s">
        <v>143</v>
      </c>
      <c r="C34" s="5" t="s">
        <v>405</v>
      </c>
      <c r="D34" s="5" t="s">
        <v>75</v>
      </c>
      <c r="E34" s="4" t="s">
        <v>187</v>
      </c>
      <c r="F34" s="4" t="s">
        <v>188</v>
      </c>
      <c r="G34" s="6" t="s">
        <v>406</v>
      </c>
      <c r="H34" s="8">
        <v>0</v>
      </c>
      <c r="I34" s="5" t="s">
        <v>179</v>
      </c>
      <c r="J34" s="5" t="s">
        <v>180</v>
      </c>
      <c r="K34" s="5" t="s">
        <v>181</v>
      </c>
      <c r="L34" s="5" t="s">
        <v>191</v>
      </c>
      <c r="M34" s="8">
        <v>283</v>
      </c>
      <c r="N34" s="5" t="s">
        <v>183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70" zoomScaleNormal="70" workbookViewId="0">
      <pane xSplit="2" ySplit="6" topLeftCell="FP7" activePane="bottomRight" state="frozen"/>
      <selection pane="topRight" activeCell="C1" sqref="C1"/>
      <selection pane="bottomLeft" activeCell="A7" sqref="A7"/>
      <selection pane="bottomRight" activeCell="HF7" sqref="HF7:HH54"/>
    </sheetView>
  </sheetViews>
  <sheetFormatPr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0" t="s">
        <v>69</v>
      </c>
      <c r="C3" s="195"/>
      <c r="D3" s="195"/>
      <c r="E3" s="221" t="s">
        <v>1243</v>
      </c>
      <c r="F3" s="221"/>
      <c r="G3" s="221"/>
      <c r="H3" s="2"/>
      <c r="I3" s="2"/>
      <c r="J3" s="2"/>
      <c r="K3" s="2"/>
      <c r="L3" s="2" t="s">
        <v>1244</v>
      </c>
      <c r="M3" s="2"/>
      <c r="N3" s="2"/>
      <c r="O3" s="2"/>
      <c r="P3" s="2"/>
      <c r="Q3" s="2"/>
      <c r="R3" s="2"/>
      <c r="S3" s="2"/>
      <c r="T3" s="2"/>
      <c r="U3" s="2"/>
      <c r="V3" s="2" t="s">
        <v>1243</v>
      </c>
      <c r="W3" s="2"/>
      <c r="X3" s="2"/>
      <c r="Y3" s="2"/>
      <c r="Z3" s="2"/>
      <c r="AA3" s="2"/>
      <c r="AB3" s="2"/>
      <c r="AC3" s="2" t="s">
        <v>1244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1245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6" t="s">
        <v>1246</v>
      </c>
      <c r="GN3" s="1"/>
      <c r="GO3" s="1"/>
      <c r="GP3" s="1"/>
      <c r="GQ3" s="1"/>
      <c r="GR3" s="1"/>
      <c r="GS3" s="1"/>
      <c r="GT3" s="1"/>
      <c r="GU3" s="1"/>
      <c r="GV3" s="86" t="s">
        <v>1247</v>
      </c>
      <c r="GW3" s="1"/>
      <c r="GX3" s="1"/>
      <c r="GY3" s="1"/>
      <c r="GZ3" s="1"/>
      <c r="HA3" s="1"/>
      <c r="HB3" s="1"/>
      <c r="HC3" s="1"/>
      <c r="HD3" s="1"/>
      <c r="HE3" s="1"/>
      <c r="HF3" s="86" t="s">
        <v>878</v>
      </c>
      <c r="HG3" s="1"/>
      <c r="HH3" s="1"/>
    </row>
    <row r="4" spans="1:216" ht="0" hidden="1" customHeight="1" x14ac:dyDescent="0.3">
      <c r="A4" s="1"/>
      <c r="B4" s="87" t="s">
        <v>1248</v>
      </c>
      <c r="C4" s="222" t="s">
        <v>1249</v>
      </c>
      <c r="D4" s="223"/>
      <c r="E4" s="222" t="s">
        <v>276</v>
      </c>
      <c r="F4" s="224"/>
      <c r="G4" s="224"/>
      <c r="H4" s="223"/>
      <c r="I4" s="222" t="s">
        <v>1250</v>
      </c>
      <c r="J4" s="223"/>
      <c r="K4" s="222" t="s">
        <v>1251</v>
      </c>
      <c r="L4" s="223"/>
      <c r="M4" s="222" t="s">
        <v>104</v>
      </c>
      <c r="N4" s="224"/>
      <c r="O4" s="224"/>
      <c r="P4" s="224"/>
      <c r="Q4" s="224"/>
      <c r="R4" s="224"/>
      <c r="S4" s="224"/>
      <c r="T4" s="223"/>
      <c r="U4" s="222" t="s">
        <v>399</v>
      </c>
      <c r="V4" s="224"/>
      <c r="W4" s="224"/>
      <c r="X4" s="223"/>
      <c r="Y4" s="225" t="s">
        <v>1252</v>
      </c>
      <c r="Z4" s="222" t="s">
        <v>270</v>
      </c>
      <c r="AA4" s="224"/>
      <c r="AB4" s="223"/>
      <c r="AC4" s="222" t="s">
        <v>77</v>
      </c>
      <c r="AD4" s="224"/>
      <c r="AE4" s="224"/>
      <c r="AF4" s="224"/>
      <c r="AG4" s="224"/>
      <c r="AH4" s="224"/>
      <c r="AI4" s="223"/>
      <c r="AJ4" s="225" t="s">
        <v>1253</v>
      </c>
      <c r="AK4" s="225" t="s">
        <v>1254</v>
      </c>
      <c r="AL4" s="225" t="s">
        <v>1255</v>
      </c>
      <c r="AM4" s="222" t="s">
        <v>1256</v>
      </c>
      <c r="AN4" s="223"/>
      <c r="AO4" s="222" t="s">
        <v>1257</v>
      </c>
      <c r="AP4" s="223"/>
      <c r="AQ4" s="225" t="s">
        <v>1258</v>
      </c>
      <c r="AR4" s="222" t="s">
        <v>1259</v>
      </c>
      <c r="AS4" s="223"/>
      <c r="AT4" s="225" t="s">
        <v>1260</v>
      </c>
      <c r="AU4" s="225" t="s">
        <v>1261</v>
      </c>
      <c r="AV4" s="225" t="s">
        <v>1262</v>
      </c>
      <c r="AW4" s="222" t="s">
        <v>101</v>
      </c>
      <c r="AX4" s="224"/>
      <c r="AY4" s="223"/>
      <c r="AZ4" s="222" t="s">
        <v>143</v>
      </c>
      <c r="BA4" s="224"/>
      <c r="BB4" s="224"/>
      <c r="BC4" s="224"/>
      <c r="BD4" s="224"/>
      <c r="BE4" s="224"/>
      <c r="BF4" s="224"/>
      <c r="BG4" s="223"/>
      <c r="BH4" s="225" t="s">
        <v>610</v>
      </c>
      <c r="BI4" s="222" t="s">
        <v>82</v>
      </c>
      <c r="BJ4" s="224"/>
      <c r="BK4" s="223"/>
      <c r="BL4" s="222" t="s">
        <v>86</v>
      </c>
      <c r="BM4" s="224"/>
      <c r="BN4" s="224"/>
      <c r="BO4" s="224"/>
      <c r="BP4" s="224"/>
      <c r="BQ4" s="224"/>
      <c r="BR4" s="224"/>
      <c r="BS4" s="224"/>
      <c r="BT4" s="224"/>
      <c r="BU4" s="224"/>
      <c r="BV4" s="224"/>
      <c r="BW4" s="224"/>
      <c r="BX4" s="224"/>
      <c r="BY4" s="223"/>
      <c r="BZ4" s="222" t="s">
        <v>1263</v>
      </c>
      <c r="CA4" s="223"/>
      <c r="CB4" s="225" t="s">
        <v>1264</v>
      </c>
      <c r="CC4" s="222" t="s">
        <v>121</v>
      </c>
      <c r="CD4" s="224"/>
      <c r="CE4" s="224"/>
      <c r="CF4" s="224"/>
      <c r="CG4" s="224"/>
      <c r="CH4" s="224"/>
      <c r="CI4" s="224"/>
      <c r="CJ4" s="224"/>
      <c r="CK4" s="224"/>
      <c r="CL4" s="224"/>
      <c r="CM4" s="224"/>
      <c r="CN4" s="223"/>
      <c r="CO4" s="222" t="s">
        <v>140</v>
      </c>
      <c r="CP4" s="224"/>
      <c r="CQ4" s="224"/>
      <c r="CR4" s="223"/>
      <c r="CS4" s="222" t="s">
        <v>1265</v>
      </c>
      <c r="CT4" s="223"/>
      <c r="CU4" s="222" t="s">
        <v>1266</v>
      </c>
      <c r="CV4" s="224"/>
      <c r="CW4" s="223"/>
      <c r="CX4" s="222" t="s">
        <v>1267</v>
      </c>
      <c r="CY4" s="224"/>
      <c r="CZ4" s="224"/>
      <c r="DA4" s="223"/>
      <c r="DB4" s="222" t="s">
        <v>1268</v>
      </c>
      <c r="DC4" s="224"/>
      <c r="DD4" s="224"/>
      <c r="DE4" s="224"/>
      <c r="DF4" s="224"/>
      <c r="DG4" s="224"/>
      <c r="DH4" s="224"/>
      <c r="DI4" s="224"/>
      <c r="DJ4" s="224"/>
      <c r="DK4" s="224"/>
      <c r="DL4" s="224"/>
      <c r="DM4" s="223"/>
      <c r="DN4" s="222" t="s">
        <v>1269</v>
      </c>
      <c r="DO4" s="224"/>
      <c r="DP4" s="224"/>
      <c r="DQ4" s="223"/>
      <c r="DR4" s="222" t="s">
        <v>1270</v>
      </c>
      <c r="DS4" s="224"/>
      <c r="DT4" s="224"/>
      <c r="DU4" s="223"/>
      <c r="DV4" s="225"/>
      <c r="DW4" s="222" t="s">
        <v>1271</v>
      </c>
      <c r="DX4" s="224"/>
      <c r="DY4" s="224"/>
      <c r="DZ4" s="224"/>
      <c r="EA4" s="224"/>
      <c r="EB4" s="223"/>
      <c r="EC4" s="1"/>
      <c r="ED4" s="225" t="s">
        <v>1272</v>
      </c>
      <c r="EE4" s="225" t="s">
        <v>1273</v>
      </c>
      <c r="EF4" s="225" t="s">
        <v>1274</v>
      </c>
      <c r="EG4" s="225" t="s">
        <v>1275</v>
      </c>
      <c r="EH4" s="225" t="s">
        <v>1276</v>
      </c>
      <c r="EI4" s="225" t="s">
        <v>1277</v>
      </c>
      <c r="EJ4" s="225" t="s">
        <v>1278</v>
      </c>
      <c r="EK4" s="222" t="s">
        <v>1250</v>
      </c>
      <c r="EL4" s="223"/>
      <c r="EM4" s="225" t="s">
        <v>1279</v>
      </c>
      <c r="EN4" s="225" t="s">
        <v>1280</v>
      </c>
      <c r="EO4" s="225" t="s">
        <v>1281</v>
      </c>
      <c r="EP4" s="225" t="s">
        <v>1282</v>
      </c>
      <c r="EQ4" s="225" t="s">
        <v>1283</v>
      </c>
      <c r="ER4" s="225" t="s">
        <v>1284</v>
      </c>
      <c r="ES4" s="225" t="s">
        <v>1285</v>
      </c>
      <c r="ET4" s="225" t="s">
        <v>1286</v>
      </c>
      <c r="EU4" s="225" t="s">
        <v>1287</v>
      </c>
      <c r="EV4" s="225" t="s">
        <v>1288</v>
      </c>
      <c r="EW4" s="225" t="s">
        <v>1289</v>
      </c>
      <c r="EX4" s="225" t="s">
        <v>1290</v>
      </c>
      <c r="EY4" s="222" t="s">
        <v>1067</v>
      </c>
      <c r="EZ4" s="224"/>
      <c r="FA4" s="224"/>
      <c r="FB4" s="223"/>
      <c r="FC4" s="225" t="s">
        <v>1291</v>
      </c>
      <c r="FD4" s="225" t="s">
        <v>1292</v>
      </c>
      <c r="FE4" s="225" t="s">
        <v>1293</v>
      </c>
      <c r="FF4" s="225" t="s">
        <v>1294</v>
      </c>
      <c r="FG4" s="225" t="s">
        <v>1295</v>
      </c>
      <c r="FH4" s="225" t="s">
        <v>1296</v>
      </c>
      <c r="FI4" s="225" t="s">
        <v>1297</v>
      </c>
      <c r="FJ4" s="222" t="s">
        <v>35</v>
      </c>
      <c r="FK4" s="224"/>
      <c r="FL4" s="224"/>
      <c r="FM4" s="223"/>
      <c r="FN4" s="225" t="s">
        <v>1298</v>
      </c>
      <c r="FO4" s="222" t="s">
        <v>1299</v>
      </c>
      <c r="FP4" s="223"/>
      <c r="FQ4" s="222" t="s">
        <v>86</v>
      </c>
      <c r="FR4" s="224"/>
      <c r="FS4" s="224"/>
      <c r="FT4" s="224"/>
      <c r="FU4" s="223"/>
      <c r="FV4" s="222" t="s">
        <v>1300</v>
      </c>
      <c r="FW4" s="223"/>
      <c r="FX4" s="222" t="s">
        <v>544</v>
      </c>
      <c r="FY4" s="224"/>
      <c r="FZ4" s="224"/>
      <c r="GA4" s="223"/>
      <c r="GB4" s="225" t="s">
        <v>1301</v>
      </c>
      <c r="GC4" s="225" t="s">
        <v>1302</v>
      </c>
      <c r="GD4" s="222" t="s">
        <v>121</v>
      </c>
      <c r="GE4" s="224"/>
      <c r="GF4" s="224"/>
      <c r="GG4" s="224"/>
      <c r="GH4" s="223"/>
      <c r="GI4" s="225" t="s">
        <v>1303</v>
      </c>
      <c r="GJ4" s="222" t="s">
        <v>1304</v>
      </c>
      <c r="GK4" s="223"/>
      <c r="GL4" s="1"/>
      <c r="GM4" s="225" t="s">
        <v>1272</v>
      </c>
      <c r="GN4" s="222" t="s">
        <v>1305</v>
      </c>
      <c r="GO4" s="223"/>
      <c r="GP4" s="222" t="s">
        <v>1306</v>
      </c>
      <c r="GQ4" s="223"/>
      <c r="GR4" s="225" t="s">
        <v>1279</v>
      </c>
      <c r="GS4" s="225" t="s">
        <v>1293</v>
      </c>
      <c r="GT4" s="225" t="s">
        <v>1294</v>
      </c>
      <c r="GU4" s="1"/>
      <c r="GV4" s="225" t="s">
        <v>1307</v>
      </c>
      <c r="GW4" s="225" t="s">
        <v>1253</v>
      </c>
      <c r="GX4" s="225" t="s">
        <v>1308</v>
      </c>
      <c r="GY4" s="225" t="s">
        <v>1309</v>
      </c>
      <c r="GZ4" s="225" t="s">
        <v>1310</v>
      </c>
      <c r="HA4" s="225" t="s">
        <v>1311</v>
      </c>
      <c r="HB4" s="225" t="s">
        <v>1312</v>
      </c>
      <c r="HC4" s="222" t="s">
        <v>1304</v>
      </c>
      <c r="HD4" s="223"/>
      <c r="HE4" s="1"/>
      <c r="HF4" s="222" t="s">
        <v>1270</v>
      </c>
      <c r="HG4" s="224"/>
      <c r="HH4" s="223"/>
    </row>
    <row r="5" spans="1:216" x14ac:dyDescent="0.3">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213</v>
      </c>
      <c r="EN5" s="88">
        <v>214</v>
      </c>
      <c r="EO5" s="88">
        <v>260</v>
      </c>
      <c r="EP5" s="88">
        <v>2152</v>
      </c>
      <c r="EQ5" s="88">
        <v>2128</v>
      </c>
      <c r="ER5" s="88">
        <v>247</v>
      </c>
      <c r="ES5" s="88">
        <v>228</v>
      </c>
      <c r="ET5" s="88">
        <v>2135</v>
      </c>
      <c r="EU5" s="88">
        <v>261</v>
      </c>
      <c r="EV5" s="88">
        <v>237</v>
      </c>
      <c r="EW5" s="88">
        <v>253</v>
      </c>
      <c r="EX5" s="88">
        <v>770</v>
      </c>
      <c r="EY5" s="89">
        <v>225</v>
      </c>
      <c r="EZ5" s="91">
        <v>2201</v>
      </c>
      <c r="FA5" s="91">
        <v>2171</v>
      </c>
      <c r="FB5" s="90">
        <v>760</v>
      </c>
      <c r="FC5" s="88">
        <v>235</v>
      </c>
      <c r="FD5" s="88">
        <v>238</v>
      </c>
      <c r="FE5" s="88">
        <v>232</v>
      </c>
      <c r="FF5" s="88">
        <v>2190</v>
      </c>
      <c r="FG5" s="88">
        <v>2184</v>
      </c>
      <c r="FH5" s="88">
        <v>61855</v>
      </c>
      <c r="FI5" s="88">
        <v>223</v>
      </c>
      <c r="FJ5" s="89">
        <v>226</v>
      </c>
      <c r="FK5" s="91">
        <v>201</v>
      </c>
      <c r="FL5" s="91">
        <v>258</v>
      </c>
      <c r="FM5" s="90">
        <v>259</v>
      </c>
      <c r="FN5" s="88">
        <v>920</v>
      </c>
      <c r="FO5" s="89">
        <v>257</v>
      </c>
      <c r="FP5" s="90">
        <v>256</v>
      </c>
      <c r="FQ5" s="89">
        <v>2148</v>
      </c>
      <c r="FR5" s="91">
        <v>58288</v>
      </c>
      <c r="FS5" s="91">
        <v>58289</v>
      </c>
      <c r="FT5" s="91">
        <v>58839</v>
      </c>
      <c r="FU5" s="90">
        <v>58840</v>
      </c>
      <c r="FV5" s="89">
        <v>296</v>
      </c>
      <c r="FW5" s="90">
        <v>297</v>
      </c>
      <c r="FX5" s="89">
        <v>211</v>
      </c>
      <c r="FY5" s="91">
        <v>2175</v>
      </c>
      <c r="FZ5" s="91">
        <v>2178</v>
      </c>
      <c r="GA5" s="90">
        <v>2181</v>
      </c>
      <c r="GB5" s="88">
        <v>1262</v>
      </c>
      <c r="GC5" s="88">
        <v>233</v>
      </c>
      <c r="GD5" s="89">
        <v>2150</v>
      </c>
      <c r="GE5" s="91">
        <v>2165</v>
      </c>
      <c r="GF5" s="91">
        <v>2161</v>
      </c>
      <c r="GG5" s="91">
        <v>61197</v>
      </c>
      <c r="GH5" s="90">
        <v>58851</v>
      </c>
      <c r="GI5" s="88">
        <v>234</v>
      </c>
      <c r="GJ5" s="89">
        <v>215</v>
      </c>
      <c r="GK5" s="90">
        <v>917</v>
      </c>
      <c r="GL5" s="1"/>
      <c r="GM5" s="88">
        <v>289</v>
      </c>
      <c r="GN5" s="89">
        <v>58333</v>
      </c>
      <c r="GO5" s="90">
        <v>58336</v>
      </c>
      <c r="GP5" s="89">
        <v>202</v>
      </c>
      <c r="GQ5" s="90">
        <v>58487</v>
      </c>
      <c r="GR5" s="88">
        <v>213</v>
      </c>
      <c r="GS5" s="88">
        <v>232</v>
      </c>
      <c r="GT5" s="88">
        <v>2190</v>
      </c>
      <c r="GU5" s="1"/>
      <c r="GV5" s="88">
        <v>221</v>
      </c>
      <c r="GW5" s="88">
        <v>49607</v>
      </c>
      <c r="GX5" s="88">
        <v>222</v>
      </c>
      <c r="GY5" s="88">
        <v>224</v>
      </c>
      <c r="GZ5" s="88">
        <v>2187</v>
      </c>
      <c r="HA5" s="88">
        <v>227</v>
      </c>
      <c r="HB5" s="88">
        <v>49400</v>
      </c>
      <c r="HC5" s="89">
        <v>199</v>
      </c>
      <c r="HD5" s="90">
        <v>200</v>
      </c>
      <c r="HE5" s="1"/>
      <c r="HF5" s="89">
        <v>7000</v>
      </c>
      <c r="HG5" s="91">
        <v>7001</v>
      </c>
      <c r="HH5" s="90">
        <v>7002</v>
      </c>
    </row>
    <row r="6" spans="1:216" ht="169.95" customHeight="1" x14ac:dyDescent="0.3">
      <c r="A6" s="1"/>
      <c r="B6" s="92" t="s">
        <v>1313</v>
      </c>
      <c r="C6" s="93" t="s">
        <v>561</v>
      </c>
      <c r="D6" s="94" t="s">
        <v>562</v>
      </c>
      <c r="E6" s="93" t="s">
        <v>563</v>
      </c>
      <c r="F6" s="95" t="s">
        <v>277</v>
      </c>
      <c r="G6" s="95" t="s">
        <v>564</v>
      </c>
      <c r="H6" s="94" t="s">
        <v>565</v>
      </c>
      <c r="I6" s="93" t="s">
        <v>566</v>
      </c>
      <c r="J6" s="94" t="s">
        <v>567</v>
      </c>
      <c r="K6" s="93" t="s">
        <v>568</v>
      </c>
      <c r="L6" s="94" t="s">
        <v>569</v>
      </c>
      <c r="M6" s="93" t="s">
        <v>570</v>
      </c>
      <c r="N6" s="95" t="s">
        <v>571</v>
      </c>
      <c r="O6" s="95" t="s">
        <v>572</v>
      </c>
      <c r="P6" s="95" t="s">
        <v>573</v>
      </c>
      <c r="Q6" s="95" t="s">
        <v>574</v>
      </c>
      <c r="R6" s="95" t="s">
        <v>575</v>
      </c>
      <c r="S6" s="95" t="s">
        <v>576</v>
      </c>
      <c r="T6" s="94" t="s">
        <v>577</v>
      </c>
      <c r="U6" s="93" t="s">
        <v>578</v>
      </c>
      <c r="V6" s="95" t="s">
        <v>579</v>
      </c>
      <c r="W6" s="95" t="s">
        <v>580</v>
      </c>
      <c r="X6" s="94" t="s">
        <v>581</v>
      </c>
      <c r="Y6" s="92" t="s">
        <v>582</v>
      </c>
      <c r="Z6" s="93" t="s">
        <v>583</v>
      </c>
      <c r="AA6" s="95" t="s">
        <v>584</v>
      </c>
      <c r="AB6" s="94" t="s">
        <v>271</v>
      </c>
      <c r="AC6" s="93" t="s">
        <v>585</v>
      </c>
      <c r="AD6" s="95" t="s">
        <v>257</v>
      </c>
      <c r="AE6" s="95" t="s">
        <v>261</v>
      </c>
      <c r="AF6" s="95" t="s">
        <v>265</v>
      </c>
      <c r="AG6" s="95" t="s">
        <v>586</v>
      </c>
      <c r="AH6" s="95" t="s">
        <v>587</v>
      </c>
      <c r="AI6" s="94" t="s">
        <v>588</v>
      </c>
      <c r="AJ6" s="92" t="s">
        <v>589</v>
      </c>
      <c r="AK6" s="92" t="s">
        <v>590</v>
      </c>
      <c r="AL6" s="92" t="s">
        <v>591</v>
      </c>
      <c r="AM6" s="93" t="s">
        <v>592</v>
      </c>
      <c r="AN6" s="94" t="s">
        <v>593</v>
      </c>
      <c r="AO6" s="93" t="s">
        <v>594</v>
      </c>
      <c r="AP6" s="94" t="s">
        <v>595</v>
      </c>
      <c r="AQ6" s="92" t="s">
        <v>510</v>
      </c>
      <c r="AR6" s="93" t="s">
        <v>596</v>
      </c>
      <c r="AS6" s="94" t="s">
        <v>597</v>
      </c>
      <c r="AT6" s="92" t="s">
        <v>598</v>
      </c>
      <c r="AU6" s="92" t="s">
        <v>599</v>
      </c>
      <c r="AV6" s="92" t="s">
        <v>600</v>
      </c>
      <c r="AW6" s="93" t="s">
        <v>601</v>
      </c>
      <c r="AX6" s="95" t="s">
        <v>602</v>
      </c>
      <c r="AY6" s="94" t="s">
        <v>603</v>
      </c>
      <c r="AZ6" s="93" t="s">
        <v>604</v>
      </c>
      <c r="BA6" s="95" t="s">
        <v>405</v>
      </c>
      <c r="BB6" s="95" t="s">
        <v>237</v>
      </c>
      <c r="BC6" s="95" t="s">
        <v>605</v>
      </c>
      <c r="BD6" s="95" t="s">
        <v>606</v>
      </c>
      <c r="BE6" s="95" t="s">
        <v>607</v>
      </c>
      <c r="BF6" s="95" t="s">
        <v>608</v>
      </c>
      <c r="BG6" s="94" t="s">
        <v>609</v>
      </c>
      <c r="BH6" s="92" t="s">
        <v>610</v>
      </c>
      <c r="BI6" s="93" t="s">
        <v>611</v>
      </c>
      <c r="BJ6" s="95" t="s">
        <v>612</v>
      </c>
      <c r="BK6" s="94" t="s">
        <v>613</v>
      </c>
      <c r="BL6" s="93" t="s">
        <v>614</v>
      </c>
      <c r="BM6" s="95" t="s">
        <v>615</v>
      </c>
      <c r="BN6" s="95" t="s">
        <v>616</v>
      </c>
      <c r="BO6" s="95" t="s">
        <v>617</v>
      </c>
      <c r="BP6" s="95" t="s">
        <v>618</v>
      </c>
      <c r="BQ6" s="95" t="s">
        <v>619</v>
      </c>
      <c r="BR6" s="95" t="s">
        <v>620</v>
      </c>
      <c r="BS6" s="95" t="s">
        <v>621</v>
      </c>
      <c r="BT6" s="95" t="s">
        <v>622</v>
      </c>
      <c r="BU6" s="95" t="s">
        <v>623</v>
      </c>
      <c r="BV6" s="95" t="s">
        <v>624</v>
      </c>
      <c r="BW6" s="95" t="s">
        <v>625</v>
      </c>
      <c r="BX6" s="95" t="s">
        <v>626</v>
      </c>
      <c r="BY6" s="94" t="s">
        <v>627</v>
      </c>
      <c r="BZ6" s="93" t="s">
        <v>628</v>
      </c>
      <c r="CA6" s="94" t="s">
        <v>629</v>
      </c>
      <c r="CB6" s="92" t="s">
        <v>630</v>
      </c>
      <c r="CC6" s="93" t="s">
        <v>631</v>
      </c>
      <c r="CD6" s="95" t="s">
        <v>632</v>
      </c>
      <c r="CE6" s="95" t="s">
        <v>633</v>
      </c>
      <c r="CF6" s="95" t="s">
        <v>634</v>
      </c>
      <c r="CG6" s="95" t="s">
        <v>333</v>
      </c>
      <c r="CH6" s="95" t="s">
        <v>635</v>
      </c>
      <c r="CI6" s="95" t="s">
        <v>636</v>
      </c>
      <c r="CJ6" s="95" t="s">
        <v>637</v>
      </c>
      <c r="CK6" s="95" t="s">
        <v>638</v>
      </c>
      <c r="CL6" s="95" t="s">
        <v>639</v>
      </c>
      <c r="CM6" s="95" t="s">
        <v>640</v>
      </c>
      <c r="CN6" s="94" t="s">
        <v>641</v>
      </c>
      <c r="CO6" s="93" t="s">
        <v>642</v>
      </c>
      <c r="CP6" s="95" t="s">
        <v>643</v>
      </c>
      <c r="CQ6" s="95" t="s">
        <v>644</v>
      </c>
      <c r="CR6" s="94" t="s">
        <v>645</v>
      </c>
      <c r="CS6" s="93" t="s">
        <v>646</v>
      </c>
      <c r="CT6" s="94" t="s">
        <v>647</v>
      </c>
      <c r="CU6" s="93" t="s">
        <v>1314</v>
      </c>
      <c r="CV6" s="95" t="s">
        <v>1315</v>
      </c>
      <c r="CW6" s="94" t="s">
        <v>1316</v>
      </c>
      <c r="CX6" s="93" t="s">
        <v>1317</v>
      </c>
      <c r="CY6" s="95" t="s">
        <v>1318</v>
      </c>
      <c r="CZ6" s="95" t="s">
        <v>1319</v>
      </c>
      <c r="DA6" s="94" t="s">
        <v>1320</v>
      </c>
      <c r="DB6" s="93" t="s">
        <v>1321</v>
      </c>
      <c r="DC6" s="95" t="s">
        <v>1322</v>
      </c>
      <c r="DD6" s="95" t="s">
        <v>1323</v>
      </c>
      <c r="DE6" s="95" t="s">
        <v>1324</v>
      </c>
      <c r="DF6" s="95" t="s">
        <v>1325</v>
      </c>
      <c r="DG6" s="95" t="s">
        <v>1326</v>
      </c>
      <c r="DH6" s="95" t="s">
        <v>1327</v>
      </c>
      <c r="DI6" s="95" t="s">
        <v>1328</v>
      </c>
      <c r="DJ6" s="95" t="s">
        <v>1329</v>
      </c>
      <c r="DK6" s="95" t="s">
        <v>1330</v>
      </c>
      <c r="DL6" s="95" t="s">
        <v>1331</v>
      </c>
      <c r="DM6" s="94" t="s">
        <v>1332</v>
      </c>
      <c r="DN6" s="93" t="s">
        <v>1333</v>
      </c>
      <c r="DO6" s="95" t="s">
        <v>1334</v>
      </c>
      <c r="DP6" s="95" t="s">
        <v>1335</v>
      </c>
      <c r="DQ6" s="94" t="s">
        <v>1336</v>
      </c>
      <c r="DR6" s="93" t="s">
        <v>1337</v>
      </c>
      <c r="DS6" s="95" t="s">
        <v>1338</v>
      </c>
      <c r="DT6" s="95" t="s">
        <v>1339</v>
      </c>
      <c r="DU6" s="94" t="s">
        <v>1340</v>
      </c>
      <c r="DV6" s="92" t="s">
        <v>1341</v>
      </c>
      <c r="DW6" s="93" t="s">
        <v>1342</v>
      </c>
      <c r="DX6" s="95" t="s">
        <v>1343</v>
      </c>
      <c r="DY6" s="95" t="s">
        <v>1344</v>
      </c>
      <c r="DZ6" s="95" t="s">
        <v>1345</v>
      </c>
      <c r="EA6" s="95" t="s">
        <v>1346</v>
      </c>
      <c r="EB6" s="94" t="s">
        <v>1347</v>
      </c>
      <c r="EC6" s="1"/>
      <c r="ED6" s="92" t="s">
        <v>702</v>
      </c>
      <c r="EE6" s="92" t="s">
        <v>648</v>
      </c>
      <c r="EF6" s="92" t="s">
        <v>381</v>
      </c>
      <c r="EG6" s="92" t="s">
        <v>649</v>
      </c>
      <c r="EH6" s="92" t="s">
        <v>650</v>
      </c>
      <c r="EI6" s="92" t="s">
        <v>651</v>
      </c>
      <c r="EJ6" s="92" t="s">
        <v>652</v>
      </c>
      <c r="EK6" s="93" t="s">
        <v>653</v>
      </c>
      <c r="EL6" s="94" t="s">
        <v>654</v>
      </c>
      <c r="EM6" s="92" t="s">
        <v>707</v>
      </c>
      <c r="EN6" s="92" t="s">
        <v>655</v>
      </c>
      <c r="EO6" s="92" t="s">
        <v>656</v>
      </c>
      <c r="EP6" s="92" t="s">
        <v>657</v>
      </c>
      <c r="EQ6" s="92" t="s">
        <v>658</v>
      </c>
      <c r="ER6" s="92" t="s">
        <v>659</v>
      </c>
      <c r="ES6" s="92" t="s">
        <v>660</v>
      </c>
      <c r="ET6" s="92" t="s">
        <v>661</v>
      </c>
      <c r="EU6" s="92" t="s">
        <v>662</v>
      </c>
      <c r="EV6" s="92" t="s">
        <v>663</v>
      </c>
      <c r="EW6" s="92" t="s">
        <v>664</v>
      </c>
      <c r="EX6" s="92" t="s">
        <v>665</v>
      </c>
      <c r="EY6" s="93" t="s">
        <v>666</v>
      </c>
      <c r="EZ6" s="95" t="s">
        <v>667</v>
      </c>
      <c r="FA6" s="95" t="s">
        <v>668</v>
      </c>
      <c r="FB6" s="94" t="s">
        <v>669</v>
      </c>
      <c r="FC6" s="92" t="s">
        <v>670</v>
      </c>
      <c r="FD6" s="92" t="s">
        <v>671</v>
      </c>
      <c r="FE6" s="92" t="s">
        <v>708</v>
      </c>
      <c r="FF6" s="92" t="s">
        <v>709</v>
      </c>
      <c r="FG6" s="92" t="s">
        <v>672</v>
      </c>
      <c r="FH6" s="92" t="s">
        <v>673</v>
      </c>
      <c r="FI6" s="92" t="s">
        <v>674</v>
      </c>
      <c r="FJ6" s="93" t="s">
        <v>675</v>
      </c>
      <c r="FK6" s="95" t="s">
        <v>676</v>
      </c>
      <c r="FL6" s="95" t="s">
        <v>677</v>
      </c>
      <c r="FM6" s="94" t="s">
        <v>678</v>
      </c>
      <c r="FN6" s="92" t="s">
        <v>679</v>
      </c>
      <c r="FO6" s="93" t="s">
        <v>680</v>
      </c>
      <c r="FP6" s="94" t="s">
        <v>681</v>
      </c>
      <c r="FQ6" s="93" t="s">
        <v>682</v>
      </c>
      <c r="FR6" s="95" t="s">
        <v>683</v>
      </c>
      <c r="FS6" s="95" t="s">
        <v>684</v>
      </c>
      <c r="FT6" s="95" t="s">
        <v>685</v>
      </c>
      <c r="FU6" s="94" t="s">
        <v>686</v>
      </c>
      <c r="FV6" s="93" t="s">
        <v>687</v>
      </c>
      <c r="FW6" s="94" t="s">
        <v>688</v>
      </c>
      <c r="FX6" s="93" t="s">
        <v>689</v>
      </c>
      <c r="FY6" s="95" t="s">
        <v>690</v>
      </c>
      <c r="FZ6" s="95" t="s">
        <v>691</v>
      </c>
      <c r="GA6" s="94" t="s">
        <v>692</v>
      </c>
      <c r="GB6" s="92" t="s">
        <v>693</v>
      </c>
      <c r="GC6" s="92" t="s">
        <v>694</v>
      </c>
      <c r="GD6" s="93" t="s">
        <v>695</v>
      </c>
      <c r="GE6" s="95" t="s">
        <v>696</v>
      </c>
      <c r="GF6" s="95" t="s">
        <v>697</v>
      </c>
      <c r="GG6" s="95" t="s">
        <v>340</v>
      </c>
      <c r="GH6" s="94" t="s">
        <v>698</v>
      </c>
      <c r="GI6" s="92" t="s">
        <v>699</v>
      </c>
      <c r="GJ6" s="93" t="s">
        <v>700</v>
      </c>
      <c r="GK6" s="94" t="s">
        <v>701</v>
      </c>
      <c r="GL6" s="1"/>
      <c r="GM6" s="92" t="s">
        <v>702</v>
      </c>
      <c r="GN6" s="93" t="s">
        <v>703</v>
      </c>
      <c r="GO6" s="94" t="s">
        <v>704</v>
      </c>
      <c r="GP6" s="93" t="s">
        <v>705</v>
      </c>
      <c r="GQ6" s="94" t="s">
        <v>706</v>
      </c>
      <c r="GR6" s="92" t="s">
        <v>707</v>
      </c>
      <c r="GS6" s="92" t="s">
        <v>708</v>
      </c>
      <c r="GT6" s="92" t="s">
        <v>709</v>
      </c>
      <c r="GU6" s="1"/>
      <c r="GV6" s="92" t="s">
        <v>711</v>
      </c>
      <c r="GW6" s="92" t="s">
        <v>712</v>
      </c>
      <c r="GX6" s="92" t="s">
        <v>713</v>
      </c>
      <c r="GY6" s="92" t="s">
        <v>714</v>
      </c>
      <c r="GZ6" s="92" t="s">
        <v>715</v>
      </c>
      <c r="HA6" s="92" t="s">
        <v>716</v>
      </c>
      <c r="HB6" s="92" t="s">
        <v>717</v>
      </c>
      <c r="HC6" s="93" t="s">
        <v>718</v>
      </c>
      <c r="HD6" s="94" t="s">
        <v>719</v>
      </c>
      <c r="HE6" s="1"/>
      <c r="HF6" s="93" t="s">
        <v>1348</v>
      </c>
      <c r="HG6" s="95" t="s">
        <v>1349</v>
      </c>
      <c r="HH6" s="94" t="s">
        <v>1350</v>
      </c>
    </row>
    <row r="7" spans="1:216" x14ac:dyDescent="0.3">
      <c r="A7" s="1"/>
      <c r="B7" s="96" t="s">
        <v>720</v>
      </c>
      <c r="C7" s="97"/>
      <c r="D7" s="98"/>
      <c r="E7" s="97"/>
      <c r="F7" s="99"/>
      <c r="G7" s="99">
        <v>8.8258700000000001</v>
      </c>
      <c r="H7" s="98">
        <v>8.5166900000000005</v>
      </c>
      <c r="I7" s="97"/>
      <c r="J7" s="98"/>
      <c r="K7" s="97"/>
      <c r="L7" s="98"/>
      <c r="M7" s="97"/>
      <c r="N7" s="99"/>
      <c r="O7" s="99"/>
      <c r="P7" s="99"/>
      <c r="Q7" s="99"/>
      <c r="R7" s="99"/>
      <c r="S7" s="99"/>
      <c r="T7" s="98"/>
      <c r="U7" s="97">
        <v>18.14123</v>
      </c>
      <c r="V7" s="99"/>
      <c r="W7" s="99">
        <v>24.425360000000001</v>
      </c>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c r="BV7" s="99">
        <v>206.49456000000001</v>
      </c>
      <c r="BW7" s="99">
        <v>206.11548999999999</v>
      </c>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v>150.65477999999999</v>
      </c>
      <c r="CN7" s="98"/>
      <c r="CO7" s="97">
        <v>180.55348000000001</v>
      </c>
      <c r="CP7" s="99">
        <v>180.52450999999999</v>
      </c>
      <c r="CQ7" s="99">
        <v>181.33356000000001</v>
      </c>
      <c r="CR7" s="98">
        <v>181.02912000000001</v>
      </c>
      <c r="CS7" s="97"/>
      <c r="CT7" s="98"/>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97"/>
      <c r="EZ7" s="99"/>
      <c r="FA7" s="99"/>
      <c r="FB7" s="98"/>
      <c r="FC7" s="100"/>
      <c r="FD7" s="100"/>
      <c r="FE7" s="100"/>
      <c r="FF7" s="100"/>
      <c r="FG7" s="100"/>
      <c r="FH7" s="100"/>
      <c r="FI7" s="100"/>
      <c r="FJ7" s="97"/>
      <c r="FK7" s="99"/>
      <c r="FL7" s="99"/>
      <c r="FM7" s="98"/>
      <c r="FN7" s="100"/>
      <c r="FO7" s="97"/>
      <c r="FP7" s="98"/>
      <c r="FQ7" s="97"/>
      <c r="FR7" s="99"/>
      <c r="FS7" s="99"/>
      <c r="FT7" s="99"/>
      <c r="FU7" s="98"/>
      <c r="FV7" s="97"/>
      <c r="FW7" s="98"/>
      <c r="FX7" s="97"/>
      <c r="FY7" s="99"/>
      <c r="FZ7" s="99"/>
      <c r="GA7" s="98"/>
      <c r="GB7" s="100"/>
      <c r="GC7" s="100"/>
      <c r="GD7" s="97"/>
      <c r="GE7" s="99"/>
      <c r="GF7" s="99"/>
      <c r="GG7" s="99"/>
      <c r="GH7" s="98"/>
      <c r="GI7" s="100"/>
      <c r="GJ7" s="97"/>
      <c r="GK7" s="98"/>
      <c r="GL7" s="1"/>
      <c r="GM7" s="100"/>
      <c r="GN7" s="97"/>
      <c r="GO7" s="98"/>
      <c r="GP7" s="97"/>
      <c r="GQ7" s="98"/>
      <c r="GR7" s="100"/>
      <c r="GS7" s="100"/>
      <c r="GT7" s="100"/>
      <c r="GU7" s="1"/>
      <c r="GV7" s="100"/>
      <c r="GW7" s="100"/>
      <c r="GX7" s="100"/>
      <c r="GY7" s="100"/>
      <c r="GZ7" s="100"/>
      <c r="HA7" s="100"/>
      <c r="HB7" s="100"/>
      <c r="HC7" s="97"/>
      <c r="HD7" s="98"/>
      <c r="HE7" s="1"/>
      <c r="HF7" s="97">
        <v>2991.2380800000001</v>
      </c>
      <c r="HG7" s="99">
        <v>2948.6714900000002</v>
      </c>
      <c r="HH7" s="98">
        <v>700.36778000000004</v>
      </c>
    </row>
    <row r="8" spans="1:216" x14ac:dyDescent="0.3">
      <c r="A8" s="1"/>
      <c r="B8" s="96" t="s">
        <v>721</v>
      </c>
      <c r="C8" s="97"/>
      <c r="D8" s="98"/>
      <c r="E8" s="97"/>
      <c r="F8" s="99"/>
      <c r="G8" s="99">
        <v>8.8258700000000001</v>
      </c>
      <c r="H8" s="98">
        <v>8.5166900000000005</v>
      </c>
      <c r="I8" s="97"/>
      <c r="J8" s="98"/>
      <c r="K8" s="97"/>
      <c r="L8" s="98"/>
      <c r="M8" s="97"/>
      <c r="N8" s="99"/>
      <c r="O8" s="99"/>
      <c r="P8" s="99"/>
      <c r="Q8" s="99"/>
      <c r="R8" s="99"/>
      <c r="S8" s="99"/>
      <c r="T8" s="98"/>
      <c r="U8" s="97">
        <v>18.14123</v>
      </c>
      <c r="V8" s="99"/>
      <c r="W8" s="99">
        <v>24.425360000000001</v>
      </c>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c r="BV8" s="99">
        <v>206.49456000000001</v>
      </c>
      <c r="BW8" s="99">
        <v>206.11548999999999</v>
      </c>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v>150.65477999999999</v>
      </c>
      <c r="CN8" s="98"/>
      <c r="CO8" s="97">
        <v>180.55348000000001</v>
      </c>
      <c r="CP8" s="99">
        <v>180.52450999999999</v>
      </c>
      <c r="CQ8" s="99">
        <v>181.33356000000001</v>
      </c>
      <c r="CR8" s="98">
        <v>181.02912000000001</v>
      </c>
      <c r="CS8" s="97"/>
      <c r="CT8" s="98"/>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97"/>
      <c r="EZ8" s="99"/>
      <c r="FA8" s="99"/>
      <c r="FB8" s="98"/>
      <c r="FC8" s="100"/>
      <c r="FD8" s="100"/>
      <c r="FE8" s="100"/>
      <c r="FF8" s="100"/>
      <c r="FG8" s="100"/>
      <c r="FH8" s="100"/>
      <c r="FI8" s="100"/>
      <c r="FJ8" s="97"/>
      <c r="FK8" s="99"/>
      <c r="FL8" s="99"/>
      <c r="FM8" s="98"/>
      <c r="FN8" s="100"/>
      <c r="FO8" s="97"/>
      <c r="FP8" s="98"/>
      <c r="FQ8" s="97"/>
      <c r="FR8" s="99"/>
      <c r="FS8" s="99"/>
      <c r="FT8" s="99"/>
      <c r="FU8" s="98"/>
      <c r="FV8" s="97"/>
      <c r="FW8" s="98"/>
      <c r="FX8" s="97"/>
      <c r="FY8" s="99"/>
      <c r="FZ8" s="99"/>
      <c r="GA8" s="98"/>
      <c r="GB8" s="100"/>
      <c r="GC8" s="100"/>
      <c r="GD8" s="97"/>
      <c r="GE8" s="99"/>
      <c r="GF8" s="99"/>
      <c r="GG8" s="99"/>
      <c r="GH8" s="98"/>
      <c r="GI8" s="100"/>
      <c r="GJ8" s="97"/>
      <c r="GK8" s="98"/>
      <c r="GL8" s="1"/>
      <c r="GM8" s="100"/>
      <c r="GN8" s="97"/>
      <c r="GO8" s="98"/>
      <c r="GP8" s="97"/>
      <c r="GQ8" s="98"/>
      <c r="GR8" s="100"/>
      <c r="GS8" s="100"/>
      <c r="GT8" s="100"/>
      <c r="GU8" s="1"/>
      <c r="GV8" s="100"/>
      <c r="GW8" s="100"/>
      <c r="GX8" s="100"/>
      <c r="GY8" s="100"/>
      <c r="GZ8" s="100"/>
      <c r="HA8" s="100"/>
      <c r="HB8" s="100"/>
      <c r="HC8" s="97"/>
      <c r="HD8" s="98"/>
      <c r="HE8" s="1"/>
      <c r="HF8" s="97">
        <v>2991.2380800000001</v>
      </c>
      <c r="HG8" s="99">
        <v>2948.6714900000002</v>
      </c>
      <c r="HH8" s="98">
        <v>700.36778000000004</v>
      </c>
    </row>
    <row r="9" spans="1:216" x14ac:dyDescent="0.3">
      <c r="A9" s="1"/>
      <c r="B9" s="96" t="s">
        <v>722</v>
      </c>
      <c r="C9" s="97"/>
      <c r="D9" s="98"/>
      <c r="E9" s="97"/>
      <c r="F9" s="99"/>
      <c r="G9" s="99">
        <v>8.8258700000000001</v>
      </c>
      <c r="H9" s="98">
        <v>8.5166900000000005</v>
      </c>
      <c r="I9" s="97"/>
      <c r="J9" s="98"/>
      <c r="K9" s="97"/>
      <c r="L9" s="98"/>
      <c r="M9" s="97"/>
      <c r="N9" s="99"/>
      <c r="O9" s="99"/>
      <c r="P9" s="99"/>
      <c r="Q9" s="99"/>
      <c r="R9" s="99"/>
      <c r="S9" s="99"/>
      <c r="T9" s="98"/>
      <c r="U9" s="97">
        <v>18.14123</v>
      </c>
      <c r="V9" s="99"/>
      <c r="W9" s="99">
        <v>24.425360000000001</v>
      </c>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c r="BT9" s="99"/>
      <c r="BU9" s="99"/>
      <c r="BV9" s="99">
        <v>206.49456000000001</v>
      </c>
      <c r="BW9" s="99">
        <v>206.11548999999999</v>
      </c>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v>150.65477999999999</v>
      </c>
      <c r="CN9" s="98"/>
      <c r="CO9" s="97">
        <v>180.55348000000001</v>
      </c>
      <c r="CP9" s="99">
        <v>180.52450999999999</v>
      </c>
      <c r="CQ9" s="99">
        <v>181.33356000000001</v>
      </c>
      <c r="CR9" s="98">
        <v>181.02912000000001</v>
      </c>
      <c r="CS9" s="97"/>
      <c r="CT9" s="98"/>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97"/>
      <c r="EZ9" s="99"/>
      <c r="FA9" s="99"/>
      <c r="FB9" s="98"/>
      <c r="FC9" s="100"/>
      <c r="FD9" s="100"/>
      <c r="FE9" s="100"/>
      <c r="FF9" s="100"/>
      <c r="FG9" s="100"/>
      <c r="FH9" s="100"/>
      <c r="FI9" s="100"/>
      <c r="FJ9" s="97"/>
      <c r="FK9" s="99"/>
      <c r="FL9" s="99"/>
      <c r="FM9" s="98"/>
      <c r="FN9" s="100"/>
      <c r="FO9" s="97"/>
      <c r="FP9" s="98"/>
      <c r="FQ9" s="97"/>
      <c r="FR9" s="99"/>
      <c r="FS9" s="99"/>
      <c r="FT9" s="99"/>
      <c r="FU9" s="98"/>
      <c r="FV9" s="97"/>
      <c r="FW9" s="98"/>
      <c r="FX9" s="97"/>
      <c r="FY9" s="99"/>
      <c r="FZ9" s="99"/>
      <c r="GA9" s="98"/>
      <c r="GB9" s="100"/>
      <c r="GC9" s="100"/>
      <c r="GD9" s="97"/>
      <c r="GE9" s="99"/>
      <c r="GF9" s="99"/>
      <c r="GG9" s="99"/>
      <c r="GH9" s="98"/>
      <c r="GI9" s="100"/>
      <c r="GJ9" s="97"/>
      <c r="GK9" s="98"/>
      <c r="GL9" s="1"/>
      <c r="GM9" s="100"/>
      <c r="GN9" s="97"/>
      <c r="GO9" s="98"/>
      <c r="GP9" s="97"/>
      <c r="GQ9" s="98"/>
      <c r="GR9" s="100"/>
      <c r="GS9" s="100"/>
      <c r="GT9" s="100"/>
      <c r="GU9" s="1"/>
      <c r="GV9" s="100"/>
      <c r="GW9" s="100"/>
      <c r="GX9" s="100"/>
      <c r="GY9" s="100"/>
      <c r="GZ9" s="100"/>
      <c r="HA9" s="100"/>
      <c r="HB9" s="100"/>
      <c r="HC9" s="97"/>
      <c r="HD9" s="98"/>
      <c r="HE9" s="1"/>
      <c r="HF9" s="97">
        <v>2991.2380800000001</v>
      </c>
      <c r="HG9" s="99">
        <v>2948.6714900000002</v>
      </c>
      <c r="HH9" s="98">
        <v>700.36778000000004</v>
      </c>
    </row>
    <row r="10" spans="1:216" x14ac:dyDescent="0.3">
      <c r="A10" s="1"/>
      <c r="B10" s="96" t="s">
        <v>723</v>
      </c>
      <c r="C10" s="97"/>
      <c r="D10" s="98"/>
      <c r="E10" s="97"/>
      <c r="F10" s="99"/>
      <c r="G10" s="99">
        <v>8.8258700000000001</v>
      </c>
      <c r="H10" s="98">
        <v>8.5166900000000005</v>
      </c>
      <c r="I10" s="97"/>
      <c r="J10" s="98"/>
      <c r="K10" s="97"/>
      <c r="L10" s="98"/>
      <c r="M10" s="97"/>
      <c r="N10" s="99"/>
      <c r="O10" s="99"/>
      <c r="P10" s="99"/>
      <c r="Q10" s="99"/>
      <c r="R10" s="99"/>
      <c r="S10" s="99"/>
      <c r="T10" s="98"/>
      <c r="U10" s="97">
        <v>18.14123</v>
      </c>
      <c r="V10" s="99"/>
      <c r="W10" s="99">
        <v>24.425360000000001</v>
      </c>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c r="BT10" s="99"/>
      <c r="BU10" s="99"/>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v>150.65477999999999</v>
      </c>
      <c r="CN10" s="98"/>
      <c r="CO10" s="97">
        <v>180.55348000000001</v>
      </c>
      <c r="CP10" s="99">
        <v>180.52450999999999</v>
      </c>
      <c r="CQ10" s="99">
        <v>181.33356000000001</v>
      </c>
      <c r="CR10" s="98">
        <v>181.02912000000001</v>
      </c>
      <c r="CS10" s="97"/>
      <c r="CT10" s="98"/>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97"/>
      <c r="EZ10" s="99"/>
      <c r="FA10" s="99"/>
      <c r="FB10" s="98"/>
      <c r="FC10" s="100"/>
      <c r="FD10" s="100"/>
      <c r="FE10" s="100"/>
      <c r="FF10" s="100"/>
      <c r="FG10" s="100"/>
      <c r="FH10" s="100"/>
      <c r="FI10" s="100"/>
      <c r="FJ10" s="97"/>
      <c r="FK10" s="99"/>
      <c r="FL10" s="99"/>
      <c r="FM10" s="98"/>
      <c r="FN10" s="100"/>
      <c r="FO10" s="97"/>
      <c r="FP10" s="98"/>
      <c r="FQ10" s="97"/>
      <c r="FR10" s="99"/>
      <c r="FS10" s="99"/>
      <c r="FT10" s="99"/>
      <c r="FU10" s="98"/>
      <c r="FV10" s="97"/>
      <c r="FW10" s="98"/>
      <c r="FX10" s="97"/>
      <c r="FY10" s="99"/>
      <c r="FZ10" s="99"/>
      <c r="GA10" s="98"/>
      <c r="GB10" s="100"/>
      <c r="GC10" s="100"/>
      <c r="GD10" s="97"/>
      <c r="GE10" s="99"/>
      <c r="GF10" s="99"/>
      <c r="GG10" s="99"/>
      <c r="GH10" s="98"/>
      <c r="GI10" s="100"/>
      <c r="GJ10" s="97"/>
      <c r="GK10" s="98"/>
      <c r="GL10" s="1"/>
      <c r="GM10" s="100"/>
      <c r="GN10" s="97"/>
      <c r="GO10" s="98"/>
      <c r="GP10" s="97"/>
      <c r="GQ10" s="98"/>
      <c r="GR10" s="100"/>
      <c r="GS10" s="100"/>
      <c r="GT10" s="100"/>
      <c r="GU10" s="1"/>
      <c r="GV10" s="100"/>
      <c r="GW10" s="100"/>
      <c r="GX10" s="100"/>
      <c r="GY10" s="100"/>
      <c r="GZ10" s="100"/>
      <c r="HA10" s="100"/>
      <c r="HB10" s="100"/>
      <c r="HC10" s="97"/>
      <c r="HD10" s="98"/>
      <c r="HE10" s="1"/>
      <c r="HF10" s="97">
        <v>2991.2380800000001</v>
      </c>
      <c r="HG10" s="99">
        <v>2948.6714900000002</v>
      </c>
      <c r="HH10" s="98">
        <v>700.36778000000004</v>
      </c>
    </row>
    <row r="11" spans="1:216" x14ac:dyDescent="0.3">
      <c r="A11" s="1"/>
      <c r="B11" s="96" t="s">
        <v>724</v>
      </c>
      <c r="C11" s="97"/>
      <c r="D11" s="98"/>
      <c r="E11" s="97"/>
      <c r="F11" s="99"/>
      <c r="G11" s="99">
        <v>8.8258700000000001</v>
      </c>
      <c r="H11" s="98">
        <v>8.5166900000000005</v>
      </c>
      <c r="I11" s="97"/>
      <c r="J11" s="98"/>
      <c r="K11" s="97"/>
      <c r="L11" s="98"/>
      <c r="M11" s="97"/>
      <c r="N11" s="99"/>
      <c r="O11" s="99"/>
      <c r="P11" s="99"/>
      <c r="Q11" s="99"/>
      <c r="R11" s="99"/>
      <c r="S11" s="99"/>
      <c r="T11" s="98"/>
      <c r="U11" s="97">
        <v>18.14123</v>
      </c>
      <c r="V11" s="99"/>
      <c r="W11" s="99">
        <v>24.425360000000001</v>
      </c>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c r="BJ11" s="99">
        <v>184.87493000000001</v>
      </c>
      <c r="BK11" s="98"/>
      <c r="BL11" s="97">
        <v>167.61232000000001</v>
      </c>
      <c r="BM11" s="99">
        <v>166.56063</v>
      </c>
      <c r="BN11" s="99">
        <v>168.58996999999999</v>
      </c>
      <c r="BO11" s="99"/>
      <c r="BP11" s="99"/>
      <c r="BQ11" s="99"/>
      <c r="BR11" s="99"/>
      <c r="BS11" s="99"/>
      <c r="BT11" s="99"/>
      <c r="BU11" s="99"/>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v>150.65477999999999</v>
      </c>
      <c r="CN11" s="98">
        <v>191.19621000000001</v>
      </c>
      <c r="CO11" s="97">
        <v>180.55348000000001</v>
      </c>
      <c r="CP11" s="99">
        <v>180.52450999999999</v>
      </c>
      <c r="CQ11" s="99">
        <v>181.33356000000001</v>
      </c>
      <c r="CR11" s="98">
        <v>181.02912000000001</v>
      </c>
      <c r="CS11" s="97"/>
      <c r="CT11" s="98"/>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97"/>
      <c r="EZ11" s="99"/>
      <c r="FA11" s="99"/>
      <c r="FB11" s="98"/>
      <c r="FC11" s="100"/>
      <c r="FD11" s="100"/>
      <c r="FE11" s="100"/>
      <c r="FF11" s="100"/>
      <c r="FG11" s="100"/>
      <c r="FH11" s="100"/>
      <c r="FI11" s="100"/>
      <c r="FJ11" s="97"/>
      <c r="FK11" s="99"/>
      <c r="FL11" s="99"/>
      <c r="FM11" s="98"/>
      <c r="FN11" s="100"/>
      <c r="FO11" s="97"/>
      <c r="FP11" s="98"/>
      <c r="FQ11" s="97"/>
      <c r="FR11" s="99"/>
      <c r="FS11" s="99"/>
      <c r="FT11" s="99"/>
      <c r="FU11" s="98"/>
      <c r="FV11" s="97"/>
      <c r="FW11" s="98"/>
      <c r="FX11" s="97"/>
      <c r="FY11" s="99"/>
      <c r="FZ11" s="99"/>
      <c r="GA11" s="98"/>
      <c r="GB11" s="100"/>
      <c r="GC11" s="100"/>
      <c r="GD11" s="97"/>
      <c r="GE11" s="99"/>
      <c r="GF11" s="99"/>
      <c r="GG11" s="99"/>
      <c r="GH11" s="98"/>
      <c r="GI11" s="100"/>
      <c r="GJ11" s="97"/>
      <c r="GK11" s="98"/>
      <c r="GL11" s="1"/>
      <c r="GM11" s="100"/>
      <c r="GN11" s="97"/>
      <c r="GO11" s="98"/>
      <c r="GP11" s="97"/>
      <c r="GQ11" s="98"/>
      <c r="GR11" s="100"/>
      <c r="GS11" s="100"/>
      <c r="GT11" s="100"/>
      <c r="GU11" s="1"/>
      <c r="GV11" s="100"/>
      <c r="GW11" s="100"/>
      <c r="GX11" s="100"/>
      <c r="GY11" s="100"/>
      <c r="GZ11" s="100"/>
      <c r="HA11" s="100"/>
      <c r="HB11" s="100"/>
      <c r="HC11" s="97"/>
      <c r="HD11" s="98"/>
      <c r="HE11" s="1"/>
      <c r="HF11" s="97">
        <v>3182.4342900000001</v>
      </c>
      <c r="HG11" s="99">
        <v>3139.8677000000002</v>
      </c>
      <c r="HH11" s="98">
        <v>700.36778000000004</v>
      </c>
    </row>
    <row r="12" spans="1:216" x14ac:dyDescent="0.3">
      <c r="A12" s="1"/>
      <c r="B12" s="96" t="s">
        <v>725</v>
      </c>
      <c r="C12" s="97"/>
      <c r="D12" s="98"/>
      <c r="E12" s="97"/>
      <c r="F12" s="99"/>
      <c r="G12" s="99">
        <v>8.8258700000000001</v>
      </c>
      <c r="H12" s="98">
        <v>8.5166900000000005</v>
      </c>
      <c r="I12" s="97"/>
      <c r="J12" s="98"/>
      <c r="K12" s="97"/>
      <c r="L12" s="98"/>
      <c r="M12" s="97"/>
      <c r="N12" s="99"/>
      <c r="O12" s="99"/>
      <c r="P12" s="99"/>
      <c r="Q12" s="99"/>
      <c r="R12" s="99"/>
      <c r="S12" s="99"/>
      <c r="T12" s="98"/>
      <c r="U12" s="97">
        <v>18.14123</v>
      </c>
      <c r="V12" s="99"/>
      <c r="W12" s="99">
        <v>24.425360000000001</v>
      </c>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c r="BJ12" s="99">
        <v>184.87493000000001</v>
      </c>
      <c r="BK12" s="98"/>
      <c r="BL12" s="97">
        <v>167.61232000000001</v>
      </c>
      <c r="BM12" s="99">
        <v>166.56063</v>
      </c>
      <c r="BN12" s="99">
        <v>168.58996999999999</v>
      </c>
      <c r="BO12" s="99"/>
      <c r="BP12" s="99"/>
      <c r="BQ12" s="99"/>
      <c r="BR12" s="99"/>
      <c r="BS12" s="99"/>
      <c r="BT12" s="99"/>
      <c r="BU12" s="99"/>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v>150.65477999999999</v>
      </c>
      <c r="CN12" s="98">
        <v>191.19621000000001</v>
      </c>
      <c r="CO12" s="97">
        <v>180.55348000000001</v>
      </c>
      <c r="CP12" s="99">
        <v>180.52450999999999</v>
      </c>
      <c r="CQ12" s="99">
        <v>181.33356000000001</v>
      </c>
      <c r="CR12" s="98">
        <v>181.02912000000001</v>
      </c>
      <c r="CS12" s="97"/>
      <c r="CT12" s="98"/>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97"/>
      <c r="EZ12" s="99"/>
      <c r="FA12" s="99"/>
      <c r="FB12" s="98"/>
      <c r="FC12" s="100"/>
      <c r="FD12" s="100"/>
      <c r="FE12" s="100"/>
      <c r="FF12" s="100"/>
      <c r="FG12" s="100"/>
      <c r="FH12" s="100"/>
      <c r="FI12" s="100"/>
      <c r="FJ12" s="97"/>
      <c r="FK12" s="99"/>
      <c r="FL12" s="99"/>
      <c r="FM12" s="98"/>
      <c r="FN12" s="100"/>
      <c r="FO12" s="97"/>
      <c r="FP12" s="98"/>
      <c r="FQ12" s="97"/>
      <c r="FR12" s="99"/>
      <c r="FS12" s="99"/>
      <c r="FT12" s="99"/>
      <c r="FU12" s="98"/>
      <c r="FV12" s="97"/>
      <c r="FW12" s="98"/>
      <c r="FX12" s="97"/>
      <c r="FY12" s="99"/>
      <c r="FZ12" s="99"/>
      <c r="GA12" s="98"/>
      <c r="GB12" s="100"/>
      <c r="GC12" s="100"/>
      <c r="GD12" s="97"/>
      <c r="GE12" s="99"/>
      <c r="GF12" s="99"/>
      <c r="GG12" s="99"/>
      <c r="GH12" s="98"/>
      <c r="GI12" s="100"/>
      <c r="GJ12" s="97"/>
      <c r="GK12" s="98"/>
      <c r="GL12" s="1"/>
      <c r="GM12" s="100"/>
      <c r="GN12" s="97"/>
      <c r="GO12" s="98"/>
      <c r="GP12" s="97"/>
      <c r="GQ12" s="98"/>
      <c r="GR12" s="100"/>
      <c r="GS12" s="100"/>
      <c r="GT12" s="100"/>
      <c r="GU12" s="1"/>
      <c r="GV12" s="100"/>
      <c r="GW12" s="100"/>
      <c r="GX12" s="100"/>
      <c r="GY12" s="100"/>
      <c r="GZ12" s="100"/>
      <c r="HA12" s="100"/>
      <c r="HB12" s="100"/>
      <c r="HC12" s="97"/>
      <c r="HD12" s="98"/>
      <c r="HE12" s="1"/>
      <c r="HF12" s="97">
        <v>3182.4342900000001</v>
      </c>
      <c r="HG12" s="99">
        <v>3139.8677000000002</v>
      </c>
      <c r="HH12" s="98">
        <v>700.36778000000004</v>
      </c>
    </row>
    <row r="13" spans="1:216" x14ac:dyDescent="0.3">
      <c r="A13" s="1"/>
      <c r="B13" s="96" t="s">
        <v>726</v>
      </c>
      <c r="C13" s="97"/>
      <c r="D13" s="98"/>
      <c r="E13" s="97"/>
      <c r="F13" s="99"/>
      <c r="G13" s="99">
        <v>8.8258700000000001</v>
      </c>
      <c r="H13" s="98">
        <v>8.5166900000000005</v>
      </c>
      <c r="I13" s="97"/>
      <c r="J13" s="98"/>
      <c r="K13" s="97"/>
      <c r="L13" s="98"/>
      <c r="M13" s="97"/>
      <c r="N13" s="99"/>
      <c r="O13" s="99"/>
      <c r="P13" s="99"/>
      <c r="Q13" s="99"/>
      <c r="R13" s="99"/>
      <c r="S13" s="99"/>
      <c r="T13" s="98"/>
      <c r="U13" s="97">
        <v>18.14123</v>
      </c>
      <c r="V13" s="99"/>
      <c r="W13" s="99">
        <v>24.425360000000001</v>
      </c>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c r="BJ13" s="99">
        <v>184.87493000000001</v>
      </c>
      <c r="BK13" s="98"/>
      <c r="BL13" s="97">
        <v>167.61232000000001</v>
      </c>
      <c r="BM13" s="99">
        <v>166.56063</v>
      </c>
      <c r="BN13" s="99">
        <v>168.58996999999999</v>
      </c>
      <c r="BO13" s="99"/>
      <c r="BP13" s="99"/>
      <c r="BQ13" s="99"/>
      <c r="BR13" s="99"/>
      <c r="BS13" s="99"/>
      <c r="BT13" s="99"/>
      <c r="BU13" s="99"/>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v>150.65477999999999</v>
      </c>
      <c r="CN13" s="98">
        <v>191.19621000000001</v>
      </c>
      <c r="CO13" s="97">
        <v>180.55348000000001</v>
      </c>
      <c r="CP13" s="99">
        <v>180.52450999999999</v>
      </c>
      <c r="CQ13" s="99">
        <v>181.33356000000001</v>
      </c>
      <c r="CR13" s="98">
        <v>181.02912000000001</v>
      </c>
      <c r="CS13" s="97"/>
      <c r="CT13" s="98">
        <v>197.52409</v>
      </c>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97"/>
      <c r="EZ13" s="99"/>
      <c r="FA13" s="99"/>
      <c r="FB13" s="98"/>
      <c r="FC13" s="100"/>
      <c r="FD13" s="100"/>
      <c r="FE13" s="100"/>
      <c r="FF13" s="100"/>
      <c r="FG13" s="100"/>
      <c r="FH13" s="100"/>
      <c r="FI13" s="100"/>
      <c r="FJ13" s="97"/>
      <c r="FK13" s="99"/>
      <c r="FL13" s="99"/>
      <c r="FM13" s="98"/>
      <c r="FN13" s="100"/>
      <c r="FO13" s="97"/>
      <c r="FP13" s="98"/>
      <c r="FQ13" s="97"/>
      <c r="FR13" s="99"/>
      <c r="FS13" s="99"/>
      <c r="FT13" s="99"/>
      <c r="FU13" s="98"/>
      <c r="FV13" s="97"/>
      <c r="FW13" s="98"/>
      <c r="FX13" s="97"/>
      <c r="FY13" s="99"/>
      <c r="FZ13" s="99"/>
      <c r="GA13" s="98"/>
      <c r="GB13" s="100"/>
      <c r="GC13" s="100"/>
      <c r="GD13" s="97"/>
      <c r="GE13" s="99"/>
      <c r="GF13" s="99"/>
      <c r="GG13" s="99"/>
      <c r="GH13" s="98"/>
      <c r="GI13" s="100"/>
      <c r="GJ13" s="97"/>
      <c r="GK13" s="98"/>
      <c r="GL13" s="1"/>
      <c r="GM13" s="100"/>
      <c r="GN13" s="97"/>
      <c r="GO13" s="98"/>
      <c r="GP13" s="97"/>
      <c r="GQ13" s="98"/>
      <c r="GR13" s="100"/>
      <c r="GS13" s="100"/>
      <c r="GT13" s="100"/>
      <c r="GU13" s="1"/>
      <c r="GV13" s="100"/>
      <c r="GW13" s="100"/>
      <c r="GX13" s="100"/>
      <c r="GY13" s="100"/>
      <c r="GZ13" s="100"/>
      <c r="HA13" s="100"/>
      <c r="HB13" s="100"/>
      <c r="HC13" s="97"/>
      <c r="HD13" s="98"/>
      <c r="HE13" s="1"/>
      <c r="HF13" s="97">
        <v>3379.95838</v>
      </c>
      <c r="HG13" s="99">
        <v>3337.3917900000001</v>
      </c>
      <c r="HH13" s="98">
        <v>700.36778000000004</v>
      </c>
    </row>
    <row r="14" spans="1:216" x14ac:dyDescent="0.3">
      <c r="A14" s="1"/>
      <c r="B14" s="96" t="s">
        <v>727</v>
      </c>
      <c r="C14" s="97"/>
      <c r="D14" s="98"/>
      <c r="E14" s="97"/>
      <c r="F14" s="99"/>
      <c r="G14" s="99">
        <v>8.8258700000000001</v>
      </c>
      <c r="H14" s="98">
        <v>8.5166900000000005</v>
      </c>
      <c r="I14" s="97"/>
      <c r="J14" s="98"/>
      <c r="K14" s="97"/>
      <c r="L14" s="98"/>
      <c r="M14" s="97"/>
      <c r="N14" s="99"/>
      <c r="O14" s="99"/>
      <c r="P14" s="99"/>
      <c r="Q14" s="99"/>
      <c r="R14" s="99"/>
      <c r="S14" s="99"/>
      <c r="T14" s="98"/>
      <c r="U14" s="97">
        <v>18.14123</v>
      </c>
      <c r="V14" s="99"/>
      <c r="W14" s="99">
        <v>24.425360000000001</v>
      </c>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c r="BJ14" s="99">
        <v>184.87493000000001</v>
      </c>
      <c r="BK14" s="98"/>
      <c r="BL14" s="97">
        <v>167.61232000000001</v>
      </c>
      <c r="BM14" s="99">
        <v>166.56063</v>
      </c>
      <c r="BN14" s="99">
        <v>168.58996999999999</v>
      </c>
      <c r="BO14" s="99"/>
      <c r="BP14" s="99"/>
      <c r="BQ14" s="99"/>
      <c r="BR14" s="99"/>
      <c r="BS14" s="99"/>
      <c r="BT14" s="99"/>
      <c r="BU14" s="99"/>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v>150.65477999999999</v>
      </c>
      <c r="CN14" s="98">
        <v>191.19621000000001</v>
      </c>
      <c r="CO14" s="97">
        <v>180.55348000000001</v>
      </c>
      <c r="CP14" s="99">
        <v>180.52450999999999</v>
      </c>
      <c r="CQ14" s="99">
        <v>181.33356000000001</v>
      </c>
      <c r="CR14" s="98">
        <v>181.02912000000001</v>
      </c>
      <c r="CS14" s="97"/>
      <c r="CT14" s="98">
        <v>197.52409</v>
      </c>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97"/>
      <c r="EZ14" s="99"/>
      <c r="FA14" s="99"/>
      <c r="FB14" s="98"/>
      <c r="FC14" s="100"/>
      <c r="FD14" s="100"/>
      <c r="FE14" s="100"/>
      <c r="FF14" s="100"/>
      <c r="FG14" s="100"/>
      <c r="FH14" s="100"/>
      <c r="FI14" s="100"/>
      <c r="FJ14" s="97"/>
      <c r="FK14" s="99"/>
      <c r="FL14" s="99"/>
      <c r="FM14" s="98"/>
      <c r="FN14" s="100"/>
      <c r="FO14" s="97"/>
      <c r="FP14" s="98"/>
      <c r="FQ14" s="97"/>
      <c r="FR14" s="99"/>
      <c r="FS14" s="99"/>
      <c r="FT14" s="99"/>
      <c r="FU14" s="98"/>
      <c r="FV14" s="97"/>
      <c r="FW14" s="98"/>
      <c r="FX14" s="97"/>
      <c r="FY14" s="99"/>
      <c r="FZ14" s="99"/>
      <c r="GA14" s="98"/>
      <c r="GB14" s="100"/>
      <c r="GC14" s="100"/>
      <c r="GD14" s="97"/>
      <c r="GE14" s="99"/>
      <c r="GF14" s="99"/>
      <c r="GG14" s="99"/>
      <c r="GH14" s="98"/>
      <c r="GI14" s="100"/>
      <c r="GJ14" s="97"/>
      <c r="GK14" s="98"/>
      <c r="GL14" s="1"/>
      <c r="GM14" s="100"/>
      <c r="GN14" s="97"/>
      <c r="GO14" s="98"/>
      <c r="GP14" s="97"/>
      <c r="GQ14" s="98"/>
      <c r="GR14" s="100"/>
      <c r="GS14" s="100"/>
      <c r="GT14" s="100"/>
      <c r="GU14" s="1"/>
      <c r="GV14" s="100"/>
      <c r="GW14" s="100"/>
      <c r="GX14" s="100"/>
      <c r="GY14" s="100"/>
      <c r="GZ14" s="100"/>
      <c r="HA14" s="100"/>
      <c r="HB14" s="100"/>
      <c r="HC14" s="97"/>
      <c r="HD14" s="98"/>
      <c r="HE14" s="1"/>
      <c r="HF14" s="97">
        <v>3379.95838</v>
      </c>
      <c r="HG14" s="99">
        <v>3337.3917900000001</v>
      </c>
      <c r="HH14" s="98">
        <v>700.36778000000004</v>
      </c>
    </row>
    <row r="15" spans="1:216" x14ac:dyDescent="0.3">
      <c r="A15" s="1"/>
      <c r="B15" s="96" t="s">
        <v>728</v>
      </c>
      <c r="C15" s="97"/>
      <c r="D15" s="98"/>
      <c r="E15" s="97"/>
      <c r="F15" s="99"/>
      <c r="G15" s="99">
        <v>8.8258700000000001</v>
      </c>
      <c r="H15" s="98">
        <v>8.5166900000000005</v>
      </c>
      <c r="I15" s="97"/>
      <c r="J15" s="98"/>
      <c r="K15" s="97"/>
      <c r="L15" s="98"/>
      <c r="M15" s="97"/>
      <c r="N15" s="99"/>
      <c r="O15" s="99"/>
      <c r="P15" s="99"/>
      <c r="Q15" s="99"/>
      <c r="R15" s="99"/>
      <c r="S15" s="99"/>
      <c r="T15" s="98"/>
      <c r="U15" s="97">
        <v>18.14123</v>
      </c>
      <c r="V15" s="99"/>
      <c r="W15" s="99">
        <v>24.425360000000001</v>
      </c>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c r="BJ15" s="99">
        <v>184.87493000000001</v>
      </c>
      <c r="BK15" s="98"/>
      <c r="BL15" s="97">
        <v>167.61232000000001</v>
      </c>
      <c r="BM15" s="99">
        <v>166.56063</v>
      </c>
      <c r="BN15" s="99">
        <v>168.58996999999999</v>
      </c>
      <c r="BO15" s="99"/>
      <c r="BP15" s="99"/>
      <c r="BQ15" s="99"/>
      <c r="BR15" s="99"/>
      <c r="BS15" s="99"/>
      <c r="BT15" s="99"/>
      <c r="BU15" s="99"/>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v>150.65477999999999</v>
      </c>
      <c r="CN15" s="98">
        <v>191.19621000000001</v>
      </c>
      <c r="CO15" s="97">
        <v>180.55348000000001</v>
      </c>
      <c r="CP15" s="99">
        <v>180.52450999999999</v>
      </c>
      <c r="CQ15" s="99">
        <v>181.33356000000001</v>
      </c>
      <c r="CR15" s="98">
        <v>181.02912000000001</v>
      </c>
      <c r="CS15" s="97"/>
      <c r="CT15" s="98">
        <v>197.52409</v>
      </c>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97"/>
      <c r="EZ15" s="99"/>
      <c r="FA15" s="99"/>
      <c r="FB15" s="98"/>
      <c r="FC15" s="100"/>
      <c r="FD15" s="100"/>
      <c r="FE15" s="100"/>
      <c r="FF15" s="100"/>
      <c r="FG15" s="100"/>
      <c r="FH15" s="100"/>
      <c r="FI15" s="100"/>
      <c r="FJ15" s="97"/>
      <c r="FK15" s="99"/>
      <c r="FL15" s="99"/>
      <c r="FM15" s="98"/>
      <c r="FN15" s="100"/>
      <c r="FO15" s="97"/>
      <c r="FP15" s="98"/>
      <c r="FQ15" s="97"/>
      <c r="FR15" s="99"/>
      <c r="FS15" s="99"/>
      <c r="FT15" s="99"/>
      <c r="FU15" s="98"/>
      <c r="FV15" s="97"/>
      <c r="FW15" s="98"/>
      <c r="FX15" s="97"/>
      <c r="FY15" s="99"/>
      <c r="FZ15" s="99"/>
      <c r="GA15" s="98"/>
      <c r="GB15" s="100"/>
      <c r="GC15" s="100"/>
      <c r="GD15" s="97"/>
      <c r="GE15" s="99"/>
      <c r="GF15" s="99"/>
      <c r="GG15" s="99"/>
      <c r="GH15" s="98"/>
      <c r="GI15" s="100"/>
      <c r="GJ15" s="97"/>
      <c r="GK15" s="98"/>
      <c r="GL15" s="1"/>
      <c r="GM15" s="100"/>
      <c r="GN15" s="97"/>
      <c r="GO15" s="98"/>
      <c r="GP15" s="97"/>
      <c r="GQ15" s="98"/>
      <c r="GR15" s="100"/>
      <c r="GS15" s="100"/>
      <c r="GT15" s="100"/>
      <c r="GU15" s="1"/>
      <c r="GV15" s="100"/>
      <c r="GW15" s="100"/>
      <c r="GX15" s="100"/>
      <c r="GY15" s="100"/>
      <c r="GZ15" s="100"/>
      <c r="HA15" s="100"/>
      <c r="HB15" s="100"/>
      <c r="HC15" s="97"/>
      <c r="HD15" s="98"/>
      <c r="HE15" s="1"/>
      <c r="HF15" s="97">
        <v>3379.95838</v>
      </c>
      <c r="HG15" s="99">
        <v>3337.3917900000001</v>
      </c>
      <c r="HH15" s="98">
        <v>700.36778000000004</v>
      </c>
    </row>
    <row r="16" spans="1:216" x14ac:dyDescent="0.3">
      <c r="A16" s="1"/>
      <c r="B16" s="96" t="s">
        <v>729</v>
      </c>
      <c r="C16" s="97"/>
      <c r="D16" s="98"/>
      <c r="E16" s="97"/>
      <c r="F16" s="99"/>
      <c r="G16" s="99">
        <v>8.8258700000000001</v>
      </c>
      <c r="H16" s="98">
        <v>8.5166900000000005</v>
      </c>
      <c r="I16" s="97"/>
      <c r="J16" s="98"/>
      <c r="K16" s="97"/>
      <c r="L16" s="98"/>
      <c r="M16" s="97"/>
      <c r="N16" s="99"/>
      <c r="O16" s="99"/>
      <c r="P16" s="99"/>
      <c r="Q16" s="99"/>
      <c r="R16" s="99"/>
      <c r="S16" s="99"/>
      <c r="T16" s="98"/>
      <c r="U16" s="97">
        <v>18.14123</v>
      </c>
      <c r="V16" s="99"/>
      <c r="W16" s="99">
        <v>24.425360000000001</v>
      </c>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c r="BJ16" s="99">
        <v>184.87493000000001</v>
      </c>
      <c r="BK16" s="98"/>
      <c r="BL16" s="97">
        <v>167.61232000000001</v>
      </c>
      <c r="BM16" s="99">
        <v>166.56063</v>
      </c>
      <c r="BN16" s="99">
        <v>168.58996999999999</v>
      </c>
      <c r="BO16" s="99"/>
      <c r="BP16" s="99"/>
      <c r="BQ16" s="99"/>
      <c r="BR16" s="99"/>
      <c r="BS16" s="99"/>
      <c r="BT16" s="99"/>
      <c r="BU16" s="99"/>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v>150.65477999999999</v>
      </c>
      <c r="CN16" s="98">
        <v>191.19621000000001</v>
      </c>
      <c r="CO16" s="97">
        <v>180.55348000000001</v>
      </c>
      <c r="CP16" s="99">
        <v>180.52450999999999</v>
      </c>
      <c r="CQ16" s="99">
        <v>181.33356000000001</v>
      </c>
      <c r="CR16" s="98">
        <v>181.02912000000001</v>
      </c>
      <c r="CS16" s="97"/>
      <c r="CT16" s="98">
        <v>297.29741999999999</v>
      </c>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97"/>
      <c r="EZ16" s="99"/>
      <c r="FA16" s="99"/>
      <c r="FB16" s="98"/>
      <c r="FC16" s="100"/>
      <c r="FD16" s="100"/>
      <c r="FE16" s="100"/>
      <c r="FF16" s="100"/>
      <c r="FG16" s="100"/>
      <c r="FH16" s="100"/>
      <c r="FI16" s="100"/>
      <c r="FJ16" s="97"/>
      <c r="FK16" s="99"/>
      <c r="FL16" s="99"/>
      <c r="FM16" s="98"/>
      <c r="FN16" s="100"/>
      <c r="FO16" s="97"/>
      <c r="FP16" s="98"/>
      <c r="FQ16" s="97"/>
      <c r="FR16" s="99"/>
      <c r="FS16" s="99"/>
      <c r="FT16" s="99"/>
      <c r="FU16" s="98"/>
      <c r="FV16" s="97"/>
      <c r="FW16" s="98"/>
      <c r="FX16" s="97"/>
      <c r="FY16" s="99"/>
      <c r="FZ16" s="99"/>
      <c r="GA16" s="98"/>
      <c r="GB16" s="100"/>
      <c r="GC16" s="100"/>
      <c r="GD16" s="97"/>
      <c r="GE16" s="99"/>
      <c r="GF16" s="99"/>
      <c r="GG16" s="99"/>
      <c r="GH16" s="98"/>
      <c r="GI16" s="100"/>
      <c r="GJ16" s="97"/>
      <c r="GK16" s="98"/>
      <c r="GL16" s="1"/>
      <c r="GM16" s="100"/>
      <c r="GN16" s="97"/>
      <c r="GO16" s="98"/>
      <c r="GP16" s="97"/>
      <c r="GQ16" s="98"/>
      <c r="GR16" s="100"/>
      <c r="GS16" s="100"/>
      <c r="GT16" s="100"/>
      <c r="GU16" s="1"/>
      <c r="GV16" s="100"/>
      <c r="GW16" s="100"/>
      <c r="GX16" s="100"/>
      <c r="GY16" s="100"/>
      <c r="GZ16" s="100"/>
      <c r="HA16" s="100"/>
      <c r="HB16" s="100"/>
      <c r="HC16" s="97"/>
      <c r="HD16" s="98"/>
      <c r="HE16" s="1"/>
      <c r="HF16" s="97">
        <v>3479.73171</v>
      </c>
      <c r="HG16" s="99">
        <v>3437.1651200000001</v>
      </c>
      <c r="HH16" s="98">
        <v>700.36778000000004</v>
      </c>
    </row>
    <row r="17" spans="1:216" x14ac:dyDescent="0.3">
      <c r="A17" s="1"/>
      <c r="B17" s="96" t="s">
        <v>730</v>
      </c>
      <c r="C17" s="97"/>
      <c r="D17" s="98"/>
      <c r="E17" s="97"/>
      <c r="F17" s="99"/>
      <c r="G17" s="99">
        <v>8.8258700000000001</v>
      </c>
      <c r="H17" s="98">
        <v>8.5166900000000005</v>
      </c>
      <c r="I17" s="97"/>
      <c r="J17" s="98"/>
      <c r="K17" s="97"/>
      <c r="L17" s="98"/>
      <c r="M17" s="97"/>
      <c r="N17" s="99"/>
      <c r="O17" s="99"/>
      <c r="P17" s="99"/>
      <c r="Q17" s="99"/>
      <c r="R17" s="99"/>
      <c r="S17" s="99"/>
      <c r="T17" s="98"/>
      <c r="U17" s="97">
        <v>18.14123</v>
      </c>
      <c r="V17" s="99"/>
      <c r="W17" s="99">
        <v>24.425360000000001</v>
      </c>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c r="BJ17" s="99">
        <v>184.87493000000001</v>
      </c>
      <c r="BK17" s="98"/>
      <c r="BL17" s="97">
        <v>167.61232000000001</v>
      </c>
      <c r="BM17" s="99">
        <v>166.56063</v>
      </c>
      <c r="BN17" s="99">
        <v>168.58996999999999</v>
      </c>
      <c r="BO17" s="99"/>
      <c r="BP17" s="99"/>
      <c r="BQ17" s="99"/>
      <c r="BR17" s="99"/>
      <c r="BS17" s="99"/>
      <c r="BT17" s="99"/>
      <c r="BU17" s="99"/>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v>150.65477999999999</v>
      </c>
      <c r="CN17" s="98">
        <v>191.19621000000001</v>
      </c>
      <c r="CO17" s="97">
        <v>180.55348000000001</v>
      </c>
      <c r="CP17" s="99">
        <v>180.52450999999999</v>
      </c>
      <c r="CQ17" s="99">
        <v>181.33356000000001</v>
      </c>
      <c r="CR17" s="98">
        <v>181.02912000000001</v>
      </c>
      <c r="CS17" s="97"/>
      <c r="CT17" s="98">
        <v>297.29741999999999</v>
      </c>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97"/>
      <c r="EZ17" s="99"/>
      <c r="FA17" s="99"/>
      <c r="FB17" s="98"/>
      <c r="FC17" s="100"/>
      <c r="FD17" s="100"/>
      <c r="FE17" s="100"/>
      <c r="FF17" s="100"/>
      <c r="FG17" s="100"/>
      <c r="FH17" s="100"/>
      <c r="FI17" s="100"/>
      <c r="FJ17" s="97"/>
      <c r="FK17" s="99"/>
      <c r="FL17" s="99"/>
      <c r="FM17" s="98"/>
      <c r="FN17" s="100"/>
      <c r="FO17" s="97"/>
      <c r="FP17" s="98"/>
      <c r="FQ17" s="97"/>
      <c r="FR17" s="99"/>
      <c r="FS17" s="99"/>
      <c r="FT17" s="99"/>
      <c r="FU17" s="98"/>
      <c r="FV17" s="97"/>
      <c r="FW17" s="98"/>
      <c r="FX17" s="97"/>
      <c r="FY17" s="99"/>
      <c r="FZ17" s="99"/>
      <c r="GA17" s="98"/>
      <c r="GB17" s="100"/>
      <c r="GC17" s="100"/>
      <c r="GD17" s="97"/>
      <c r="GE17" s="99"/>
      <c r="GF17" s="99"/>
      <c r="GG17" s="99"/>
      <c r="GH17" s="98"/>
      <c r="GI17" s="100"/>
      <c r="GJ17" s="97"/>
      <c r="GK17" s="98"/>
      <c r="GL17" s="1"/>
      <c r="GM17" s="100"/>
      <c r="GN17" s="97"/>
      <c r="GO17" s="98"/>
      <c r="GP17" s="97"/>
      <c r="GQ17" s="98"/>
      <c r="GR17" s="100"/>
      <c r="GS17" s="100"/>
      <c r="GT17" s="100"/>
      <c r="GU17" s="1"/>
      <c r="GV17" s="100"/>
      <c r="GW17" s="100"/>
      <c r="GX17" s="100"/>
      <c r="GY17" s="100"/>
      <c r="GZ17" s="100"/>
      <c r="HA17" s="100"/>
      <c r="HB17" s="100"/>
      <c r="HC17" s="97"/>
      <c r="HD17" s="98"/>
      <c r="HE17" s="1"/>
      <c r="HF17" s="97">
        <v>3479.73171</v>
      </c>
      <c r="HG17" s="99">
        <v>3437.1651200000001</v>
      </c>
      <c r="HH17" s="98">
        <v>700.36778000000004</v>
      </c>
    </row>
    <row r="18" spans="1:216" x14ac:dyDescent="0.3">
      <c r="A18" s="1"/>
      <c r="B18" s="96" t="s">
        <v>731</v>
      </c>
      <c r="C18" s="97"/>
      <c r="D18" s="98"/>
      <c r="E18" s="97"/>
      <c r="F18" s="99"/>
      <c r="G18" s="99">
        <v>8.8258700000000001</v>
      </c>
      <c r="H18" s="98">
        <v>8.5166900000000005</v>
      </c>
      <c r="I18" s="97"/>
      <c r="J18" s="98"/>
      <c r="K18" s="97"/>
      <c r="L18" s="98"/>
      <c r="M18" s="97"/>
      <c r="N18" s="99"/>
      <c r="O18" s="99"/>
      <c r="P18" s="99"/>
      <c r="Q18" s="99"/>
      <c r="R18" s="99"/>
      <c r="S18" s="99"/>
      <c r="T18" s="98"/>
      <c r="U18" s="97">
        <v>18.14123</v>
      </c>
      <c r="V18" s="99"/>
      <c r="W18" s="99">
        <v>24.425360000000001</v>
      </c>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c r="BJ18" s="99">
        <v>184.87493000000001</v>
      </c>
      <c r="BK18" s="98"/>
      <c r="BL18" s="97">
        <v>167.61232000000001</v>
      </c>
      <c r="BM18" s="99">
        <v>166.56063</v>
      </c>
      <c r="BN18" s="99">
        <v>168.58996999999999</v>
      </c>
      <c r="BO18" s="99"/>
      <c r="BP18" s="99"/>
      <c r="BQ18" s="99"/>
      <c r="BR18" s="99"/>
      <c r="BS18" s="99"/>
      <c r="BT18" s="99"/>
      <c r="BU18" s="99"/>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v>150.65477999999999</v>
      </c>
      <c r="CN18" s="98">
        <v>191.19621000000001</v>
      </c>
      <c r="CO18" s="97">
        <v>180.55348000000001</v>
      </c>
      <c r="CP18" s="99">
        <v>180.52450999999999</v>
      </c>
      <c r="CQ18" s="99">
        <v>181.33356000000001</v>
      </c>
      <c r="CR18" s="98">
        <v>181.02912000000001</v>
      </c>
      <c r="CS18" s="97"/>
      <c r="CT18" s="98">
        <v>297.29741999999999</v>
      </c>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97"/>
      <c r="EZ18" s="99"/>
      <c r="FA18" s="99"/>
      <c r="FB18" s="98"/>
      <c r="FC18" s="100"/>
      <c r="FD18" s="100"/>
      <c r="FE18" s="100"/>
      <c r="FF18" s="100"/>
      <c r="FG18" s="100"/>
      <c r="FH18" s="100"/>
      <c r="FI18" s="100"/>
      <c r="FJ18" s="97"/>
      <c r="FK18" s="99"/>
      <c r="FL18" s="99"/>
      <c r="FM18" s="98"/>
      <c r="FN18" s="100"/>
      <c r="FO18" s="97"/>
      <c r="FP18" s="98"/>
      <c r="FQ18" s="97"/>
      <c r="FR18" s="99"/>
      <c r="FS18" s="99"/>
      <c r="FT18" s="99"/>
      <c r="FU18" s="98"/>
      <c r="FV18" s="97"/>
      <c r="FW18" s="98"/>
      <c r="FX18" s="97"/>
      <c r="FY18" s="99"/>
      <c r="FZ18" s="99"/>
      <c r="GA18" s="98"/>
      <c r="GB18" s="100"/>
      <c r="GC18" s="100"/>
      <c r="GD18" s="97"/>
      <c r="GE18" s="99"/>
      <c r="GF18" s="99"/>
      <c r="GG18" s="99"/>
      <c r="GH18" s="98"/>
      <c r="GI18" s="100"/>
      <c r="GJ18" s="97"/>
      <c r="GK18" s="98"/>
      <c r="GL18" s="1"/>
      <c r="GM18" s="100"/>
      <c r="GN18" s="97"/>
      <c r="GO18" s="98"/>
      <c r="GP18" s="97"/>
      <c r="GQ18" s="98"/>
      <c r="GR18" s="100"/>
      <c r="GS18" s="100"/>
      <c r="GT18" s="100"/>
      <c r="GU18" s="1"/>
      <c r="GV18" s="100"/>
      <c r="GW18" s="100"/>
      <c r="GX18" s="100"/>
      <c r="GY18" s="100"/>
      <c r="GZ18" s="100"/>
      <c r="HA18" s="100"/>
      <c r="HB18" s="100"/>
      <c r="HC18" s="97"/>
      <c r="HD18" s="98"/>
      <c r="HE18" s="1"/>
      <c r="HF18" s="97">
        <v>3479.73171</v>
      </c>
      <c r="HG18" s="99">
        <v>3437.1651200000001</v>
      </c>
      <c r="HH18" s="98">
        <v>700.36778000000004</v>
      </c>
    </row>
    <row r="19" spans="1:216" x14ac:dyDescent="0.3">
      <c r="A19" s="1"/>
      <c r="B19" s="96" t="s">
        <v>732</v>
      </c>
      <c r="C19" s="97"/>
      <c r="D19" s="98"/>
      <c r="E19" s="97"/>
      <c r="F19" s="99"/>
      <c r="G19" s="99">
        <v>8.8258700000000001</v>
      </c>
      <c r="H19" s="98">
        <v>8.5166900000000005</v>
      </c>
      <c r="I19" s="97"/>
      <c r="J19" s="98"/>
      <c r="K19" s="97"/>
      <c r="L19" s="98"/>
      <c r="M19" s="97"/>
      <c r="N19" s="99"/>
      <c r="O19" s="99"/>
      <c r="P19" s="99"/>
      <c r="Q19" s="99"/>
      <c r="R19" s="99"/>
      <c r="S19" s="99"/>
      <c r="T19" s="98"/>
      <c r="U19" s="97">
        <v>18.14123</v>
      </c>
      <c r="V19" s="99"/>
      <c r="W19" s="99">
        <v>24.425360000000001</v>
      </c>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c r="BJ19" s="99">
        <v>184.87493000000001</v>
      </c>
      <c r="BK19" s="98"/>
      <c r="BL19" s="97">
        <v>167.61232000000001</v>
      </c>
      <c r="BM19" s="99">
        <v>166.56063</v>
      </c>
      <c r="BN19" s="99">
        <v>168.58996999999999</v>
      </c>
      <c r="BO19" s="99"/>
      <c r="BP19" s="99"/>
      <c r="BQ19" s="99"/>
      <c r="BR19" s="99"/>
      <c r="BS19" s="99"/>
      <c r="BT19" s="99"/>
      <c r="BU19" s="99"/>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v>150.65477999999999</v>
      </c>
      <c r="CN19" s="98">
        <v>191.19621000000001</v>
      </c>
      <c r="CO19" s="97">
        <v>180.55348000000001</v>
      </c>
      <c r="CP19" s="99">
        <v>180.52450999999999</v>
      </c>
      <c r="CQ19" s="99">
        <v>181.33356000000001</v>
      </c>
      <c r="CR19" s="98">
        <v>181.02912000000001</v>
      </c>
      <c r="CS19" s="97"/>
      <c r="CT19" s="98">
        <v>297.29741999999999</v>
      </c>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97"/>
      <c r="EZ19" s="99"/>
      <c r="FA19" s="99"/>
      <c r="FB19" s="98"/>
      <c r="FC19" s="100"/>
      <c r="FD19" s="100"/>
      <c r="FE19" s="100"/>
      <c r="FF19" s="100"/>
      <c r="FG19" s="100"/>
      <c r="FH19" s="100"/>
      <c r="FI19" s="100"/>
      <c r="FJ19" s="97"/>
      <c r="FK19" s="99"/>
      <c r="FL19" s="99"/>
      <c r="FM19" s="98"/>
      <c r="FN19" s="100"/>
      <c r="FO19" s="97"/>
      <c r="FP19" s="98"/>
      <c r="FQ19" s="97"/>
      <c r="FR19" s="99"/>
      <c r="FS19" s="99"/>
      <c r="FT19" s="99"/>
      <c r="FU19" s="98"/>
      <c r="FV19" s="97"/>
      <c r="FW19" s="98"/>
      <c r="FX19" s="97"/>
      <c r="FY19" s="99"/>
      <c r="FZ19" s="99"/>
      <c r="GA19" s="98"/>
      <c r="GB19" s="100"/>
      <c r="GC19" s="100"/>
      <c r="GD19" s="97"/>
      <c r="GE19" s="99"/>
      <c r="GF19" s="99"/>
      <c r="GG19" s="99"/>
      <c r="GH19" s="98"/>
      <c r="GI19" s="100"/>
      <c r="GJ19" s="97"/>
      <c r="GK19" s="98"/>
      <c r="GL19" s="1"/>
      <c r="GM19" s="100"/>
      <c r="GN19" s="97"/>
      <c r="GO19" s="98"/>
      <c r="GP19" s="97"/>
      <c r="GQ19" s="98"/>
      <c r="GR19" s="100"/>
      <c r="GS19" s="100"/>
      <c r="GT19" s="100"/>
      <c r="GU19" s="1"/>
      <c r="GV19" s="100"/>
      <c r="GW19" s="100"/>
      <c r="GX19" s="100"/>
      <c r="GY19" s="100"/>
      <c r="GZ19" s="100"/>
      <c r="HA19" s="100"/>
      <c r="HB19" s="100"/>
      <c r="HC19" s="97"/>
      <c r="HD19" s="98"/>
      <c r="HE19" s="1"/>
      <c r="HF19" s="97">
        <v>3479.73171</v>
      </c>
      <c r="HG19" s="99">
        <v>3437.1651200000001</v>
      </c>
      <c r="HH19" s="98">
        <v>700.36778000000004</v>
      </c>
    </row>
    <row r="20" spans="1:216" x14ac:dyDescent="0.3">
      <c r="A20" s="1"/>
      <c r="B20" s="96" t="s">
        <v>733</v>
      </c>
      <c r="C20" s="97"/>
      <c r="D20" s="98"/>
      <c r="E20" s="97"/>
      <c r="F20" s="99"/>
      <c r="G20" s="99">
        <v>8.8258700000000001</v>
      </c>
      <c r="H20" s="98">
        <v>8.5166900000000005</v>
      </c>
      <c r="I20" s="97"/>
      <c r="J20" s="98"/>
      <c r="K20" s="97"/>
      <c r="L20" s="98"/>
      <c r="M20" s="97"/>
      <c r="N20" s="99"/>
      <c r="O20" s="99"/>
      <c r="P20" s="99"/>
      <c r="Q20" s="99"/>
      <c r="R20" s="99"/>
      <c r="S20" s="99"/>
      <c r="T20" s="98"/>
      <c r="U20" s="97">
        <v>18.14123</v>
      </c>
      <c r="V20" s="99"/>
      <c r="W20" s="99">
        <v>24.425360000000001</v>
      </c>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c r="BJ20" s="99">
        <v>184.87493000000001</v>
      </c>
      <c r="BK20" s="98"/>
      <c r="BL20" s="97">
        <v>167.61232000000001</v>
      </c>
      <c r="BM20" s="99">
        <v>166.56063</v>
      </c>
      <c r="BN20" s="99">
        <v>168.58996999999999</v>
      </c>
      <c r="BO20" s="99"/>
      <c r="BP20" s="99"/>
      <c r="BQ20" s="99"/>
      <c r="BR20" s="99"/>
      <c r="BS20" s="99"/>
      <c r="BT20" s="99"/>
      <c r="BU20" s="99"/>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v>150.65477999999999</v>
      </c>
      <c r="CN20" s="98">
        <v>191.19621000000001</v>
      </c>
      <c r="CO20" s="97">
        <v>180.55348000000001</v>
      </c>
      <c r="CP20" s="99">
        <v>180.52450999999999</v>
      </c>
      <c r="CQ20" s="99">
        <v>181.33356000000001</v>
      </c>
      <c r="CR20" s="98">
        <v>181.02912000000001</v>
      </c>
      <c r="CS20" s="97"/>
      <c r="CT20" s="98">
        <v>297.29741999999999</v>
      </c>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97"/>
      <c r="EZ20" s="99"/>
      <c r="FA20" s="99"/>
      <c r="FB20" s="98"/>
      <c r="FC20" s="100"/>
      <c r="FD20" s="100"/>
      <c r="FE20" s="100"/>
      <c r="FF20" s="100"/>
      <c r="FG20" s="100"/>
      <c r="FH20" s="100"/>
      <c r="FI20" s="100"/>
      <c r="FJ20" s="97"/>
      <c r="FK20" s="99"/>
      <c r="FL20" s="99"/>
      <c r="FM20" s="98"/>
      <c r="FN20" s="100"/>
      <c r="FO20" s="97"/>
      <c r="FP20" s="98"/>
      <c r="FQ20" s="97"/>
      <c r="FR20" s="99"/>
      <c r="FS20" s="99"/>
      <c r="FT20" s="99"/>
      <c r="FU20" s="98"/>
      <c r="FV20" s="97"/>
      <c r="FW20" s="98"/>
      <c r="FX20" s="97"/>
      <c r="FY20" s="99"/>
      <c r="FZ20" s="99"/>
      <c r="GA20" s="98"/>
      <c r="GB20" s="100"/>
      <c r="GC20" s="100"/>
      <c r="GD20" s="97"/>
      <c r="GE20" s="99"/>
      <c r="GF20" s="99"/>
      <c r="GG20" s="99"/>
      <c r="GH20" s="98"/>
      <c r="GI20" s="100"/>
      <c r="GJ20" s="97"/>
      <c r="GK20" s="98"/>
      <c r="GL20" s="1"/>
      <c r="GM20" s="100"/>
      <c r="GN20" s="97"/>
      <c r="GO20" s="98"/>
      <c r="GP20" s="97"/>
      <c r="GQ20" s="98"/>
      <c r="GR20" s="100"/>
      <c r="GS20" s="100"/>
      <c r="GT20" s="100"/>
      <c r="GU20" s="1"/>
      <c r="GV20" s="100"/>
      <c r="GW20" s="100"/>
      <c r="GX20" s="100"/>
      <c r="GY20" s="100"/>
      <c r="GZ20" s="100"/>
      <c r="HA20" s="100"/>
      <c r="HB20" s="100"/>
      <c r="HC20" s="97"/>
      <c r="HD20" s="98"/>
      <c r="HE20" s="1"/>
      <c r="HF20" s="97">
        <v>3479.73171</v>
      </c>
      <c r="HG20" s="99">
        <v>3437.1651200000001</v>
      </c>
      <c r="HH20" s="98">
        <v>700.36778000000004</v>
      </c>
    </row>
    <row r="21" spans="1:216" x14ac:dyDescent="0.3">
      <c r="A21" s="1"/>
      <c r="B21" s="96" t="s">
        <v>734</v>
      </c>
      <c r="C21" s="97"/>
      <c r="D21" s="98"/>
      <c r="E21" s="97"/>
      <c r="F21" s="99"/>
      <c r="G21" s="99">
        <v>8.8258700000000001</v>
      </c>
      <c r="H21" s="98">
        <v>8.5166900000000005</v>
      </c>
      <c r="I21" s="97"/>
      <c r="J21" s="98"/>
      <c r="K21" s="97"/>
      <c r="L21" s="98"/>
      <c r="M21" s="97"/>
      <c r="N21" s="99"/>
      <c r="O21" s="99"/>
      <c r="P21" s="99"/>
      <c r="Q21" s="99"/>
      <c r="R21" s="99"/>
      <c r="S21" s="99"/>
      <c r="T21" s="98"/>
      <c r="U21" s="97">
        <v>18.14123</v>
      </c>
      <c r="V21" s="99"/>
      <c r="W21" s="99">
        <v>24.425360000000001</v>
      </c>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v>184.87493000000001</v>
      </c>
      <c r="BK21" s="98"/>
      <c r="BL21" s="97">
        <v>167.61232000000001</v>
      </c>
      <c r="BM21" s="99">
        <v>166.56063</v>
      </c>
      <c r="BN21" s="99">
        <v>168.58996999999999</v>
      </c>
      <c r="BO21" s="99"/>
      <c r="BP21" s="99"/>
      <c r="BQ21" s="99"/>
      <c r="BR21" s="99"/>
      <c r="BS21" s="99"/>
      <c r="BT21" s="99"/>
      <c r="BU21" s="99"/>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v>150.65477999999999</v>
      </c>
      <c r="CN21" s="98">
        <v>191.19621000000001</v>
      </c>
      <c r="CO21" s="97">
        <v>180.55348000000001</v>
      </c>
      <c r="CP21" s="99">
        <v>180.52450999999999</v>
      </c>
      <c r="CQ21" s="99">
        <v>181.33356000000001</v>
      </c>
      <c r="CR21" s="98">
        <v>181.02912000000001</v>
      </c>
      <c r="CS21" s="97"/>
      <c r="CT21" s="98">
        <v>297.29741999999999</v>
      </c>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97"/>
      <c r="EZ21" s="99"/>
      <c r="FA21" s="99"/>
      <c r="FB21" s="98"/>
      <c r="FC21" s="100"/>
      <c r="FD21" s="100"/>
      <c r="FE21" s="100"/>
      <c r="FF21" s="100"/>
      <c r="FG21" s="100"/>
      <c r="FH21" s="100"/>
      <c r="FI21" s="100"/>
      <c r="FJ21" s="97"/>
      <c r="FK21" s="99"/>
      <c r="FL21" s="99"/>
      <c r="FM21" s="98"/>
      <c r="FN21" s="100"/>
      <c r="FO21" s="97"/>
      <c r="FP21" s="98"/>
      <c r="FQ21" s="97"/>
      <c r="FR21" s="99"/>
      <c r="FS21" s="99"/>
      <c r="FT21" s="99"/>
      <c r="FU21" s="98"/>
      <c r="FV21" s="97"/>
      <c r="FW21" s="98"/>
      <c r="FX21" s="97"/>
      <c r="FY21" s="99"/>
      <c r="FZ21" s="99"/>
      <c r="GA21" s="98"/>
      <c r="GB21" s="100"/>
      <c r="GC21" s="100"/>
      <c r="GD21" s="97"/>
      <c r="GE21" s="99"/>
      <c r="GF21" s="99"/>
      <c r="GG21" s="99"/>
      <c r="GH21" s="98"/>
      <c r="GI21" s="100"/>
      <c r="GJ21" s="97"/>
      <c r="GK21" s="98"/>
      <c r="GL21" s="1"/>
      <c r="GM21" s="100"/>
      <c r="GN21" s="97"/>
      <c r="GO21" s="98"/>
      <c r="GP21" s="97"/>
      <c r="GQ21" s="98"/>
      <c r="GR21" s="100"/>
      <c r="GS21" s="100"/>
      <c r="GT21" s="100"/>
      <c r="GU21" s="1"/>
      <c r="GV21" s="100"/>
      <c r="GW21" s="100"/>
      <c r="GX21" s="100"/>
      <c r="GY21" s="100"/>
      <c r="GZ21" s="100"/>
      <c r="HA21" s="100"/>
      <c r="HB21" s="100"/>
      <c r="HC21" s="97"/>
      <c r="HD21" s="98"/>
      <c r="HE21" s="1"/>
      <c r="HF21" s="97">
        <v>3479.73171</v>
      </c>
      <c r="HG21" s="99">
        <v>3437.1651200000001</v>
      </c>
      <c r="HH21" s="98">
        <v>700.36778000000004</v>
      </c>
    </row>
    <row r="22" spans="1:216" x14ac:dyDescent="0.3">
      <c r="A22" s="1"/>
      <c r="B22" s="96" t="s">
        <v>735</v>
      </c>
      <c r="C22" s="97"/>
      <c r="D22" s="98"/>
      <c r="E22" s="97"/>
      <c r="F22" s="99"/>
      <c r="G22" s="99">
        <v>8.8258700000000001</v>
      </c>
      <c r="H22" s="98">
        <v>8.5166900000000005</v>
      </c>
      <c r="I22" s="97"/>
      <c r="J22" s="98"/>
      <c r="K22" s="97"/>
      <c r="L22" s="98"/>
      <c r="M22" s="97"/>
      <c r="N22" s="99"/>
      <c r="O22" s="99"/>
      <c r="P22" s="99"/>
      <c r="Q22" s="99"/>
      <c r="R22" s="99"/>
      <c r="S22" s="99"/>
      <c r="T22" s="98"/>
      <c r="U22" s="97">
        <v>18.14123</v>
      </c>
      <c r="V22" s="99"/>
      <c r="W22" s="99">
        <v>24.425360000000001</v>
      </c>
      <c r="X22" s="98">
        <v>1.0612699999999999</v>
      </c>
      <c r="Y22" s="100"/>
      <c r="Z22" s="97"/>
      <c r="AA22" s="99"/>
      <c r="AB22" s="98">
        <v>17.295719999999999</v>
      </c>
      <c r="AC22" s="97"/>
      <c r="AD22" s="99"/>
      <c r="AE22" s="99"/>
      <c r="AF22" s="99"/>
      <c r="AG22" s="99">
        <v>12.23925</v>
      </c>
      <c r="AH22" s="99">
        <v>24.4617</v>
      </c>
      <c r="AI22" s="98">
        <v>10.27692</v>
      </c>
      <c r="AJ22" s="100"/>
      <c r="AK22" s="100"/>
      <c r="AL22" s="100">
        <v>179.37322</v>
      </c>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v>184.87493000000001</v>
      </c>
      <c r="BK22" s="98"/>
      <c r="BL22" s="97">
        <v>167.61232000000001</v>
      </c>
      <c r="BM22" s="99">
        <v>166.56063</v>
      </c>
      <c r="BN22" s="99">
        <v>168.58996999999999</v>
      </c>
      <c r="BO22" s="99"/>
      <c r="BP22" s="99"/>
      <c r="BQ22" s="99"/>
      <c r="BR22" s="99"/>
      <c r="BS22" s="99"/>
      <c r="BT22" s="99"/>
      <c r="BU22" s="99"/>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v>150.65477999999999</v>
      </c>
      <c r="CN22" s="98">
        <v>191.19621000000001</v>
      </c>
      <c r="CO22" s="97">
        <v>180.55348000000001</v>
      </c>
      <c r="CP22" s="99">
        <v>180.52450999999999</v>
      </c>
      <c r="CQ22" s="99">
        <v>181.33356000000001</v>
      </c>
      <c r="CR22" s="98">
        <v>181.02912000000001</v>
      </c>
      <c r="CS22" s="97"/>
      <c r="CT22" s="98">
        <v>297.29741999999999</v>
      </c>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97"/>
      <c r="EZ22" s="99"/>
      <c r="FA22" s="99"/>
      <c r="FB22" s="98"/>
      <c r="FC22" s="100"/>
      <c r="FD22" s="100"/>
      <c r="FE22" s="100"/>
      <c r="FF22" s="100"/>
      <c r="FG22" s="100"/>
      <c r="FH22" s="100"/>
      <c r="FI22" s="100"/>
      <c r="FJ22" s="97"/>
      <c r="FK22" s="99"/>
      <c r="FL22" s="99"/>
      <c r="FM22" s="98"/>
      <c r="FN22" s="100"/>
      <c r="FO22" s="97"/>
      <c r="FP22" s="98"/>
      <c r="FQ22" s="97"/>
      <c r="FR22" s="99"/>
      <c r="FS22" s="99"/>
      <c r="FT22" s="99"/>
      <c r="FU22" s="98"/>
      <c r="FV22" s="97"/>
      <c r="FW22" s="98"/>
      <c r="FX22" s="97"/>
      <c r="FY22" s="99"/>
      <c r="FZ22" s="99"/>
      <c r="GA22" s="98"/>
      <c r="GB22" s="100"/>
      <c r="GC22" s="100"/>
      <c r="GD22" s="97"/>
      <c r="GE22" s="99"/>
      <c r="GF22" s="99"/>
      <c r="GG22" s="99"/>
      <c r="GH22" s="98"/>
      <c r="GI22" s="100"/>
      <c r="GJ22" s="97"/>
      <c r="GK22" s="98"/>
      <c r="GL22" s="1"/>
      <c r="GM22" s="100"/>
      <c r="GN22" s="97"/>
      <c r="GO22" s="98"/>
      <c r="GP22" s="97"/>
      <c r="GQ22" s="98"/>
      <c r="GR22" s="100"/>
      <c r="GS22" s="100"/>
      <c r="GT22" s="100"/>
      <c r="GU22" s="1"/>
      <c r="GV22" s="100"/>
      <c r="GW22" s="100"/>
      <c r="GX22" s="100"/>
      <c r="GY22" s="100"/>
      <c r="GZ22" s="100"/>
      <c r="HA22" s="100"/>
      <c r="HB22" s="100"/>
      <c r="HC22" s="97"/>
      <c r="HD22" s="98"/>
      <c r="HE22" s="1"/>
      <c r="HF22" s="97">
        <v>3479.73171</v>
      </c>
      <c r="HG22" s="99">
        <v>3437.1651200000001</v>
      </c>
      <c r="HH22" s="98">
        <v>700.36778000000004</v>
      </c>
    </row>
    <row r="23" spans="1:216" x14ac:dyDescent="0.3">
      <c r="A23" s="1"/>
      <c r="B23" s="96" t="s">
        <v>736</v>
      </c>
      <c r="C23" s="97"/>
      <c r="D23" s="98"/>
      <c r="E23" s="97"/>
      <c r="F23" s="99"/>
      <c r="G23" s="99">
        <v>8.8258700000000001</v>
      </c>
      <c r="H23" s="98">
        <v>8.5166900000000005</v>
      </c>
      <c r="I23" s="97"/>
      <c r="J23" s="98"/>
      <c r="K23" s="97"/>
      <c r="L23" s="98"/>
      <c r="M23" s="97"/>
      <c r="N23" s="99"/>
      <c r="O23" s="99"/>
      <c r="P23" s="99"/>
      <c r="Q23" s="99"/>
      <c r="R23" s="99"/>
      <c r="S23" s="99"/>
      <c r="T23" s="98"/>
      <c r="U23" s="97">
        <v>18.14123</v>
      </c>
      <c r="V23" s="99"/>
      <c r="W23" s="99">
        <v>24.425360000000001</v>
      </c>
      <c r="X23" s="98">
        <v>1.0612699999999999</v>
      </c>
      <c r="Y23" s="100"/>
      <c r="Z23" s="97"/>
      <c r="AA23" s="99"/>
      <c r="AB23" s="98">
        <v>17.295719999999999</v>
      </c>
      <c r="AC23" s="97"/>
      <c r="AD23" s="99"/>
      <c r="AE23" s="99"/>
      <c r="AF23" s="99"/>
      <c r="AG23" s="99">
        <v>12.23925</v>
      </c>
      <c r="AH23" s="99">
        <v>24.4617</v>
      </c>
      <c r="AI23" s="98">
        <v>10.27692</v>
      </c>
      <c r="AJ23" s="100"/>
      <c r="AK23" s="100"/>
      <c r="AL23" s="100">
        <v>179.37322</v>
      </c>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v>184.87493000000001</v>
      </c>
      <c r="BK23" s="98"/>
      <c r="BL23" s="97">
        <v>167.61232000000001</v>
      </c>
      <c r="BM23" s="99">
        <v>166.56063</v>
      </c>
      <c r="BN23" s="99">
        <v>168.58996999999999</v>
      </c>
      <c r="BO23" s="99"/>
      <c r="BP23" s="99"/>
      <c r="BQ23" s="99"/>
      <c r="BR23" s="99"/>
      <c r="BS23" s="99"/>
      <c r="BT23" s="99"/>
      <c r="BU23" s="99"/>
      <c r="BV23" s="99">
        <v>206.49456000000001</v>
      </c>
      <c r="BW23" s="99">
        <v>206.11548999999999</v>
      </c>
      <c r="BX23" s="99">
        <v>205.99002999999999</v>
      </c>
      <c r="BY23" s="98"/>
      <c r="BZ23" s="97"/>
      <c r="CA23" s="98">
        <v>44.053669999999997</v>
      </c>
      <c r="CB23" s="100"/>
      <c r="CC23" s="97"/>
      <c r="CD23" s="99"/>
      <c r="CE23" s="99"/>
      <c r="CF23" s="99"/>
      <c r="CG23" s="99"/>
      <c r="CH23" s="99">
        <v>118.14735</v>
      </c>
      <c r="CI23" s="99">
        <v>47.905140000000003</v>
      </c>
      <c r="CJ23" s="99">
        <v>53.710120000000003</v>
      </c>
      <c r="CK23" s="99"/>
      <c r="CL23" s="99"/>
      <c r="CM23" s="99">
        <v>150.65477999999999</v>
      </c>
      <c r="CN23" s="98">
        <v>191.19621000000001</v>
      </c>
      <c r="CO23" s="97">
        <v>180.55348000000001</v>
      </c>
      <c r="CP23" s="99">
        <v>180.52450999999999</v>
      </c>
      <c r="CQ23" s="99">
        <v>181.33356000000001</v>
      </c>
      <c r="CR23" s="98">
        <v>181.02912000000001</v>
      </c>
      <c r="CS23" s="97"/>
      <c r="CT23" s="98">
        <v>297.29741999999999</v>
      </c>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97"/>
      <c r="EZ23" s="99"/>
      <c r="FA23" s="99"/>
      <c r="FB23" s="98"/>
      <c r="FC23" s="100"/>
      <c r="FD23" s="100"/>
      <c r="FE23" s="100"/>
      <c r="FF23" s="100"/>
      <c r="FG23" s="100"/>
      <c r="FH23" s="100"/>
      <c r="FI23" s="100"/>
      <c r="FJ23" s="97"/>
      <c r="FK23" s="99"/>
      <c r="FL23" s="99"/>
      <c r="FM23" s="98"/>
      <c r="FN23" s="100"/>
      <c r="FO23" s="97"/>
      <c r="FP23" s="98"/>
      <c r="FQ23" s="97"/>
      <c r="FR23" s="99"/>
      <c r="FS23" s="99"/>
      <c r="FT23" s="99"/>
      <c r="FU23" s="98"/>
      <c r="FV23" s="97"/>
      <c r="FW23" s="98"/>
      <c r="FX23" s="97"/>
      <c r="FY23" s="99"/>
      <c r="FZ23" s="99"/>
      <c r="GA23" s="98"/>
      <c r="GB23" s="100"/>
      <c r="GC23" s="100"/>
      <c r="GD23" s="97"/>
      <c r="GE23" s="99"/>
      <c r="GF23" s="99"/>
      <c r="GG23" s="99"/>
      <c r="GH23" s="98"/>
      <c r="GI23" s="100"/>
      <c r="GJ23" s="97"/>
      <c r="GK23" s="98"/>
      <c r="GL23" s="1"/>
      <c r="GM23" s="100"/>
      <c r="GN23" s="97"/>
      <c r="GO23" s="98"/>
      <c r="GP23" s="97"/>
      <c r="GQ23" s="98"/>
      <c r="GR23" s="100"/>
      <c r="GS23" s="100"/>
      <c r="GT23" s="100"/>
      <c r="GU23" s="1"/>
      <c r="GV23" s="100"/>
      <c r="GW23" s="100"/>
      <c r="GX23" s="100"/>
      <c r="GY23" s="100"/>
      <c r="GZ23" s="100"/>
      <c r="HA23" s="100"/>
      <c r="HB23" s="100"/>
      <c r="HC23" s="97"/>
      <c r="HD23" s="98"/>
      <c r="HE23" s="1"/>
      <c r="HF23" s="97">
        <v>3462.3158800000001</v>
      </c>
      <c r="HG23" s="99">
        <v>3419.7492900000002</v>
      </c>
      <c r="HH23" s="98">
        <v>700.36778000000004</v>
      </c>
    </row>
    <row r="24" spans="1:216" x14ac:dyDescent="0.3">
      <c r="A24" s="1"/>
      <c r="B24" s="96" t="s">
        <v>737</v>
      </c>
      <c r="C24" s="97"/>
      <c r="D24" s="98"/>
      <c r="E24" s="97"/>
      <c r="F24" s="99"/>
      <c r="G24" s="99">
        <v>8.8258700000000001</v>
      </c>
      <c r="H24" s="98">
        <v>8.5166900000000005</v>
      </c>
      <c r="I24" s="97"/>
      <c r="J24" s="98"/>
      <c r="K24" s="97"/>
      <c r="L24" s="98"/>
      <c r="M24" s="97"/>
      <c r="N24" s="99"/>
      <c r="O24" s="99"/>
      <c r="P24" s="99"/>
      <c r="Q24" s="99"/>
      <c r="R24" s="99"/>
      <c r="S24" s="99"/>
      <c r="T24" s="98"/>
      <c r="U24" s="97">
        <v>18.14123</v>
      </c>
      <c r="V24" s="99"/>
      <c r="W24" s="99">
        <v>24.425360000000001</v>
      </c>
      <c r="X24" s="98">
        <v>1.0612699999999999</v>
      </c>
      <c r="Y24" s="100"/>
      <c r="Z24" s="97"/>
      <c r="AA24" s="99"/>
      <c r="AB24" s="98">
        <v>17.295719999999999</v>
      </c>
      <c r="AC24" s="97"/>
      <c r="AD24" s="99"/>
      <c r="AE24" s="99"/>
      <c r="AF24" s="99"/>
      <c r="AG24" s="99">
        <v>12.23925</v>
      </c>
      <c r="AH24" s="99">
        <v>24.4617</v>
      </c>
      <c r="AI24" s="98">
        <v>10.27692</v>
      </c>
      <c r="AJ24" s="100"/>
      <c r="AK24" s="100"/>
      <c r="AL24" s="100">
        <v>179.37322</v>
      </c>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c r="BT24" s="99"/>
      <c r="BU24" s="99"/>
      <c r="BV24" s="99">
        <v>206.49456000000001</v>
      </c>
      <c r="BW24" s="99">
        <v>206.11548999999999</v>
      </c>
      <c r="BX24" s="99">
        <v>205.99002999999999</v>
      </c>
      <c r="BY24" s="98"/>
      <c r="BZ24" s="97"/>
      <c r="CA24" s="98">
        <v>44.053669999999997</v>
      </c>
      <c r="CB24" s="100"/>
      <c r="CC24" s="97"/>
      <c r="CD24" s="99"/>
      <c r="CE24" s="99"/>
      <c r="CF24" s="99"/>
      <c r="CG24" s="99"/>
      <c r="CH24" s="99">
        <v>118.14735</v>
      </c>
      <c r="CI24" s="99">
        <v>47.905140000000003</v>
      </c>
      <c r="CJ24" s="99">
        <v>53.710120000000003</v>
      </c>
      <c r="CK24" s="99"/>
      <c r="CL24" s="99"/>
      <c r="CM24" s="99">
        <v>150.65477999999999</v>
      </c>
      <c r="CN24" s="98">
        <v>191.19621000000001</v>
      </c>
      <c r="CO24" s="97">
        <v>180.55348000000001</v>
      </c>
      <c r="CP24" s="99">
        <v>180.52450999999999</v>
      </c>
      <c r="CQ24" s="99">
        <v>181.33356000000001</v>
      </c>
      <c r="CR24" s="98">
        <v>181.02912000000001</v>
      </c>
      <c r="CS24" s="97"/>
      <c r="CT24" s="98">
        <v>297.29741999999999</v>
      </c>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97"/>
      <c r="EZ24" s="99"/>
      <c r="FA24" s="99"/>
      <c r="FB24" s="98"/>
      <c r="FC24" s="100"/>
      <c r="FD24" s="100"/>
      <c r="FE24" s="100"/>
      <c r="FF24" s="100"/>
      <c r="FG24" s="100"/>
      <c r="FH24" s="100"/>
      <c r="FI24" s="100"/>
      <c r="FJ24" s="97"/>
      <c r="FK24" s="99"/>
      <c r="FL24" s="99"/>
      <c r="FM24" s="98"/>
      <c r="FN24" s="100"/>
      <c r="FO24" s="97"/>
      <c r="FP24" s="98"/>
      <c r="FQ24" s="97"/>
      <c r="FR24" s="99"/>
      <c r="FS24" s="99"/>
      <c r="FT24" s="99"/>
      <c r="FU24" s="98"/>
      <c r="FV24" s="97"/>
      <c r="FW24" s="98"/>
      <c r="FX24" s="97"/>
      <c r="FY24" s="99"/>
      <c r="FZ24" s="99"/>
      <c r="GA24" s="98"/>
      <c r="GB24" s="100"/>
      <c r="GC24" s="100"/>
      <c r="GD24" s="97"/>
      <c r="GE24" s="99"/>
      <c r="GF24" s="99"/>
      <c r="GG24" s="99"/>
      <c r="GH24" s="98"/>
      <c r="GI24" s="100"/>
      <c r="GJ24" s="97"/>
      <c r="GK24" s="98"/>
      <c r="GL24" s="1"/>
      <c r="GM24" s="100"/>
      <c r="GN24" s="97"/>
      <c r="GO24" s="98"/>
      <c r="GP24" s="97"/>
      <c r="GQ24" s="98"/>
      <c r="GR24" s="100"/>
      <c r="GS24" s="100"/>
      <c r="GT24" s="100"/>
      <c r="GU24" s="1"/>
      <c r="GV24" s="100"/>
      <c r="GW24" s="100"/>
      <c r="GX24" s="100"/>
      <c r="GY24" s="100"/>
      <c r="GZ24" s="100"/>
      <c r="HA24" s="100"/>
      <c r="HB24" s="100"/>
      <c r="HC24" s="97"/>
      <c r="HD24" s="98"/>
      <c r="HE24" s="1"/>
      <c r="HF24" s="97">
        <v>3462.3158800000001</v>
      </c>
      <c r="HG24" s="99">
        <v>3419.7492900000002</v>
      </c>
      <c r="HH24" s="98">
        <v>700.36778000000004</v>
      </c>
    </row>
    <row r="25" spans="1:216" x14ac:dyDescent="0.3">
      <c r="A25" s="1"/>
      <c r="B25" s="96" t="s">
        <v>738</v>
      </c>
      <c r="C25" s="97"/>
      <c r="D25" s="98"/>
      <c r="E25" s="97"/>
      <c r="F25" s="99"/>
      <c r="G25" s="99"/>
      <c r="H25" s="98"/>
      <c r="I25" s="97"/>
      <c r="J25" s="98"/>
      <c r="K25" s="97"/>
      <c r="L25" s="98"/>
      <c r="M25" s="97"/>
      <c r="N25" s="99"/>
      <c r="O25" s="99"/>
      <c r="P25" s="99"/>
      <c r="Q25" s="99"/>
      <c r="R25" s="99"/>
      <c r="S25" s="99"/>
      <c r="T25" s="98"/>
      <c r="U25" s="97">
        <v>18.14123</v>
      </c>
      <c r="V25" s="99"/>
      <c r="W25" s="99">
        <v>24.425360000000001</v>
      </c>
      <c r="X25" s="98">
        <v>1.0612699999999999</v>
      </c>
      <c r="Y25" s="100"/>
      <c r="Z25" s="97"/>
      <c r="AA25" s="99"/>
      <c r="AB25" s="98">
        <v>17.295719999999999</v>
      </c>
      <c r="AC25" s="97"/>
      <c r="AD25" s="99"/>
      <c r="AE25" s="99"/>
      <c r="AF25" s="99"/>
      <c r="AG25" s="99">
        <v>12.23925</v>
      </c>
      <c r="AH25" s="99">
        <v>24.4617</v>
      </c>
      <c r="AI25" s="98">
        <v>10.27692</v>
      </c>
      <c r="AJ25" s="100"/>
      <c r="AK25" s="100"/>
      <c r="AL25" s="100">
        <v>179.37322</v>
      </c>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c r="BT25" s="99"/>
      <c r="BU25" s="99"/>
      <c r="BV25" s="99">
        <v>206.49456000000001</v>
      </c>
      <c r="BW25" s="99">
        <v>206.11548999999999</v>
      </c>
      <c r="BX25" s="99">
        <v>205.99002999999999</v>
      </c>
      <c r="BY25" s="98"/>
      <c r="BZ25" s="97"/>
      <c r="CA25" s="98">
        <v>44.053669999999997</v>
      </c>
      <c r="CB25" s="100"/>
      <c r="CC25" s="97"/>
      <c r="CD25" s="99"/>
      <c r="CE25" s="99"/>
      <c r="CF25" s="99"/>
      <c r="CG25" s="99"/>
      <c r="CH25" s="99">
        <v>118.14735</v>
      </c>
      <c r="CI25" s="99">
        <v>47.905140000000003</v>
      </c>
      <c r="CJ25" s="99">
        <v>53.710120000000003</v>
      </c>
      <c r="CK25" s="99"/>
      <c r="CL25" s="99"/>
      <c r="CM25" s="99">
        <v>150.65477999999999</v>
      </c>
      <c r="CN25" s="98">
        <v>191.19621000000001</v>
      </c>
      <c r="CO25" s="97">
        <v>180.55348000000001</v>
      </c>
      <c r="CP25" s="99">
        <v>180.52450999999999</v>
      </c>
      <c r="CQ25" s="99">
        <v>181.33356000000001</v>
      </c>
      <c r="CR25" s="98">
        <v>181.02912000000001</v>
      </c>
      <c r="CS25" s="97"/>
      <c r="CT25" s="98">
        <v>297.29741999999999</v>
      </c>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97"/>
      <c r="EZ25" s="99"/>
      <c r="FA25" s="99"/>
      <c r="FB25" s="98"/>
      <c r="FC25" s="100"/>
      <c r="FD25" s="100"/>
      <c r="FE25" s="100"/>
      <c r="FF25" s="100"/>
      <c r="FG25" s="100"/>
      <c r="FH25" s="100"/>
      <c r="FI25" s="100"/>
      <c r="FJ25" s="97"/>
      <c r="FK25" s="99"/>
      <c r="FL25" s="99"/>
      <c r="FM25" s="98"/>
      <c r="FN25" s="100"/>
      <c r="FO25" s="97"/>
      <c r="FP25" s="98"/>
      <c r="FQ25" s="97"/>
      <c r="FR25" s="99"/>
      <c r="FS25" s="99"/>
      <c r="FT25" s="99"/>
      <c r="FU25" s="98"/>
      <c r="FV25" s="97"/>
      <c r="FW25" s="98"/>
      <c r="FX25" s="97"/>
      <c r="FY25" s="99"/>
      <c r="FZ25" s="99"/>
      <c r="GA25" s="98"/>
      <c r="GB25" s="100"/>
      <c r="GC25" s="100"/>
      <c r="GD25" s="97"/>
      <c r="GE25" s="99"/>
      <c r="GF25" s="99"/>
      <c r="GG25" s="99"/>
      <c r="GH25" s="98"/>
      <c r="GI25" s="100"/>
      <c r="GJ25" s="97"/>
      <c r="GK25" s="98"/>
      <c r="GL25" s="1"/>
      <c r="GM25" s="100"/>
      <c r="GN25" s="97"/>
      <c r="GO25" s="98"/>
      <c r="GP25" s="97"/>
      <c r="GQ25" s="98"/>
      <c r="GR25" s="100"/>
      <c r="GS25" s="100"/>
      <c r="GT25" s="100"/>
      <c r="GU25" s="1"/>
      <c r="GV25" s="100"/>
      <c r="GW25" s="100"/>
      <c r="GX25" s="100"/>
      <c r="GY25" s="100"/>
      <c r="GZ25" s="100"/>
      <c r="HA25" s="100"/>
      <c r="HB25" s="100"/>
      <c r="HC25" s="97"/>
      <c r="HD25" s="98"/>
      <c r="HE25" s="1"/>
      <c r="HF25" s="97">
        <v>3444.9733200000001</v>
      </c>
      <c r="HG25" s="99">
        <v>3402.4067300000002</v>
      </c>
      <c r="HH25" s="98">
        <v>700.36778000000004</v>
      </c>
    </row>
    <row r="26" spans="1:216" x14ac:dyDescent="0.3">
      <c r="A26" s="1"/>
      <c r="B26" s="96" t="s">
        <v>739</v>
      </c>
      <c r="C26" s="97"/>
      <c r="D26" s="98"/>
      <c r="E26" s="97"/>
      <c r="F26" s="99"/>
      <c r="G26" s="99"/>
      <c r="H26" s="98"/>
      <c r="I26" s="97"/>
      <c r="J26" s="98"/>
      <c r="K26" s="97"/>
      <c r="L26" s="98"/>
      <c r="M26" s="97"/>
      <c r="N26" s="99"/>
      <c r="O26" s="99"/>
      <c r="P26" s="99"/>
      <c r="Q26" s="99"/>
      <c r="R26" s="99"/>
      <c r="S26" s="99"/>
      <c r="T26" s="98"/>
      <c r="U26" s="97">
        <v>18.14123</v>
      </c>
      <c r="V26" s="99"/>
      <c r="W26" s="99">
        <v>24.425360000000001</v>
      </c>
      <c r="X26" s="98">
        <v>1.0612699999999999</v>
      </c>
      <c r="Y26" s="100"/>
      <c r="Z26" s="97"/>
      <c r="AA26" s="99"/>
      <c r="AB26" s="98">
        <v>17.295719999999999</v>
      </c>
      <c r="AC26" s="97"/>
      <c r="AD26" s="99"/>
      <c r="AE26" s="99"/>
      <c r="AF26" s="99"/>
      <c r="AG26" s="99">
        <v>12.23925</v>
      </c>
      <c r="AH26" s="99">
        <v>24.4617</v>
      </c>
      <c r="AI26" s="98">
        <v>10.27692</v>
      </c>
      <c r="AJ26" s="100"/>
      <c r="AK26" s="100"/>
      <c r="AL26" s="100">
        <v>179.37322</v>
      </c>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c r="BT26" s="99"/>
      <c r="BU26" s="99"/>
      <c r="BV26" s="99">
        <v>206.49456000000001</v>
      </c>
      <c r="BW26" s="99">
        <v>206.11548999999999</v>
      </c>
      <c r="BX26" s="99">
        <v>205.99002999999999</v>
      </c>
      <c r="BY26" s="98"/>
      <c r="BZ26" s="97"/>
      <c r="CA26" s="98">
        <v>44.053669999999997</v>
      </c>
      <c r="CB26" s="100"/>
      <c r="CC26" s="97"/>
      <c r="CD26" s="99"/>
      <c r="CE26" s="99"/>
      <c r="CF26" s="99"/>
      <c r="CG26" s="99"/>
      <c r="CH26" s="99">
        <v>118.14735</v>
      </c>
      <c r="CI26" s="99">
        <v>47.905140000000003</v>
      </c>
      <c r="CJ26" s="99">
        <v>53.710120000000003</v>
      </c>
      <c r="CK26" s="99"/>
      <c r="CL26" s="99"/>
      <c r="CM26" s="99">
        <v>150.65477999999999</v>
      </c>
      <c r="CN26" s="98">
        <v>191.19621000000001</v>
      </c>
      <c r="CO26" s="97">
        <v>180.55348000000001</v>
      </c>
      <c r="CP26" s="99">
        <v>180.52450999999999</v>
      </c>
      <c r="CQ26" s="99">
        <v>181.33356000000001</v>
      </c>
      <c r="CR26" s="98">
        <v>181.02912000000001</v>
      </c>
      <c r="CS26" s="97"/>
      <c r="CT26" s="98">
        <v>297.29741999999999</v>
      </c>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97"/>
      <c r="EZ26" s="99"/>
      <c r="FA26" s="99"/>
      <c r="FB26" s="98"/>
      <c r="FC26" s="100"/>
      <c r="FD26" s="100"/>
      <c r="FE26" s="100"/>
      <c r="FF26" s="100"/>
      <c r="FG26" s="100"/>
      <c r="FH26" s="100"/>
      <c r="FI26" s="100"/>
      <c r="FJ26" s="97"/>
      <c r="FK26" s="99"/>
      <c r="FL26" s="99"/>
      <c r="FM26" s="98"/>
      <c r="FN26" s="100"/>
      <c r="FO26" s="97"/>
      <c r="FP26" s="98"/>
      <c r="FQ26" s="97"/>
      <c r="FR26" s="99"/>
      <c r="FS26" s="99"/>
      <c r="FT26" s="99"/>
      <c r="FU26" s="98"/>
      <c r="FV26" s="97"/>
      <c r="FW26" s="98"/>
      <c r="FX26" s="97"/>
      <c r="FY26" s="99"/>
      <c r="FZ26" s="99"/>
      <c r="GA26" s="98"/>
      <c r="GB26" s="100"/>
      <c r="GC26" s="100"/>
      <c r="GD26" s="97"/>
      <c r="GE26" s="99"/>
      <c r="GF26" s="99"/>
      <c r="GG26" s="99"/>
      <c r="GH26" s="98"/>
      <c r="GI26" s="100"/>
      <c r="GJ26" s="97"/>
      <c r="GK26" s="98"/>
      <c r="GL26" s="1"/>
      <c r="GM26" s="100"/>
      <c r="GN26" s="97"/>
      <c r="GO26" s="98"/>
      <c r="GP26" s="97"/>
      <c r="GQ26" s="98"/>
      <c r="GR26" s="100"/>
      <c r="GS26" s="100"/>
      <c r="GT26" s="100"/>
      <c r="GU26" s="1"/>
      <c r="GV26" s="100"/>
      <c r="GW26" s="100"/>
      <c r="GX26" s="100"/>
      <c r="GY26" s="100"/>
      <c r="GZ26" s="100"/>
      <c r="HA26" s="100"/>
      <c r="HB26" s="100"/>
      <c r="HC26" s="97"/>
      <c r="HD26" s="98"/>
      <c r="HE26" s="1"/>
      <c r="HF26" s="97">
        <v>3444.9733200000001</v>
      </c>
      <c r="HG26" s="99">
        <v>3402.4067300000002</v>
      </c>
      <c r="HH26" s="98">
        <v>596.91392000000008</v>
      </c>
    </row>
    <row r="27" spans="1:216" x14ac:dyDescent="0.3">
      <c r="A27" s="1"/>
      <c r="B27" s="96" t="s">
        <v>740</v>
      </c>
      <c r="C27" s="97"/>
      <c r="D27" s="98"/>
      <c r="E27" s="97"/>
      <c r="F27" s="99"/>
      <c r="G27" s="99"/>
      <c r="H27" s="98"/>
      <c r="I27" s="97"/>
      <c r="J27" s="98"/>
      <c r="K27" s="97"/>
      <c r="L27" s="98"/>
      <c r="M27" s="97"/>
      <c r="N27" s="99"/>
      <c r="O27" s="99"/>
      <c r="P27" s="99"/>
      <c r="Q27" s="99"/>
      <c r="R27" s="99"/>
      <c r="S27" s="99"/>
      <c r="T27" s="98"/>
      <c r="U27" s="97">
        <v>18.14123</v>
      </c>
      <c r="V27" s="99"/>
      <c r="W27" s="99">
        <v>24.425360000000001</v>
      </c>
      <c r="X27" s="98">
        <v>1.0612699999999999</v>
      </c>
      <c r="Y27" s="100"/>
      <c r="Z27" s="97"/>
      <c r="AA27" s="99"/>
      <c r="AB27" s="98">
        <v>17.295719999999999</v>
      </c>
      <c r="AC27" s="97"/>
      <c r="AD27" s="99"/>
      <c r="AE27" s="99"/>
      <c r="AF27" s="99"/>
      <c r="AG27" s="99">
        <v>12.23925</v>
      </c>
      <c r="AH27" s="99">
        <v>24.4617</v>
      </c>
      <c r="AI27" s="98">
        <v>10.27692</v>
      </c>
      <c r="AJ27" s="100"/>
      <c r="AK27" s="100"/>
      <c r="AL27" s="100">
        <v>179.37322</v>
      </c>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c r="BT27" s="99"/>
      <c r="BU27" s="99"/>
      <c r="BV27" s="99">
        <v>206.49456000000001</v>
      </c>
      <c r="BW27" s="99">
        <v>206.11548999999999</v>
      </c>
      <c r="BX27" s="99">
        <v>205.99002999999999</v>
      </c>
      <c r="BY27" s="98"/>
      <c r="BZ27" s="97"/>
      <c r="CA27" s="98">
        <v>44.053669999999997</v>
      </c>
      <c r="CB27" s="100"/>
      <c r="CC27" s="97"/>
      <c r="CD27" s="99"/>
      <c r="CE27" s="99"/>
      <c r="CF27" s="99"/>
      <c r="CG27" s="99"/>
      <c r="CH27" s="99">
        <v>118.14735</v>
      </c>
      <c r="CI27" s="99">
        <v>47.905140000000003</v>
      </c>
      <c r="CJ27" s="99">
        <v>53.710120000000003</v>
      </c>
      <c r="CK27" s="99"/>
      <c r="CL27" s="99"/>
      <c r="CM27" s="99">
        <v>150.65477999999999</v>
      </c>
      <c r="CN27" s="98">
        <v>191.19621000000001</v>
      </c>
      <c r="CO27" s="97">
        <v>180.55348000000001</v>
      </c>
      <c r="CP27" s="99">
        <v>180.52450999999999</v>
      </c>
      <c r="CQ27" s="99">
        <v>181.33356000000001</v>
      </c>
      <c r="CR27" s="98">
        <v>181.02912000000001</v>
      </c>
      <c r="CS27" s="97"/>
      <c r="CT27" s="98">
        <v>297.29741999999999</v>
      </c>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97"/>
      <c r="EZ27" s="99"/>
      <c r="FA27" s="99"/>
      <c r="FB27" s="98"/>
      <c r="FC27" s="100"/>
      <c r="FD27" s="100"/>
      <c r="FE27" s="100"/>
      <c r="FF27" s="100"/>
      <c r="FG27" s="100"/>
      <c r="FH27" s="100"/>
      <c r="FI27" s="100"/>
      <c r="FJ27" s="97"/>
      <c r="FK27" s="99"/>
      <c r="FL27" s="99"/>
      <c r="FM27" s="98"/>
      <c r="FN27" s="100"/>
      <c r="FO27" s="97"/>
      <c r="FP27" s="98"/>
      <c r="FQ27" s="97"/>
      <c r="FR27" s="99"/>
      <c r="FS27" s="99"/>
      <c r="FT27" s="99"/>
      <c r="FU27" s="98"/>
      <c r="FV27" s="97"/>
      <c r="FW27" s="98"/>
      <c r="FX27" s="97"/>
      <c r="FY27" s="99"/>
      <c r="FZ27" s="99"/>
      <c r="GA27" s="98"/>
      <c r="GB27" s="100"/>
      <c r="GC27" s="100"/>
      <c r="GD27" s="97"/>
      <c r="GE27" s="99"/>
      <c r="GF27" s="99"/>
      <c r="GG27" s="99"/>
      <c r="GH27" s="98"/>
      <c r="GI27" s="100"/>
      <c r="GJ27" s="97"/>
      <c r="GK27" s="98"/>
      <c r="GL27" s="1"/>
      <c r="GM27" s="100"/>
      <c r="GN27" s="97"/>
      <c r="GO27" s="98"/>
      <c r="GP27" s="97"/>
      <c r="GQ27" s="98"/>
      <c r="GR27" s="100"/>
      <c r="GS27" s="100"/>
      <c r="GT27" s="100"/>
      <c r="GU27" s="1"/>
      <c r="GV27" s="100"/>
      <c r="GW27" s="100"/>
      <c r="GX27" s="100"/>
      <c r="GY27" s="100"/>
      <c r="GZ27" s="100"/>
      <c r="HA27" s="100"/>
      <c r="HB27" s="100"/>
      <c r="HC27" s="97"/>
      <c r="HD27" s="98"/>
      <c r="HE27" s="1"/>
      <c r="HF27" s="97">
        <v>3444.9733200000001</v>
      </c>
      <c r="HG27" s="99">
        <v>3402.4067300000002</v>
      </c>
      <c r="HH27" s="98">
        <v>596.91392000000008</v>
      </c>
    </row>
    <row r="28" spans="1:216" x14ac:dyDescent="0.3">
      <c r="A28" s="1"/>
      <c r="B28" s="96" t="s">
        <v>741</v>
      </c>
      <c r="C28" s="97"/>
      <c r="D28" s="98"/>
      <c r="E28" s="97"/>
      <c r="F28" s="99"/>
      <c r="G28" s="99"/>
      <c r="H28" s="98"/>
      <c r="I28" s="97"/>
      <c r="J28" s="98"/>
      <c r="K28" s="97"/>
      <c r="L28" s="98"/>
      <c r="M28" s="97"/>
      <c r="N28" s="99"/>
      <c r="O28" s="99"/>
      <c r="P28" s="99"/>
      <c r="Q28" s="99"/>
      <c r="R28" s="99"/>
      <c r="S28" s="99"/>
      <c r="T28" s="98"/>
      <c r="U28" s="97">
        <v>18.14123</v>
      </c>
      <c r="V28" s="99"/>
      <c r="W28" s="99">
        <v>24.425360000000001</v>
      </c>
      <c r="X28" s="98">
        <v>1.0612699999999999</v>
      </c>
      <c r="Y28" s="100"/>
      <c r="Z28" s="97"/>
      <c r="AA28" s="99"/>
      <c r="AB28" s="98">
        <v>17.295719999999999</v>
      </c>
      <c r="AC28" s="97"/>
      <c r="AD28" s="99"/>
      <c r="AE28" s="99"/>
      <c r="AF28" s="99"/>
      <c r="AG28" s="99">
        <v>12.23925</v>
      </c>
      <c r="AH28" s="99">
        <v>24.4617</v>
      </c>
      <c r="AI28" s="98">
        <v>10.27692</v>
      </c>
      <c r="AJ28" s="100"/>
      <c r="AK28" s="100"/>
      <c r="AL28" s="100">
        <v>179.37322</v>
      </c>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c r="BT28" s="99"/>
      <c r="BU28" s="99"/>
      <c r="BV28" s="99">
        <v>206.49456000000001</v>
      </c>
      <c r="BW28" s="99">
        <v>206.11548999999999</v>
      </c>
      <c r="BX28" s="99">
        <v>205.99002999999999</v>
      </c>
      <c r="BY28" s="98"/>
      <c r="BZ28" s="97"/>
      <c r="CA28" s="98">
        <v>44.053669999999997</v>
      </c>
      <c r="CB28" s="100"/>
      <c r="CC28" s="97"/>
      <c r="CD28" s="99"/>
      <c r="CE28" s="99"/>
      <c r="CF28" s="99"/>
      <c r="CG28" s="99"/>
      <c r="CH28" s="99">
        <v>118.14735</v>
      </c>
      <c r="CI28" s="99">
        <v>47.905140000000003</v>
      </c>
      <c r="CJ28" s="99">
        <v>53.710120000000003</v>
      </c>
      <c r="CK28" s="99"/>
      <c r="CL28" s="99"/>
      <c r="CM28" s="99">
        <v>150.65477999999999</v>
      </c>
      <c r="CN28" s="98">
        <v>191.19621000000001</v>
      </c>
      <c r="CO28" s="97">
        <v>180.55348000000001</v>
      </c>
      <c r="CP28" s="99">
        <v>180.52450999999999</v>
      </c>
      <c r="CQ28" s="99">
        <v>181.33356000000001</v>
      </c>
      <c r="CR28" s="98">
        <v>181.02912000000001</v>
      </c>
      <c r="CS28" s="97"/>
      <c r="CT28" s="98">
        <v>297.29741999999999</v>
      </c>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97"/>
      <c r="EZ28" s="99"/>
      <c r="FA28" s="99"/>
      <c r="FB28" s="98"/>
      <c r="FC28" s="100"/>
      <c r="FD28" s="100"/>
      <c r="FE28" s="100"/>
      <c r="FF28" s="100"/>
      <c r="FG28" s="100"/>
      <c r="FH28" s="100"/>
      <c r="FI28" s="100"/>
      <c r="FJ28" s="97"/>
      <c r="FK28" s="99"/>
      <c r="FL28" s="99"/>
      <c r="FM28" s="98"/>
      <c r="FN28" s="100"/>
      <c r="FO28" s="97"/>
      <c r="FP28" s="98"/>
      <c r="FQ28" s="97"/>
      <c r="FR28" s="99"/>
      <c r="FS28" s="99"/>
      <c r="FT28" s="99"/>
      <c r="FU28" s="98"/>
      <c r="FV28" s="97"/>
      <c r="FW28" s="98"/>
      <c r="FX28" s="97"/>
      <c r="FY28" s="99"/>
      <c r="FZ28" s="99"/>
      <c r="GA28" s="98"/>
      <c r="GB28" s="100"/>
      <c r="GC28" s="100"/>
      <c r="GD28" s="97"/>
      <c r="GE28" s="99"/>
      <c r="GF28" s="99"/>
      <c r="GG28" s="99"/>
      <c r="GH28" s="98"/>
      <c r="GI28" s="100"/>
      <c r="GJ28" s="97"/>
      <c r="GK28" s="98"/>
      <c r="GL28" s="1"/>
      <c r="GM28" s="100"/>
      <c r="GN28" s="97"/>
      <c r="GO28" s="98"/>
      <c r="GP28" s="97"/>
      <c r="GQ28" s="98"/>
      <c r="GR28" s="100"/>
      <c r="GS28" s="100"/>
      <c r="GT28" s="100"/>
      <c r="GU28" s="1"/>
      <c r="GV28" s="100"/>
      <c r="GW28" s="100"/>
      <c r="GX28" s="100"/>
      <c r="GY28" s="100"/>
      <c r="GZ28" s="100"/>
      <c r="HA28" s="100"/>
      <c r="HB28" s="100"/>
      <c r="HC28" s="97"/>
      <c r="HD28" s="98"/>
      <c r="HE28" s="1"/>
      <c r="HF28" s="97">
        <v>3444.9733200000001</v>
      </c>
      <c r="HG28" s="99">
        <v>3402.4067300000002</v>
      </c>
      <c r="HH28" s="98">
        <v>596.91392000000008</v>
      </c>
    </row>
    <row r="29" spans="1:216" x14ac:dyDescent="0.3">
      <c r="A29" s="1"/>
      <c r="B29" s="96" t="s">
        <v>742</v>
      </c>
      <c r="C29" s="97"/>
      <c r="D29" s="98"/>
      <c r="E29" s="97"/>
      <c r="F29" s="99"/>
      <c r="G29" s="99"/>
      <c r="H29" s="98"/>
      <c r="I29" s="97"/>
      <c r="J29" s="98"/>
      <c r="K29" s="97"/>
      <c r="L29" s="98"/>
      <c r="M29" s="97"/>
      <c r="N29" s="99"/>
      <c r="O29" s="99"/>
      <c r="P29" s="99"/>
      <c r="Q29" s="99"/>
      <c r="R29" s="99"/>
      <c r="S29" s="99"/>
      <c r="T29" s="98"/>
      <c r="U29" s="97">
        <v>18.14123</v>
      </c>
      <c r="V29" s="99"/>
      <c r="W29" s="99">
        <v>24.425360000000001</v>
      </c>
      <c r="X29" s="98">
        <v>1.0612699999999999</v>
      </c>
      <c r="Y29" s="100"/>
      <c r="Z29" s="97"/>
      <c r="AA29" s="99"/>
      <c r="AB29" s="98">
        <v>17.295719999999999</v>
      </c>
      <c r="AC29" s="97"/>
      <c r="AD29" s="99"/>
      <c r="AE29" s="99"/>
      <c r="AF29" s="99"/>
      <c r="AG29" s="99">
        <v>12.23925</v>
      </c>
      <c r="AH29" s="99">
        <v>24.4617</v>
      </c>
      <c r="AI29" s="98">
        <v>10.27692</v>
      </c>
      <c r="AJ29" s="100"/>
      <c r="AK29" s="100"/>
      <c r="AL29" s="100">
        <v>179.37322</v>
      </c>
      <c r="AM29" s="97">
        <v>217.12262999999999</v>
      </c>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c r="BT29" s="99"/>
      <c r="BU29" s="99"/>
      <c r="BV29" s="99">
        <v>206.49456000000001</v>
      </c>
      <c r="BW29" s="99">
        <v>206.11548999999999</v>
      </c>
      <c r="BX29" s="99">
        <v>205.99002999999999</v>
      </c>
      <c r="BY29" s="98"/>
      <c r="BZ29" s="97"/>
      <c r="CA29" s="98">
        <v>44.053669999999997</v>
      </c>
      <c r="CB29" s="100"/>
      <c r="CC29" s="97"/>
      <c r="CD29" s="99"/>
      <c r="CE29" s="99"/>
      <c r="CF29" s="99"/>
      <c r="CG29" s="99"/>
      <c r="CH29" s="99">
        <v>118.14735</v>
      </c>
      <c r="CI29" s="99">
        <v>47.905140000000003</v>
      </c>
      <c r="CJ29" s="99">
        <v>53.710120000000003</v>
      </c>
      <c r="CK29" s="99"/>
      <c r="CL29" s="99"/>
      <c r="CM29" s="99">
        <v>150.65477999999999</v>
      </c>
      <c r="CN29" s="98">
        <v>191.19621000000001</v>
      </c>
      <c r="CO29" s="97">
        <v>180.55348000000001</v>
      </c>
      <c r="CP29" s="99">
        <v>180.52450999999999</v>
      </c>
      <c r="CQ29" s="99">
        <v>181.33356000000001</v>
      </c>
      <c r="CR29" s="98">
        <v>181.02912000000001</v>
      </c>
      <c r="CS29" s="97"/>
      <c r="CT29" s="98">
        <v>297.29741999999999</v>
      </c>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97"/>
      <c r="EZ29" s="99"/>
      <c r="FA29" s="99"/>
      <c r="FB29" s="98"/>
      <c r="FC29" s="100"/>
      <c r="FD29" s="100"/>
      <c r="FE29" s="100"/>
      <c r="FF29" s="100"/>
      <c r="FG29" s="100"/>
      <c r="FH29" s="100"/>
      <c r="FI29" s="100"/>
      <c r="FJ29" s="97"/>
      <c r="FK29" s="99"/>
      <c r="FL29" s="99"/>
      <c r="FM29" s="98"/>
      <c r="FN29" s="100"/>
      <c r="FO29" s="97"/>
      <c r="FP29" s="98"/>
      <c r="FQ29" s="97"/>
      <c r="FR29" s="99"/>
      <c r="FS29" s="99"/>
      <c r="FT29" s="99"/>
      <c r="FU29" s="98"/>
      <c r="FV29" s="97"/>
      <c r="FW29" s="98"/>
      <c r="FX29" s="97"/>
      <c r="FY29" s="99"/>
      <c r="FZ29" s="99"/>
      <c r="GA29" s="98"/>
      <c r="GB29" s="100"/>
      <c r="GC29" s="100"/>
      <c r="GD29" s="97"/>
      <c r="GE29" s="99"/>
      <c r="GF29" s="99"/>
      <c r="GG29" s="99"/>
      <c r="GH29" s="98"/>
      <c r="GI29" s="100"/>
      <c r="GJ29" s="97"/>
      <c r="GK29" s="98"/>
      <c r="GL29" s="1"/>
      <c r="GM29" s="100"/>
      <c r="GN29" s="97"/>
      <c r="GO29" s="98"/>
      <c r="GP29" s="97"/>
      <c r="GQ29" s="98"/>
      <c r="GR29" s="100"/>
      <c r="GS29" s="100"/>
      <c r="GT29" s="100"/>
      <c r="GU29" s="1"/>
      <c r="GV29" s="100"/>
      <c r="GW29" s="100"/>
      <c r="GX29" s="100"/>
      <c r="GY29" s="100"/>
      <c r="GZ29" s="100"/>
      <c r="HA29" s="100"/>
      <c r="HB29" s="100"/>
      <c r="HC29" s="97"/>
      <c r="HD29" s="98"/>
      <c r="HE29" s="1"/>
      <c r="HF29" s="97">
        <v>3444.9733200000001</v>
      </c>
      <c r="HG29" s="99">
        <v>3402.4067300000002</v>
      </c>
      <c r="HH29" s="98">
        <v>596.91392000000008</v>
      </c>
    </row>
    <row r="30" spans="1:216" x14ac:dyDescent="0.3">
      <c r="A30" s="1"/>
      <c r="B30" s="96" t="s">
        <v>743</v>
      </c>
      <c r="C30" s="97"/>
      <c r="D30" s="98"/>
      <c r="E30" s="97"/>
      <c r="F30" s="99"/>
      <c r="G30" s="99"/>
      <c r="H30" s="98"/>
      <c r="I30" s="97"/>
      <c r="J30" s="98"/>
      <c r="K30" s="97"/>
      <c r="L30" s="98"/>
      <c r="M30" s="97"/>
      <c r="N30" s="99"/>
      <c r="O30" s="99"/>
      <c r="P30" s="99"/>
      <c r="Q30" s="99"/>
      <c r="R30" s="99"/>
      <c r="S30" s="99"/>
      <c r="T30" s="98"/>
      <c r="U30" s="97">
        <v>18.14123</v>
      </c>
      <c r="V30" s="99"/>
      <c r="W30" s="99">
        <v>24.425360000000001</v>
      </c>
      <c r="X30" s="98">
        <v>1.0612699999999999</v>
      </c>
      <c r="Y30" s="100"/>
      <c r="Z30" s="97"/>
      <c r="AA30" s="99"/>
      <c r="AB30" s="98"/>
      <c r="AC30" s="97"/>
      <c r="AD30" s="99"/>
      <c r="AE30" s="99"/>
      <c r="AF30" s="99"/>
      <c r="AG30" s="99">
        <v>12.23925</v>
      </c>
      <c r="AH30" s="99">
        <v>24.4617</v>
      </c>
      <c r="AI30" s="98">
        <v>10.27692</v>
      </c>
      <c r="AJ30" s="100"/>
      <c r="AK30" s="100"/>
      <c r="AL30" s="100">
        <v>179.37322</v>
      </c>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c r="BV30" s="99">
        <v>206.49456000000001</v>
      </c>
      <c r="BW30" s="99">
        <v>206.11548999999999</v>
      </c>
      <c r="BX30" s="99">
        <v>205.99002999999999</v>
      </c>
      <c r="BY30" s="98"/>
      <c r="BZ30" s="97"/>
      <c r="CA30" s="98">
        <v>44.053669999999997</v>
      </c>
      <c r="CB30" s="100"/>
      <c r="CC30" s="97"/>
      <c r="CD30" s="99"/>
      <c r="CE30" s="99"/>
      <c r="CF30" s="99"/>
      <c r="CG30" s="99"/>
      <c r="CH30" s="99">
        <v>118.14735</v>
      </c>
      <c r="CI30" s="99">
        <v>47.905140000000003</v>
      </c>
      <c r="CJ30" s="99">
        <v>53.710120000000003</v>
      </c>
      <c r="CK30" s="99"/>
      <c r="CL30" s="99"/>
      <c r="CM30" s="99">
        <v>150.65477999999999</v>
      </c>
      <c r="CN30" s="98">
        <v>191.19621000000001</v>
      </c>
      <c r="CO30" s="97">
        <v>180.55348000000001</v>
      </c>
      <c r="CP30" s="99">
        <v>180.52450999999999</v>
      </c>
      <c r="CQ30" s="99">
        <v>181.33356000000001</v>
      </c>
      <c r="CR30" s="98">
        <v>181.02912000000001</v>
      </c>
      <c r="CS30" s="97"/>
      <c r="CT30" s="98">
        <v>297.29741999999999</v>
      </c>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97"/>
      <c r="EZ30" s="99"/>
      <c r="FA30" s="99"/>
      <c r="FB30" s="98"/>
      <c r="FC30" s="100"/>
      <c r="FD30" s="100"/>
      <c r="FE30" s="100"/>
      <c r="FF30" s="100"/>
      <c r="FG30" s="100"/>
      <c r="FH30" s="100"/>
      <c r="FI30" s="100"/>
      <c r="FJ30" s="97"/>
      <c r="FK30" s="99"/>
      <c r="FL30" s="99"/>
      <c r="FM30" s="98"/>
      <c r="FN30" s="100"/>
      <c r="FO30" s="97"/>
      <c r="FP30" s="98"/>
      <c r="FQ30" s="97"/>
      <c r="FR30" s="99"/>
      <c r="FS30" s="99"/>
      <c r="FT30" s="99"/>
      <c r="FU30" s="98"/>
      <c r="FV30" s="97"/>
      <c r="FW30" s="98"/>
      <c r="FX30" s="97"/>
      <c r="FY30" s="99"/>
      <c r="FZ30" s="99"/>
      <c r="GA30" s="98"/>
      <c r="GB30" s="100"/>
      <c r="GC30" s="100"/>
      <c r="GD30" s="97"/>
      <c r="GE30" s="99"/>
      <c r="GF30" s="99"/>
      <c r="GG30" s="99"/>
      <c r="GH30" s="98"/>
      <c r="GI30" s="100"/>
      <c r="GJ30" s="97"/>
      <c r="GK30" s="98"/>
      <c r="GL30" s="1"/>
      <c r="GM30" s="100"/>
      <c r="GN30" s="97"/>
      <c r="GO30" s="98"/>
      <c r="GP30" s="97"/>
      <c r="GQ30" s="98"/>
      <c r="GR30" s="100"/>
      <c r="GS30" s="100"/>
      <c r="GT30" s="100"/>
      <c r="GU30" s="1"/>
      <c r="GV30" s="100"/>
      <c r="GW30" s="100"/>
      <c r="GX30" s="100"/>
      <c r="GY30" s="100"/>
      <c r="GZ30" s="100"/>
      <c r="HA30" s="100"/>
      <c r="HB30" s="100"/>
      <c r="HC30" s="97"/>
      <c r="HD30" s="98"/>
      <c r="HE30" s="1"/>
      <c r="HF30" s="97">
        <v>3427.6776</v>
      </c>
      <c r="HG30" s="99">
        <v>3385.1110100000001</v>
      </c>
      <c r="HH30" s="98">
        <v>596.91392000000008</v>
      </c>
    </row>
    <row r="31" spans="1:216" x14ac:dyDescent="0.3">
      <c r="A31" s="1"/>
      <c r="B31" s="96" t="s">
        <v>744</v>
      </c>
      <c r="C31" s="97"/>
      <c r="D31" s="98"/>
      <c r="E31" s="97"/>
      <c r="F31" s="99"/>
      <c r="G31" s="99"/>
      <c r="H31" s="98"/>
      <c r="I31" s="97"/>
      <c r="J31" s="98"/>
      <c r="K31" s="97"/>
      <c r="L31" s="98"/>
      <c r="M31" s="97"/>
      <c r="N31" s="99"/>
      <c r="O31" s="99"/>
      <c r="P31" s="99"/>
      <c r="Q31" s="99"/>
      <c r="R31" s="99"/>
      <c r="S31" s="99"/>
      <c r="T31" s="98"/>
      <c r="U31" s="97">
        <v>18.14123</v>
      </c>
      <c r="V31" s="99"/>
      <c r="W31" s="99">
        <v>24.425360000000001</v>
      </c>
      <c r="X31" s="98">
        <v>1.0612699999999999</v>
      </c>
      <c r="Y31" s="100"/>
      <c r="Z31" s="97"/>
      <c r="AA31" s="99"/>
      <c r="AB31" s="98"/>
      <c r="AC31" s="97"/>
      <c r="AD31" s="99"/>
      <c r="AE31" s="99"/>
      <c r="AF31" s="99"/>
      <c r="AG31" s="99">
        <v>12.23925</v>
      </c>
      <c r="AH31" s="99">
        <v>24.4617</v>
      </c>
      <c r="AI31" s="98">
        <v>10.27692</v>
      </c>
      <c r="AJ31" s="100"/>
      <c r="AK31" s="100"/>
      <c r="AL31" s="100">
        <v>179.37322</v>
      </c>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c r="BV31" s="99">
        <v>206.49456000000001</v>
      </c>
      <c r="BW31" s="99">
        <v>206.11548999999999</v>
      </c>
      <c r="BX31" s="99">
        <v>205.99002999999999</v>
      </c>
      <c r="BY31" s="98"/>
      <c r="BZ31" s="97"/>
      <c r="CA31" s="98">
        <v>44.053669999999997</v>
      </c>
      <c r="CB31" s="100"/>
      <c r="CC31" s="97"/>
      <c r="CD31" s="99"/>
      <c r="CE31" s="99"/>
      <c r="CF31" s="99"/>
      <c r="CG31" s="99"/>
      <c r="CH31" s="99">
        <v>118.14735</v>
      </c>
      <c r="CI31" s="99">
        <v>47.905140000000003</v>
      </c>
      <c r="CJ31" s="99">
        <v>53.710120000000003</v>
      </c>
      <c r="CK31" s="99"/>
      <c r="CL31" s="99"/>
      <c r="CM31" s="99">
        <v>150.65477999999999</v>
      </c>
      <c r="CN31" s="98">
        <v>191.19621000000001</v>
      </c>
      <c r="CO31" s="97">
        <v>180.55348000000001</v>
      </c>
      <c r="CP31" s="99">
        <v>180.52450999999999</v>
      </c>
      <c r="CQ31" s="99">
        <v>181.33356000000001</v>
      </c>
      <c r="CR31" s="98">
        <v>181.02912000000001</v>
      </c>
      <c r="CS31" s="97"/>
      <c r="CT31" s="98">
        <v>297.29741999999999</v>
      </c>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97"/>
      <c r="EZ31" s="99"/>
      <c r="FA31" s="99"/>
      <c r="FB31" s="98"/>
      <c r="FC31" s="100"/>
      <c r="FD31" s="100"/>
      <c r="FE31" s="100"/>
      <c r="FF31" s="100"/>
      <c r="FG31" s="100"/>
      <c r="FH31" s="100"/>
      <c r="FI31" s="100"/>
      <c r="FJ31" s="97"/>
      <c r="FK31" s="99"/>
      <c r="FL31" s="99"/>
      <c r="FM31" s="98"/>
      <c r="FN31" s="100"/>
      <c r="FO31" s="97"/>
      <c r="FP31" s="98"/>
      <c r="FQ31" s="97"/>
      <c r="FR31" s="99"/>
      <c r="FS31" s="99"/>
      <c r="FT31" s="99"/>
      <c r="FU31" s="98"/>
      <c r="FV31" s="97"/>
      <c r="FW31" s="98"/>
      <c r="FX31" s="97"/>
      <c r="FY31" s="99"/>
      <c r="FZ31" s="99"/>
      <c r="GA31" s="98"/>
      <c r="GB31" s="100"/>
      <c r="GC31" s="100"/>
      <c r="GD31" s="97"/>
      <c r="GE31" s="99"/>
      <c r="GF31" s="99"/>
      <c r="GG31" s="99"/>
      <c r="GH31" s="98"/>
      <c r="GI31" s="100"/>
      <c r="GJ31" s="97"/>
      <c r="GK31" s="98"/>
      <c r="GL31" s="1"/>
      <c r="GM31" s="100"/>
      <c r="GN31" s="97"/>
      <c r="GO31" s="98"/>
      <c r="GP31" s="97"/>
      <c r="GQ31" s="98"/>
      <c r="GR31" s="100"/>
      <c r="GS31" s="100"/>
      <c r="GT31" s="100"/>
      <c r="GU31" s="1"/>
      <c r="GV31" s="100"/>
      <c r="GW31" s="100"/>
      <c r="GX31" s="100"/>
      <c r="GY31" s="100"/>
      <c r="GZ31" s="100"/>
      <c r="HA31" s="100"/>
      <c r="HB31" s="100"/>
      <c r="HC31" s="97"/>
      <c r="HD31" s="98"/>
      <c r="HE31" s="1"/>
      <c r="HF31" s="97">
        <v>3427.6776</v>
      </c>
      <c r="HG31" s="99">
        <v>3385.1110100000001</v>
      </c>
      <c r="HH31" s="98">
        <v>596.91392000000008</v>
      </c>
    </row>
    <row r="32" spans="1:216" x14ac:dyDescent="0.3">
      <c r="A32" s="1"/>
      <c r="B32" s="96" t="s">
        <v>745</v>
      </c>
      <c r="C32" s="97"/>
      <c r="D32" s="98"/>
      <c r="E32" s="97"/>
      <c r="F32" s="99"/>
      <c r="G32" s="99"/>
      <c r="H32" s="98"/>
      <c r="I32" s="97"/>
      <c r="J32" s="98"/>
      <c r="K32" s="97"/>
      <c r="L32" s="98"/>
      <c r="M32" s="97"/>
      <c r="N32" s="99"/>
      <c r="O32" s="99"/>
      <c r="P32" s="99"/>
      <c r="Q32" s="99"/>
      <c r="R32" s="99"/>
      <c r="S32" s="99"/>
      <c r="T32" s="98"/>
      <c r="U32" s="97">
        <v>18.14123</v>
      </c>
      <c r="V32" s="99"/>
      <c r="W32" s="99">
        <v>24.425360000000001</v>
      </c>
      <c r="X32" s="98">
        <v>1.0612699999999999</v>
      </c>
      <c r="Y32" s="100"/>
      <c r="Z32" s="97"/>
      <c r="AA32" s="99"/>
      <c r="AB32" s="98"/>
      <c r="AC32" s="97"/>
      <c r="AD32" s="99"/>
      <c r="AE32" s="99"/>
      <c r="AF32" s="99"/>
      <c r="AG32" s="99">
        <v>12.23925</v>
      </c>
      <c r="AH32" s="99">
        <v>24.4617</v>
      </c>
      <c r="AI32" s="98">
        <v>10.27692</v>
      </c>
      <c r="AJ32" s="100"/>
      <c r="AK32" s="100"/>
      <c r="AL32" s="100">
        <v>179.37322</v>
      </c>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c r="BV32" s="99">
        <v>206.49456000000001</v>
      </c>
      <c r="BW32" s="99">
        <v>206.11548999999999</v>
      </c>
      <c r="BX32" s="99">
        <v>205.99002999999999</v>
      </c>
      <c r="BY32" s="98"/>
      <c r="BZ32" s="97"/>
      <c r="CA32" s="98">
        <v>44.053669999999997</v>
      </c>
      <c r="CB32" s="100"/>
      <c r="CC32" s="97"/>
      <c r="CD32" s="99"/>
      <c r="CE32" s="99"/>
      <c r="CF32" s="99"/>
      <c r="CG32" s="99"/>
      <c r="CH32" s="99">
        <v>118.14735</v>
      </c>
      <c r="CI32" s="99">
        <v>47.905140000000003</v>
      </c>
      <c r="CJ32" s="99">
        <v>53.710120000000003</v>
      </c>
      <c r="CK32" s="99"/>
      <c r="CL32" s="99"/>
      <c r="CM32" s="99">
        <v>150.65477999999999</v>
      </c>
      <c r="CN32" s="98">
        <v>191.19621000000001</v>
      </c>
      <c r="CO32" s="97">
        <v>180.55348000000001</v>
      </c>
      <c r="CP32" s="99">
        <v>180.52450999999999</v>
      </c>
      <c r="CQ32" s="99">
        <v>181.33356000000001</v>
      </c>
      <c r="CR32" s="98">
        <v>181.02912000000001</v>
      </c>
      <c r="CS32" s="97"/>
      <c r="CT32" s="98">
        <v>297.29741999999999</v>
      </c>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97"/>
      <c r="EZ32" s="99"/>
      <c r="FA32" s="99"/>
      <c r="FB32" s="98"/>
      <c r="FC32" s="100"/>
      <c r="FD32" s="100"/>
      <c r="FE32" s="100"/>
      <c r="FF32" s="100"/>
      <c r="FG32" s="100"/>
      <c r="FH32" s="100"/>
      <c r="FI32" s="100"/>
      <c r="FJ32" s="97"/>
      <c r="FK32" s="99"/>
      <c r="FL32" s="99"/>
      <c r="FM32" s="98"/>
      <c r="FN32" s="100"/>
      <c r="FO32" s="97"/>
      <c r="FP32" s="98"/>
      <c r="FQ32" s="97"/>
      <c r="FR32" s="99"/>
      <c r="FS32" s="99"/>
      <c r="FT32" s="99"/>
      <c r="FU32" s="98"/>
      <c r="FV32" s="97"/>
      <c r="FW32" s="98"/>
      <c r="FX32" s="97"/>
      <c r="FY32" s="99"/>
      <c r="FZ32" s="99"/>
      <c r="GA32" s="98"/>
      <c r="GB32" s="100"/>
      <c r="GC32" s="100"/>
      <c r="GD32" s="97"/>
      <c r="GE32" s="99"/>
      <c r="GF32" s="99"/>
      <c r="GG32" s="99"/>
      <c r="GH32" s="98"/>
      <c r="GI32" s="100"/>
      <c r="GJ32" s="97"/>
      <c r="GK32" s="98"/>
      <c r="GL32" s="1"/>
      <c r="GM32" s="100"/>
      <c r="GN32" s="97"/>
      <c r="GO32" s="98"/>
      <c r="GP32" s="97"/>
      <c r="GQ32" s="98"/>
      <c r="GR32" s="100"/>
      <c r="GS32" s="100"/>
      <c r="GT32" s="100"/>
      <c r="GU32" s="1"/>
      <c r="GV32" s="100"/>
      <c r="GW32" s="100"/>
      <c r="GX32" s="100"/>
      <c r="GY32" s="100"/>
      <c r="GZ32" s="100"/>
      <c r="HA32" s="100"/>
      <c r="HB32" s="100"/>
      <c r="HC32" s="97"/>
      <c r="HD32" s="98"/>
      <c r="HE32" s="1"/>
      <c r="HF32" s="97">
        <v>3427.6776</v>
      </c>
      <c r="HG32" s="99">
        <v>3385.1110100000001</v>
      </c>
      <c r="HH32" s="98">
        <v>596.91392000000008</v>
      </c>
    </row>
    <row r="33" spans="1:216" x14ac:dyDescent="0.3">
      <c r="A33" s="1"/>
      <c r="B33" s="96" t="s">
        <v>746</v>
      </c>
      <c r="C33" s="97"/>
      <c r="D33" s="98"/>
      <c r="E33" s="97"/>
      <c r="F33" s="99"/>
      <c r="G33" s="99"/>
      <c r="H33" s="98"/>
      <c r="I33" s="97"/>
      <c r="J33" s="98"/>
      <c r="K33" s="97"/>
      <c r="L33" s="98"/>
      <c r="M33" s="97"/>
      <c r="N33" s="99"/>
      <c r="O33" s="99"/>
      <c r="P33" s="99"/>
      <c r="Q33" s="99"/>
      <c r="R33" s="99"/>
      <c r="S33" s="99"/>
      <c r="T33" s="98"/>
      <c r="U33" s="97">
        <v>18.14123</v>
      </c>
      <c r="V33" s="99"/>
      <c r="W33" s="99">
        <v>24.425360000000001</v>
      </c>
      <c r="X33" s="98">
        <v>1.0612699999999999</v>
      </c>
      <c r="Y33" s="100"/>
      <c r="Z33" s="97"/>
      <c r="AA33" s="99"/>
      <c r="AB33" s="98"/>
      <c r="AC33" s="97"/>
      <c r="AD33" s="99"/>
      <c r="AE33" s="99"/>
      <c r="AF33" s="99"/>
      <c r="AG33" s="99">
        <v>12.23925</v>
      </c>
      <c r="AH33" s="99">
        <v>24.4617</v>
      </c>
      <c r="AI33" s="98">
        <v>10.27692</v>
      </c>
      <c r="AJ33" s="100"/>
      <c r="AK33" s="100"/>
      <c r="AL33" s="100">
        <v>179.37322</v>
      </c>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c r="BV33" s="99">
        <v>206.49456000000001</v>
      </c>
      <c r="BW33" s="99">
        <v>206.11548999999999</v>
      </c>
      <c r="BX33" s="99">
        <v>205.99002999999999</v>
      </c>
      <c r="BY33" s="98"/>
      <c r="BZ33" s="97"/>
      <c r="CA33" s="98">
        <v>44.053669999999997</v>
      </c>
      <c r="CB33" s="100"/>
      <c r="CC33" s="97"/>
      <c r="CD33" s="99"/>
      <c r="CE33" s="99"/>
      <c r="CF33" s="99"/>
      <c r="CG33" s="99"/>
      <c r="CH33" s="99">
        <v>118.14735</v>
      </c>
      <c r="CI33" s="99">
        <v>47.905140000000003</v>
      </c>
      <c r="CJ33" s="99">
        <v>53.710120000000003</v>
      </c>
      <c r="CK33" s="99"/>
      <c r="CL33" s="99"/>
      <c r="CM33" s="99">
        <v>150.65477999999999</v>
      </c>
      <c r="CN33" s="98">
        <v>191.19621000000001</v>
      </c>
      <c r="CO33" s="97">
        <v>180.55348000000001</v>
      </c>
      <c r="CP33" s="99">
        <v>180.52450999999999</v>
      </c>
      <c r="CQ33" s="99">
        <v>181.33356000000001</v>
      </c>
      <c r="CR33" s="98">
        <v>181.02912000000001</v>
      </c>
      <c r="CS33" s="97"/>
      <c r="CT33" s="98">
        <v>297.29741999999999</v>
      </c>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97"/>
      <c r="EZ33" s="99"/>
      <c r="FA33" s="99"/>
      <c r="FB33" s="98"/>
      <c r="FC33" s="100"/>
      <c r="FD33" s="100"/>
      <c r="FE33" s="100"/>
      <c r="FF33" s="100"/>
      <c r="FG33" s="100"/>
      <c r="FH33" s="100"/>
      <c r="FI33" s="100"/>
      <c r="FJ33" s="97"/>
      <c r="FK33" s="99"/>
      <c r="FL33" s="99"/>
      <c r="FM33" s="98"/>
      <c r="FN33" s="100"/>
      <c r="FO33" s="97"/>
      <c r="FP33" s="98"/>
      <c r="FQ33" s="97"/>
      <c r="FR33" s="99"/>
      <c r="FS33" s="99"/>
      <c r="FT33" s="99"/>
      <c r="FU33" s="98"/>
      <c r="FV33" s="97"/>
      <c r="FW33" s="98"/>
      <c r="FX33" s="97"/>
      <c r="FY33" s="99"/>
      <c r="FZ33" s="99"/>
      <c r="GA33" s="98"/>
      <c r="GB33" s="100"/>
      <c r="GC33" s="100"/>
      <c r="GD33" s="97"/>
      <c r="GE33" s="99"/>
      <c r="GF33" s="99"/>
      <c r="GG33" s="99"/>
      <c r="GH33" s="98"/>
      <c r="GI33" s="100"/>
      <c r="GJ33" s="97"/>
      <c r="GK33" s="98"/>
      <c r="GL33" s="1"/>
      <c r="GM33" s="100"/>
      <c r="GN33" s="97"/>
      <c r="GO33" s="98"/>
      <c r="GP33" s="97"/>
      <c r="GQ33" s="98"/>
      <c r="GR33" s="100"/>
      <c r="GS33" s="100"/>
      <c r="GT33" s="100"/>
      <c r="GU33" s="1"/>
      <c r="GV33" s="100"/>
      <c r="GW33" s="100"/>
      <c r="GX33" s="100"/>
      <c r="GY33" s="100"/>
      <c r="GZ33" s="100"/>
      <c r="HA33" s="100"/>
      <c r="HB33" s="100"/>
      <c r="HC33" s="97"/>
      <c r="HD33" s="98"/>
      <c r="HE33" s="1"/>
      <c r="HF33" s="97">
        <v>3427.6776</v>
      </c>
      <c r="HG33" s="99">
        <v>3385.1110100000001</v>
      </c>
      <c r="HH33" s="98">
        <v>596.91392000000008</v>
      </c>
    </row>
    <row r="34" spans="1:216" x14ac:dyDescent="0.3">
      <c r="A34" s="1"/>
      <c r="B34" s="96" t="s">
        <v>747</v>
      </c>
      <c r="C34" s="97"/>
      <c r="D34" s="98"/>
      <c r="E34" s="97"/>
      <c r="F34" s="99"/>
      <c r="G34" s="99"/>
      <c r="H34" s="98"/>
      <c r="I34" s="97"/>
      <c r="J34" s="98"/>
      <c r="K34" s="97"/>
      <c r="L34" s="98"/>
      <c r="M34" s="97"/>
      <c r="N34" s="99"/>
      <c r="O34" s="99"/>
      <c r="P34" s="99"/>
      <c r="Q34" s="99"/>
      <c r="R34" s="99"/>
      <c r="S34" s="99"/>
      <c r="T34" s="98"/>
      <c r="U34" s="97">
        <v>18.14123</v>
      </c>
      <c r="V34" s="99"/>
      <c r="W34" s="99">
        <v>24.425360000000001</v>
      </c>
      <c r="X34" s="98">
        <v>1.0612699999999999</v>
      </c>
      <c r="Y34" s="100"/>
      <c r="Z34" s="97"/>
      <c r="AA34" s="99"/>
      <c r="AB34" s="98"/>
      <c r="AC34" s="97"/>
      <c r="AD34" s="99"/>
      <c r="AE34" s="99"/>
      <c r="AF34" s="99"/>
      <c r="AG34" s="99">
        <v>12.23925</v>
      </c>
      <c r="AH34" s="99">
        <v>24.4617</v>
      </c>
      <c r="AI34" s="98">
        <v>10.27692</v>
      </c>
      <c r="AJ34" s="100"/>
      <c r="AK34" s="100"/>
      <c r="AL34" s="100">
        <v>179.37322</v>
      </c>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c r="BV34" s="99">
        <v>206.49456000000001</v>
      </c>
      <c r="BW34" s="99">
        <v>206.11548999999999</v>
      </c>
      <c r="BX34" s="99">
        <v>205.99002999999999</v>
      </c>
      <c r="BY34" s="98"/>
      <c r="BZ34" s="97"/>
      <c r="CA34" s="98">
        <v>44.053669999999997</v>
      </c>
      <c r="CB34" s="100"/>
      <c r="CC34" s="97"/>
      <c r="CD34" s="99"/>
      <c r="CE34" s="99"/>
      <c r="CF34" s="99"/>
      <c r="CG34" s="99"/>
      <c r="CH34" s="99">
        <v>118.14735</v>
      </c>
      <c r="CI34" s="99">
        <v>47.905140000000003</v>
      </c>
      <c r="CJ34" s="99">
        <v>53.710120000000003</v>
      </c>
      <c r="CK34" s="99"/>
      <c r="CL34" s="99"/>
      <c r="CM34" s="99">
        <v>150.65477999999999</v>
      </c>
      <c r="CN34" s="98">
        <v>191.19621000000001</v>
      </c>
      <c r="CO34" s="97">
        <v>180.55348000000001</v>
      </c>
      <c r="CP34" s="99">
        <v>180.52450999999999</v>
      </c>
      <c r="CQ34" s="99">
        <v>181.33356000000001</v>
      </c>
      <c r="CR34" s="98">
        <v>181.02912000000001</v>
      </c>
      <c r="CS34" s="97"/>
      <c r="CT34" s="98">
        <v>297.29741999999999</v>
      </c>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97"/>
      <c r="EZ34" s="99"/>
      <c r="FA34" s="99"/>
      <c r="FB34" s="98"/>
      <c r="FC34" s="100"/>
      <c r="FD34" s="100"/>
      <c r="FE34" s="100"/>
      <c r="FF34" s="100"/>
      <c r="FG34" s="100"/>
      <c r="FH34" s="100"/>
      <c r="FI34" s="100"/>
      <c r="FJ34" s="97"/>
      <c r="FK34" s="99"/>
      <c r="FL34" s="99"/>
      <c r="FM34" s="98"/>
      <c r="FN34" s="100"/>
      <c r="FO34" s="97"/>
      <c r="FP34" s="98"/>
      <c r="FQ34" s="97"/>
      <c r="FR34" s="99"/>
      <c r="FS34" s="99"/>
      <c r="FT34" s="99"/>
      <c r="FU34" s="98"/>
      <c r="FV34" s="97"/>
      <c r="FW34" s="98"/>
      <c r="FX34" s="97"/>
      <c r="FY34" s="99"/>
      <c r="FZ34" s="99"/>
      <c r="GA34" s="98"/>
      <c r="GB34" s="100"/>
      <c r="GC34" s="100"/>
      <c r="GD34" s="97"/>
      <c r="GE34" s="99"/>
      <c r="GF34" s="99"/>
      <c r="GG34" s="99"/>
      <c r="GH34" s="98"/>
      <c r="GI34" s="100"/>
      <c r="GJ34" s="97"/>
      <c r="GK34" s="98"/>
      <c r="GL34" s="1"/>
      <c r="GM34" s="100"/>
      <c r="GN34" s="97"/>
      <c r="GO34" s="98"/>
      <c r="GP34" s="97"/>
      <c r="GQ34" s="98"/>
      <c r="GR34" s="100"/>
      <c r="GS34" s="100"/>
      <c r="GT34" s="100"/>
      <c r="GU34" s="1"/>
      <c r="GV34" s="100"/>
      <c r="GW34" s="100"/>
      <c r="GX34" s="100"/>
      <c r="GY34" s="100"/>
      <c r="GZ34" s="100"/>
      <c r="HA34" s="100"/>
      <c r="HB34" s="100"/>
      <c r="HC34" s="97"/>
      <c r="HD34" s="98"/>
      <c r="HE34" s="1"/>
      <c r="HF34" s="97">
        <v>3427.6776</v>
      </c>
      <c r="HG34" s="99">
        <v>3385.1110100000001</v>
      </c>
      <c r="HH34" s="98">
        <v>596.91392000000008</v>
      </c>
    </row>
    <row r="35" spans="1:216" x14ac:dyDescent="0.3">
      <c r="A35" s="1"/>
      <c r="B35" s="96" t="s">
        <v>748</v>
      </c>
      <c r="C35" s="97"/>
      <c r="D35" s="98"/>
      <c r="E35" s="97"/>
      <c r="F35" s="99"/>
      <c r="G35" s="99"/>
      <c r="H35" s="98"/>
      <c r="I35" s="97"/>
      <c r="J35" s="98"/>
      <c r="K35" s="97"/>
      <c r="L35" s="98"/>
      <c r="M35" s="97"/>
      <c r="N35" s="99"/>
      <c r="O35" s="99"/>
      <c r="P35" s="99"/>
      <c r="Q35" s="99"/>
      <c r="R35" s="99"/>
      <c r="S35" s="99"/>
      <c r="T35" s="98"/>
      <c r="U35" s="97">
        <v>18.14123</v>
      </c>
      <c r="V35" s="99"/>
      <c r="W35" s="99">
        <v>24.425360000000001</v>
      </c>
      <c r="X35" s="98">
        <v>1.0612699999999999</v>
      </c>
      <c r="Y35" s="100"/>
      <c r="Z35" s="97"/>
      <c r="AA35" s="99"/>
      <c r="AB35" s="98"/>
      <c r="AC35" s="97"/>
      <c r="AD35" s="99"/>
      <c r="AE35" s="99"/>
      <c r="AF35" s="99"/>
      <c r="AG35" s="99">
        <v>12.23925</v>
      </c>
      <c r="AH35" s="99">
        <v>24.4617</v>
      </c>
      <c r="AI35" s="98">
        <v>10.27692</v>
      </c>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c r="BV35" s="99">
        <v>206.49456000000001</v>
      </c>
      <c r="BW35" s="99">
        <v>206.11548999999999</v>
      </c>
      <c r="BX35" s="99">
        <v>205.99002999999999</v>
      </c>
      <c r="BY35" s="98"/>
      <c r="BZ35" s="97"/>
      <c r="CA35" s="98">
        <v>44.053669999999997</v>
      </c>
      <c r="CB35" s="100"/>
      <c r="CC35" s="97"/>
      <c r="CD35" s="99"/>
      <c r="CE35" s="99"/>
      <c r="CF35" s="99"/>
      <c r="CG35" s="99"/>
      <c r="CH35" s="99">
        <v>118.14735</v>
      </c>
      <c r="CI35" s="99">
        <v>47.905140000000003</v>
      </c>
      <c r="CJ35" s="99">
        <v>53.710120000000003</v>
      </c>
      <c r="CK35" s="99"/>
      <c r="CL35" s="99"/>
      <c r="CM35" s="99">
        <v>150.65477999999999</v>
      </c>
      <c r="CN35" s="98">
        <v>191.19621000000001</v>
      </c>
      <c r="CO35" s="97">
        <v>180.55348000000001</v>
      </c>
      <c r="CP35" s="99">
        <v>180.52450999999999</v>
      </c>
      <c r="CQ35" s="99">
        <v>181.33356000000001</v>
      </c>
      <c r="CR35" s="98">
        <v>181.02912000000001</v>
      </c>
      <c r="CS35" s="97"/>
      <c r="CT35" s="98">
        <v>297.29741999999999</v>
      </c>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97"/>
      <c r="EZ35" s="99"/>
      <c r="FA35" s="99"/>
      <c r="FB35" s="98"/>
      <c r="FC35" s="100"/>
      <c r="FD35" s="100"/>
      <c r="FE35" s="100"/>
      <c r="FF35" s="100"/>
      <c r="FG35" s="100"/>
      <c r="FH35" s="100"/>
      <c r="FI35" s="100"/>
      <c r="FJ35" s="97"/>
      <c r="FK35" s="99"/>
      <c r="FL35" s="99"/>
      <c r="FM35" s="98"/>
      <c r="FN35" s="100"/>
      <c r="FO35" s="97"/>
      <c r="FP35" s="98"/>
      <c r="FQ35" s="97"/>
      <c r="FR35" s="99"/>
      <c r="FS35" s="99"/>
      <c r="FT35" s="99"/>
      <c r="FU35" s="98"/>
      <c r="FV35" s="97"/>
      <c r="FW35" s="98"/>
      <c r="FX35" s="97"/>
      <c r="FY35" s="99"/>
      <c r="FZ35" s="99"/>
      <c r="GA35" s="98"/>
      <c r="GB35" s="100"/>
      <c r="GC35" s="100"/>
      <c r="GD35" s="97"/>
      <c r="GE35" s="99"/>
      <c r="GF35" s="99"/>
      <c r="GG35" s="99"/>
      <c r="GH35" s="98"/>
      <c r="GI35" s="100"/>
      <c r="GJ35" s="97"/>
      <c r="GK35" s="98"/>
      <c r="GL35" s="1"/>
      <c r="GM35" s="100"/>
      <c r="GN35" s="97"/>
      <c r="GO35" s="98"/>
      <c r="GP35" s="97"/>
      <c r="GQ35" s="98"/>
      <c r="GR35" s="100"/>
      <c r="GS35" s="100"/>
      <c r="GT35" s="100"/>
      <c r="GU35" s="1"/>
      <c r="GV35" s="100"/>
      <c r="GW35" s="100"/>
      <c r="GX35" s="100"/>
      <c r="GY35" s="100"/>
      <c r="GZ35" s="100"/>
      <c r="HA35" s="100"/>
      <c r="HB35" s="100"/>
      <c r="HC35" s="97"/>
      <c r="HD35" s="98"/>
      <c r="HE35" s="1"/>
      <c r="HF35" s="97">
        <v>3427.6776</v>
      </c>
      <c r="HG35" s="99">
        <v>3385.1110100000001</v>
      </c>
      <c r="HH35" s="98">
        <v>596.91392000000008</v>
      </c>
    </row>
    <row r="36" spans="1:216" x14ac:dyDescent="0.3">
      <c r="A36" s="1"/>
      <c r="B36" s="96" t="s">
        <v>749</v>
      </c>
      <c r="C36" s="97"/>
      <c r="D36" s="98"/>
      <c r="E36" s="97"/>
      <c r="F36" s="99"/>
      <c r="G36" s="99"/>
      <c r="H36" s="98"/>
      <c r="I36" s="97"/>
      <c r="J36" s="98"/>
      <c r="K36" s="97"/>
      <c r="L36" s="98"/>
      <c r="M36" s="97"/>
      <c r="N36" s="99"/>
      <c r="O36" s="99"/>
      <c r="P36" s="99"/>
      <c r="Q36" s="99"/>
      <c r="R36" s="99"/>
      <c r="S36" s="99"/>
      <c r="T36" s="98"/>
      <c r="U36" s="97">
        <v>18.14123</v>
      </c>
      <c r="V36" s="99"/>
      <c r="W36" s="99">
        <v>24.425360000000001</v>
      </c>
      <c r="X36" s="98">
        <v>1.0612699999999999</v>
      </c>
      <c r="Y36" s="100"/>
      <c r="Z36" s="97"/>
      <c r="AA36" s="99"/>
      <c r="AB36" s="98">
        <v>17.295719999999999</v>
      </c>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c r="BV36" s="99">
        <v>206.49456000000001</v>
      </c>
      <c r="BW36" s="99">
        <v>206.11548999999999</v>
      </c>
      <c r="BX36" s="99">
        <v>205.99002999999999</v>
      </c>
      <c r="BY36" s="98"/>
      <c r="BZ36" s="97"/>
      <c r="CA36" s="98">
        <v>44.053669999999997</v>
      </c>
      <c r="CB36" s="100"/>
      <c r="CC36" s="97"/>
      <c r="CD36" s="99"/>
      <c r="CE36" s="99"/>
      <c r="CF36" s="99"/>
      <c r="CG36" s="99"/>
      <c r="CH36" s="99">
        <v>118.14735</v>
      </c>
      <c r="CI36" s="99">
        <v>47.905140000000003</v>
      </c>
      <c r="CJ36" s="99">
        <v>53.710120000000003</v>
      </c>
      <c r="CK36" s="99"/>
      <c r="CL36" s="99"/>
      <c r="CM36" s="99">
        <v>150.65477999999999</v>
      </c>
      <c r="CN36" s="98">
        <v>191.19621000000001</v>
      </c>
      <c r="CO36" s="97">
        <v>180.55348000000001</v>
      </c>
      <c r="CP36" s="99">
        <v>180.52450999999999</v>
      </c>
      <c r="CQ36" s="99">
        <v>181.33356000000001</v>
      </c>
      <c r="CR36" s="98">
        <v>181.02912000000001</v>
      </c>
      <c r="CS36" s="97"/>
      <c r="CT36" s="98">
        <v>297.29741999999999</v>
      </c>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97"/>
      <c r="EZ36" s="99"/>
      <c r="FA36" s="99"/>
      <c r="FB36" s="98"/>
      <c r="FC36" s="100"/>
      <c r="FD36" s="100"/>
      <c r="FE36" s="100"/>
      <c r="FF36" s="100"/>
      <c r="FG36" s="100"/>
      <c r="FH36" s="100"/>
      <c r="FI36" s="100"/>
      <c r="FJ36" s="97"/>
      <c r="FK36" s="99"/>
      <c r="FL36" s="99"/>
      <c r="FM36" s="98"/>
      <c r="FN36" s="100"/>
      <c r="FO36" s="97"/>
      <c r="FP36" s="98"/>
      <c r="FQ36" s="97"/>
      <c r="FR36" s="99"/>
      <c r="FS36" s="99"/>
      <c r="FT36" s="99"/>
      <c r="FU36" s="98"/>
      <c r="FV36" s="97"/>
      <c r="FW36" s="98"/>
      <c r="FX36" s="97"/>
      <c r="FY36" s="99"/>
      <c r="FZ36" s="99"/>
      <c r="GA36" s="98"/>
      <c r="GB36" s="100"/>
      <c r="GC36" s="100"/>
      <c r="GD36" s="97"/>
      <c r="GE36" s="99"/>
      <c r="GF36" s="99"/>
      <c r="GG36" s="99"/>
      <c r="GH36" s="98"/>
      <c r="GI36" s="100"/>
      <c r="GJ36" s="97"/>
      <c r="GK36" s="98"/>
      <c r="GL36" s="1"/>
      <c r="GM36" s="100"/>
      <c r="GN36" s="97"/>
      <c r="GO36" s="98"/>
      <c r="GP36" s="97"/>
      <c r="GQ36" s="98"/>
      <c r="GR36" s="100"/>
      <c r="GS36" s="100"/>
      <c r="GT36" s="100"/>
      <c r="GU36" s="1"/>
      <c r="GV36" s="100"/>
      <c r="GW36" s="100"/>
      <c r="GX36" s="100"/>
      <c r="GY36" s="100"/>
      <c r="GZ36" s="100"/>
      <c r="HA36" s="100"/>
      <c r="HB36" s="100"/>
      <c r="HC36" s="97"/>
      <c r="HD36" s="98"/>
      <c r="HE36" s="1"/>
      <c r="HF36" s="97">
        <v>3444.9733200000001</v>
      </c>
      <c r="HG36" s="99">
        <v>3402.4067300000002</v>
      </c>
      <c r="HH36" s="98">
        <v>596.91392000000008</v>
      </c>
    </row>
    <row r="37" spans="1:216" x14ac:dyDescent="0.3">
      <c r="A37" s="1"/>
      <c r="B37" s="96" t="s">
        <v>750</v>
      </c>
      <c r="C37" s="97"/>
      <c r="D37" s="98"/>
      <c r="E37" s="97"/>
      <c r="F37" s="99"/>
      <c r="G37" s="99"/>
      <c r="H37" s="98"/>
      <c r="I37" s="97"/>
      <c r="J37" s="98"/>
      <c r="K37" s="97"/>
      <c r="L37" s="98">
        <v>60</v>
      </c>
      <c r="M37" s="97"/>
      <c r="N37" s="99"/>
      <c r="O37" s="99"/>
      <c r="P37" s="99"/>
      <c r="Q37" s="99"/>
      <c r="R37" s="99"/>
      <c r="S37" s="99"/>
      <c r="T37" s="98"/>
      <c r="U37" s="97">
        <v>18.14123</v>
      </c>
      <c r="V37" s="99"/>
      <c r="W37" s="99">
        <v>24.425360000000001</v>
      </c>
      <c r="X37" s="98">
        <v>1.0612699999999999</v>
      </c>
      <c r="Y37" s="100"/>
      <c r="Z37" s="97"/>
      <c r="AA37" s="99"/>
      <c r="AB37" s="98">
        <v>17.295719999999999</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c r="BV37" s="99">
        <v>206.49456000000001</v>
      </c>
      <c r="BW37" s="99">
        <v>206.11548999999999</v>
      </c>
      <c r="BX37" s="99">
        <v>205.99002999999999</v>
      </c>
      <c r="BY37" s="98"/>
      <c r="BZ37" s="97"/>
      <c r="CA37" s="98">
        <v>44.053669999999997</v>
      </c>
      <c r="CB37" s="100"/>
      <c r="CC37" s="97"/>
      <c r="CD37" s="99"/>
      <c r="CE37" s="99"/>
      <c r="CF37" s="99"/>
      <c r="CG37" s="99"/>
      <c r="CH37" s="99">
        <v>118.14735</v>
      </c>
      <c r="CI37" s="99">
        <v>47.905140000000003</v>
      </c>
      <c r="CJ37" s="99">
        <v>53.710120000000003</v>
      </c>
      <c r="CK37" s="99"/>
      <c r="CL37" s="99"/>
      <c r="CM37" s="99">
        <v>150.65477999999999</v>
      </c>
      <c r="CN37" s="98">
        <v>191.19621000000001</v>
      </c>
      <c r="CO37" s="97">
        <v>180.55348000000001</v>
      </c>
      <c r="CP37" s="99">
        <v>180.52450999999999</v>
      </c>
      <c r="CQ37" s="99">
        <v>181.33356000000001</v>
      </c>
      <c r="CR37" s="98">
        <v>181.02912000000001</v>
      </c>
      <c r="CS37" s="97"/>
      <c r="CT37" s="98">
        <v>297.29741999999999</v>
      </c>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97"/>
      <c r="EZ37" s="99"/>
      <c r="FA37" s="99"/>
      <c r="FB37" s="98"/>
      <c r="FC37" s="100"/>
      <c r="FD37" s="100"/>
      <c r="FE37" s="100"/>
      <c r="FF37" s="100"/>
      <c r="FG37" s="100"/>
      <c r="FH37" s="100"/>
      <c r="FI37" s="100"/>
      <c r="FJ37" s="97"/>
      <c r="FK37" s="99"/>
      <c r="FL37" s="99"/>
      <c r="FM37" s="98"/>
      <c r="FN37" s="100"/>
      <c r="FO37" s="97"/>
      <c r="FP37" s="98"/>
      <c r="FQ37" s="97"/>
      <c r="FR37" s="99"/>
      <c r="FS37" s="99"/>
      <c r="FT37" s="99"/>
      <c r="FU37" s="98"/>
      <c r="FV37" s="97"/>
      <c r="FW37" s="98"/>
      <c r="FX37" s="97"/>
      <c r="FY37" s="99"/>
      <c r="FZ37" s="99"/>
      <c r="GA37" s="98"/>
      <c r="GB37" s="100"/>
      <c r="GC37" s="100"/>
      <c r="GD37" s="97"/>
      <c r="GE37" s="99"/>
      <c r="GF37" s="99"/>
      <c r="GG37" s="99"/>
      <c r="GH37" s="98"/>
      <c r="GI37" s="100"/>
      <c r="GJ37" s="97"/>
      <c r="GK37" s="98"/>
      <c r="GL37" s="1"/>
      <c r="GM37" s="100"/>
      <c r="GN37" s="97"/>
      <c r="GO37" s="98"/>
      <c r="GP37" s="97"/>
      <c r="GQ37" s="98"/>
      <c r="GR37" s="100"/>
      <c r="GS37" s="100"/>
      <c r="GT37" s="100"/>
      <c r="GU37" s="1"/>
      <c r="GV37" s="100"/>
      <c r="GW37" s="100"/>
      <c r="GX37" s="100"/>
      <c r="GY37" s="100"/>
      <c r="GZ37" s="100"/>
      <c r="HA37" s="100"/>
      <c r="HB37" s="100"/>
      <c r="HC37" s="97"/>
      <c r="HD37" s="98"/>
      <c r="HE37" s="1"/>
      <c r="HF37" s="97">
        <v>3504.9733200000001</v>
      </c>
      <c r="HG37" s="99">
        <v>3462.4067300000002</v>
      </c>
      <c r="HH37" s="98">
        <v>596.91392000000008</v>
      </c>
    </row>
    <row r="38" spans="1:216" x14ac:dyDescent="0.3">
      <c r="A38" s="1"/>
      <c r="B38" s="96" t="s">
        <v>751</v>
      </c>
      <c r="C38" s="97"/>
      <c r="D38" s="98"/>
      <c r="E38" s="97"/>
      <c r="F38" s="99"/>
      <c r="G38" s="99"/>
      <c r="H38" s="98"/>
      <c r="I38" s="97"/>
      <c r="J38" s="98"/>
      <c r="K38" s="97"/>
      <c r="L38" s="98">
        <v>60</v>
      </c>
      <c r="M38" s="97"/>
      <c r="N38" s="99"/>
      <c r="O38" s="99"/>
      <c r="P38" s="99"/>
      <c r="Q38" s="99"/>
      <c r="R38" s="99"/>
      <c r="S38" s="99"/>
      <c r="T38" s="98"/>
      <c r="U38" s="97">
        <v>18.14123</v>
      </c>
      <c r="V38" s="99"/>
      <c r="W38" s="99">
        <v>24.425360000000001</v>
      </c>
      <c r="X38" s="98">
        <v>1.0612699999999999</v>
      </c>
      <c r="Y38" s="100"/>
      <c r="Z38" s="97"/>
      <c r="AA38" s="99"/>
      <c r="AB38" s="98">
        <v>17.295719999999999</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c r="BV38" s="99">
        <v>206.49456000000001</v>
      </c>
      <c r="BW38" s="99">
        <v>206.11548999999999</v>
      </c>
      <c r="BX38" s="99">
        <v>205.99002999999999</v>
      </c>
      <c r="BY38" s="98"/>
      <c r="BZ38" s="97"/>
      <c r="CA38" s="98">
        <v>44.053669999999997</v>
      </c>
      <c r="CB38" s="100"/>
      <c r="CC38" s="97"/>
      <c r="CD38" s="99"/>
      <c r="CE38" s="99"/>
      <c r="CF38" s="99"/>
      <c r="CG38" s="99"/>
      <c r="CH38" s="99">
        <v>118.14735</v>
      </c>
      <c r="CI38" s="99">
        <v>47.905140000000003</v>
      </c>
      <c r="CJ38" s="99">
        <v>53.710120000000003</v>
      </c>
      <c r="CK38" s="99"/>
      <c r="CL38" s="99"/>
      <c r="CM38" s="99">
        <v>150.65477999999999</v>
      </c>
      <c r="CN38" s="98">
        <v>191.19621000000001</v>
      </c>
      <c r="CO38" s="97">
        <v>180.55348000000001</v>
      </c>
      <c r="CP38" s="99">
        <v>180.52450999999999</v>
      </c>
      <c r="CQ38" s="99">
        <v>181.33356000000001</v>
      </c>
      <c r="CR38" s="98">
        <v>181.02912000000001</v>
      </c>
      <c r="CS38" s="97"/>
      <c r="CT38" s="98">
        <v>297.29741999999999</v>
      </c>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97"/>
      <c r="EZ38" s="99"/>
      <c r="FA38" s="99"/>
      <c r="FB38" s="98"/>
      <c r="FC38" s="100"/>
      <c r="FD38" s="100"/>
      <c r="FE38" s="100"/>
      <c r="FF38" s="100"/>
      <c r="FG38" s="100"/>
      <c r="FH38" s="100"/>
      <c r="FI38" s="100"/>
      <c r="FJ38" s="97"/>
      <c r="FK38" s="99"/>
      <c r="FL38" s="99"/>
      <c r="FM38" s="98"/>
      <c r="FN38" s="100"/>
      <c r="FO38" s="97"/>
      <c r="FP38" s="98"/>
      <c r="FQ38" s="97"/>
      <c r="FR38" s="99"/>
      <c r="FS38" s="99"/>
      <c r="FT38" s="99"/>
      <c r="FU38" s="98"/>
      <c r="FV38" s="97"/>
      <c r="FW38" s="98"/>
      <c r="FX38" s="97"/>
      <c r="FY38" s="99"/>
      <c r="FZ38" s="99"/>
      <c r="GA38" s="98"/>
      <c r="GB38" s="100"/>
      <c r="GC38" s="100"/>
      <c r="GD38" s="97"/>
      <c r="GE38" s="99"/>
      <c r="GF38" s="99"/>
      <c r="GG38" s="99"/>
      <c r="GH38" s="98"/>
      <c r="GI38" s="100"/>
      <c r="GJ38" s="97"/>
      <c r="GK38" s="98"/>
      <c r="GL38" s="1"/>
      <c r="GM38" s="100"/>
      <c r="GN38" s="97"/>
      <c r="GO38" s="98"/>
      <c r="GP38" s="97"/>
      <c r="GQ38" s="98"/>
      <c r="GR38" s="100"/>
      <c r="GS38" s="100"/>
      <c r="GT38" s="100"/>
      <c r="GU38" s="1"/>
      <c r="GV38" s="100"/>
      <c r="GW38" s="100"/>
      <c r="GX38" s="100"/>
      <c r="GY38" s="100"/>
      <c r="GZ38" s="100"/>
      <c r="HA38" s="100"/>
      <c r="HB38" s="100"/>
      <c r="HC38" s="97"/>
      <c r="HD38" s="98"/>
      <c r="HE38" s="1"/>
      <c r="HF38" s="97">
        <v>3504.9733200000001</v>
      </c>
      <c r="HG38" s="99">
        <v>3462.4067300000002</v>
      </c>
      <c r="HH38" s="98">
        <v>596.91392000000008</v>
      </c>
    </row>
    <row r="39" spans="1:216" x14ac:dyDescent="0.3">
      <c r="A39" s="1"/>
      <c r="B39" s="96" t="s">
        <v>752</v>
      </c>
      <c r="C39" s="97"/>
      <c r="D39" s="98"/>
      <c r="E39" s="97"/>
      <c r="F39" s="99"/>
      <c r="G39" s="99"/>
      <c r="H39" s="98"/>
      <c r="I39" s="97"/>
      <c r="J39" s="98"/>
      <c r="K39" s="97"/>
      <c r="L39" s="98"/>
      <c r="M39" s="97"/>
      <c r="N39" s="99"/>
      <c r="O39" s="99"/>
      <c r="P39" s="99"/>
      <c r="Q39" s="99"/>
      <c r="R39" s="99"/>
      <c r="S39" s="99"/>
      <c r="T39" s="98"/>
      <c r="U39" s="97">
        <v>18.14123</v>
      </c>
      <c r="V39" s="99"/>
      <c r="W39" s="99">
        <v>24.425360000000001</v>
      </c>
      <c r="X39" s="98">
        <v>1.0612699999999999</v>
      </c>
      <c r="Y39" s="100"/>
      <c r="Z39" s="97"/>
      <c r="AA39" s="99"/>
      <c r="AB39" s="98">
        <v>17.295719999999999</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c r="BT39" s="99"/>
      <c r="BU39" s="99"/>
      <c r="BV39" s="99">
        <v>206.49456000000001</v>
      </c>
      <c r="BW39" s="99">
        <v>206.11548999999999</v>
      </c>
      <c r="BX39" s="99">
        <v>205.99002999999999</v>
      </c>
      <c r="BY39" s="98"/>
      <c r="BZ39" s="97"/>
      <c r="CA39" s="98">
        <v>44.053669999999997</v>
      </c>
      <c r="CB39" s="100"/>
      <c r="CC39" s="97"/>
      <c r="CD39" s="99"/>
      <c r="CE39" s="99"/>
      <c r="CF39" s="99"/>
      <c r="CG39" s="99"/>
      <c r="CH39" s="99">
        <v>118.14735</v>
      </c>
      <c r="CI39" s="99">
        <v>47.905140000000003</v>
      </c>
      <c r="CJ39" s="99">
        <v>53.710120000000003</v>
      </c>
      <c r="CK39" s="99"/>
      <c r="CL39" s="99"/>
      <c r="CM39" s="99">
        <v>150.65477999999999</v>
      </c>
      <c r="CN39" s="98">
        <v>191.19621000000001</v>
      </c>
      <c r="CO39" s="97">
        <v>180.55348000000001</v>
      </c>
      <c r="CP39" s="99">
        <v>180.52450999999999</v>
      </c>
      <c r="CQ39" s="99">
        <v>181.33356000000001</v>
      </c>
      <c r="CR39" s="98">
        <v>181.02912000000001</v>
      </c>
      <c r="CS39" s="97"/>
      <c r="CT39" s="98">
        <v>297.29741999999999</v>
      </c>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97"/>
      <c r="EZ39" s="99"/>
      <c r="FA39" s="99"/>
      <c r="FB39" s="98"/>
      <c r="FC39" s="100"/>
      <c r="FD39" s="100"/>
      <c r="FE39" s="100"/>
      <c r="FF39" s="100"/>
      <c r="FG39" s="100"/>
      <c r="FH39" s="100"/>
      <c r="FI39" s="100"/>
      <c r="FJ39" s="97"/>
      <c r="FK39" s="99"/>
      <c r="FL39" s="99"/>
      <c r="FM39" s="98"/>
      <c r="FN39" s="100"/>
      <c r="FO39" s="97"/>
      <c r="FP39" s="98"/>
      <c r="FQ39" s="97"/>
      <c r="FR39" s="99"/>
      <c r="FS39" s="99"/>
      <c r="FT39" s="99"/>
      <c r="FU39" s="98"/>
      <c r="FV39" s="97"/>
      <c r="FW39" s="98"/>
      <c r="FX39" s="97"/>
      <c r="FY39" s="99"/>
      <c r="FZ39" s="99"/>
      <c r="GA39" s="98"/>
      <c r="GB39" s="100"/>
      <c r="GC39" s="100"/>
      <c r="GD39" s="97"/>
      <c r="GE39" s="99"/>
      <c r="GF39" s="99"/>
      <c r="GG39" s="99"/>
      <c r="GH39" s="98"/>
      <c r="GI39" s="100"/>
      <c r="GJ39" s="97"/>
      <c r="GK39" s="98"/>
      <c r="GL39" s="1"/>
      <c r="GM39" s="100"/>
      <c r="GN39" s="97"/>
      <c r="GO39" s="98"/>
      <c r="GP39" s="97"/>
      <c r="GQ39" s="98"/>
      <c r="GR39" s="100"/>
      <c r="GS39" s="100"/>
      <c r="GT39" s="100"/>
      <c r="GU39" s="1"/>
      <c r="GV39" s="100"/>
      <c r="GW39" s="100"/>
      <c r="GX39" s="100"/>
      <c r="GY39" s="100"/>
      <c r="GZ39" s="100"/>
      <c r="HA39" s="100"/>
      <c r="HB39" s="100"/>
      <c r="HC39" s="97"/>
      <c r="HD39" s="98"/>
      <c r="HE39" s="1"/>
      <c r="HF39" s="97">
        <v>3444.9733200000001</v>
      </c>
      <c r="HG39" s="99">
        <v>3402.4067300000002</v>
      </c>
      <c r="HH39" s="98">
        <v>700.36778000000004</v>
      </c>
    </row>
    <row r="40" spans="1:216" x14ac:dyDescent="0.3">
      <c r="A40" s="1"/>
      <c r="B40" s="96" t="s">
        <v>753</v>
      </c>
      <c r="C40" s="97"/>
      <c r="D40" s="98"/>
      <c r="E40" s="97"/>
      <c r="F40" s="99"/>
      <c r="G40" s="99">
        <v>8.8258700000000001</v>
      </c>
      <c r="H40" s="98">
        <v>8.5166900000000005</v>
      </c>
      <c r="I40" s="97"/>
      <c r="J40" s="98"/>
      <c r="K40" s="97"/>
      <c r="L40" s="98"/>
      <c r="M40" s="97"/>
      <c r="N40" s="99"/>
      <c r="O40" s="99"/>
      <c r="P40" s="99"/>
      <c r="Q40" s="99"/>
      <c r="R40" s="99"/>
      <c r="S40" s="99"/>
      <c r="T40" s="98"/>
      <c r="U40" s="97">
        <v>18.14123</v>
      </c>
      <c r="V40" s="99"/>
      <c r="W40" s="99">
        <v>24.425360000000001</v>
      </c>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c r="BT40" s="99"/>
      <c r="BU40" s="99"/>
      <c r="BV40" s="99">
        <v>206.49456000000001</v>
      </c>
      <c r="BW40" s="99">
        <v>206.11548999999999</v>
      </c>
      <c r="BX40" s="99">
        <v>205.99002999999999</v>
      </c>
      <c r="BY40" s="98"/>
      <c r="BZ40" s="97"/>
      <c r="CA40" s="98">
        <v>44.053669999999997</v>
      </c>
      <c r="CB40" s="100"/>
      <c r="CC40" s="97"/>
      <c r="CD40" s="99"/>
      <c r="CE40" s="99"/>
      <c r="CF40" s="99"/>
      <c r="CG40" s="99"/>
      <c r="CH40" s="99">
        <v>118.14735</v>
      </c>
      <c r="CI40" s="99">
        <v>47.905140000000003</v>
      </c>
      <c r="CJ40" s="99">
        <v>53.710120000000003</v>
      </c>
      <c r="CK40" s="99"/>
      <c r="CL40" s="99"/>
      <c r="CM40" s="99">
        <v>150.65477999999999</v>
      </c>
      <c r="CN40" s="98">
        <v>191.19621000000001</v>
      </c>
      <c r="CO40" s="97">
        <v>180.55348000000001</v>
      </c>
      <c r="CP40" s="99">
        <v>180.52450999999999</v>
      </c>
      <c r="CQ40" s="99">
        <v>181.33356000000001</v>
      </c>
      <c r="CR40" s="98">
        <v>181.02912000000001</v>
      </c>
      <c r="CS40" s="97"/>
      <c r="CT40" s="98">
        <v>297.29741999999999</v>
      </c>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97"/>
      <c r="EZ40" s="99"/>
      <c r="FA40" s="99"/>
      <c r="FB40" s="98"/>
      <c r="FC40" s="100"/>
      <c r="FD40" s="100"/>
      <c r="FE40" s="100"/>
      <c r="FF40" s="100"/>
      <c r="FG40" s="100"/>
      <c r="FH40" s="100"/>
      <c r="FI40" s="100"/>
      <c r="FJ40" s="97"/>
      <c r="FK40" s="99"/>
      <c r="FL40" s="99"/>
      <c r="FM40" s="98"/>
      <c r="FN40" s="100"/>
      <c r="FO40" s="97"/>
      <c r="FP40" s="98"/>
      <c r="FQ40" s="97"/>
      <c r="FR40" s="99"/>
      <c r="FS40" s="99"/>
      <c r="FT40" s="99"/>
      <c r="FU40" s="98"/>
      <c r="FV40" s="97"/>
      <c r="FW40" s="98"/>
      <c r="FX40" s="97"/>
      <c r="FY40" s="99"/>
      <c r="FZ40" s="99"/>
      <c r="GA40" s="98"/>
      <c r="GB40" s="100"/>
      <c r="GC40" s="100"/>
      <c r="GD40" s="97"/>
      <c r="GE40" s="99"/>
      <c r="GF40" s="99"/>
      <c r="GG40" s="99"/>
      <c r="GH40" s="98"/>
      <c r="GI40" s="100"/>
      <c r="GJ40" s="97"/>
      <c r="GK40" s="98"/>
      <c r="GL40" s="1"/>
      <c r="GM40" s="100"/>
      <c r="GN40" s="97"/>
      <c r="GO40" s="98"/>
      <c r="GP40" s="97"/>
      <c r="GQ40" s="98"/>
      <c r="GR40" s="100"/>
      <c r="GS40" s="100"/>
      <c r="GT40" s="100"/>
      <c r="GU40" s="1"/>
      <c r="GV40" s="100"/>
      <c r="GW40" s="100"/>
      <c r="GX40" s="100"/>
      <c r="GY40" s="100"/>
      <c r="GZ40" s="100"/>
      <c r="HA40" s="100"/>
      <c r="HB40" s="100"/>
      <c r="HC40" s="97"/>
      <c r="HD40" s="98"/>
      <c r="HE40" s="1"/>
      <c r="HF40" s="97">
        <v>3462.3158800000001</v>
      </c>
      <c r="HG40" s="99">
        <v>3419.7492900000002</v>
      </c>
      <c r="HH40" s="98">
        <v>700.36778000000004</v>
      </c>
    </row>
    <row r="41" spans="1:216" x14ac:dyDescent="0.3">
      <c r="A41" s="1"/>
      <c r="B41" s="96" t="s">
        <v>754</v>
      </c>
      <c r="C41" s="97"/>
      <c r="D41" s="98"/>
      <c r="E41" s="97"/>
      <c r="F41" s="99"/>
      <c r="G41" s="99">
        <v>8.8258700000000001</v>
      </c>
      <c r="H41" s="98">
        <v>8.5166900000000005</v>
      </c>
      <c r="I41" s="97"/>
      <c r="J41" s="98"/>
      <c r="K41" s="97"/>
      <c r="L41" s="98"/>
      <c r="M41" s="97"/>
      <c r="N41" s="99"/>
      <c r="O41" s="99"/>
      <c r="P41" s="99"/>
      <c r="Q41" s="99"/>
      <c r="R41" s="99"/>
      <c r="S41" s="99"/>
      <c r="T41" s="98"/>
      <c r="U41" s="97">
        <v>18.14123</v>
      </c>
      <c r="V41" s="99"/>
      <c r="W41" s="99">
        <v>24.425360000000001</v>
      </c>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c r="BT41" s="99"/>
      <c r="BU41" s="99"/>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v>150.65477999999999</v>
      </c>
      <c r="CN41" s="98">
        <v>191.19621000000001</v>
      </c>
      <c r="CO41" s="97">
        <v>180.55348000000001</v>
      </c>
      <c r="CP41" s="99">
        <v>180.52450999999999</v>
      </c>
      <c r="CQ41" s="99">
        <v>181.33356000000001</v>
      </c>
      <c r="CR41" s="98">
        <v>181.02912000000001</v>
      </c>
      <c r="CS41" s="97"/>
      <c r="CT41" s="98">
        <v>297.29741999999999</v>
      </c>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97"/>
      <c r="EZ41" s="99"/>
      <c r="FA41" s="99"/>
      <c r="FB41" s="98"/>
      <c r="FC41" s="100"/>
      <c r="FD41" s="100"/>
      <c r="FE41" s="100"/>
      <c r="FF41" s="100"/>
      <c r="FG41" s="100"/>
      <c r="FH41" s="100"/>
      <c r="FI41" s="100"/>
      <c r="FJ41" s="97"/>
      <c r="FK41" s="99"/>
      <c r="FL41" s="99"/>
      <c r="FM41" s="98"/>
      <c r="FN41" s="100"/>
      <c r="FO41" s="97"/>
      <c r="FP41" s="98"/>
      <c r="FQ41" s="97"/>
      <c r="FR41" s="99"/>
      <c r="FS41" s="99"/>
      <c r="FT41" s="99"/>
      <c r="FU41" s="98"/>
      <c r="FV41" s="97"/>
      <c r="FW41" s="98"/>
      <c r="FX41" s="97"/>
      <c r="FY41" s="99"/>
      <c r="FZ41" s="99"/>
      <c r="GA41" s="98"/>
      <c r="GB41" s="100"/>
      <c r="GC41" s="100"/>
      <c r="GD41" s="97"/>
      <c r="GE41" s="99"/>
      <c r="GF41" s="99"/>
      <c r="GG41" s="99"/>
      <c r="GH41" s="98"/>
      <c r="GI41" s="100"/>
      <c r="GJ41" s="97"/>
      <c r="GK41" s="98"/>
      <c r="GL41" s="1"/>
      <c r="GM41" s="100"/>
      <c r="GN41" s="97"/>
      <c r="GO41" s="98"/>
      <c r="GP41" s="97"/>
      <c r="GQ41" s="98"/>
      <c r="GR41" s="100"/>
      <c r="GS41" s="100"/>
      <c r="GT41" s="100"/>
      <c r="GU41" s="1"/>
      <c r="GV41" s="100"/>
      <c r="GW41" s="100"/>
      <c r="GX41" s="100"/>
      <c r="GY41" s="100"/>
      <c r="GZ41" s="100"/>
      <c r="HA41" s="100"/>
      <c r="HB41" s="100"/>
      <c r="HC41" s="97"/>
      <c r="HD41" s="98"/>
      <c r="HE41" s="1"/>
      <c r="HF41" s="97">
        <v>3479.73171</v>
      </c>
      <c r="HG41" s="99">
        <v>3437.1651200000001</v>
      </c>
      <c r="HH41" s="98">
        <v>700.36778000000004</v>
      </c>
    </row>
    <row r="42" spans="1:216" x14ac:dyDescent="0.3">
      <c r="A42" s="1"/>
      <c r="B42" s="96" t="s">
        <v>755</v>
      </c>
      <c r="C42" s="97"/>
      <c r="D42" s="98"/>
      <c r="E42" s="97"/>
      <c r="F42" s="99"/>
      <c r="G42" s="99">
        <v>8.8258700000000001</v>
      </c>
      <c r="H42" s="98">
        <v>8.5166900000000005</v>
      </c>
      <c r="I42" s="97"/>
      <c r="J42" s="98"/>
      <c r="K42" s="97"/>
      <c r="L42" s="98"/>
      <c r="M42" s="97"/>
      <c r="N42" s="99"/>
      <c r="O42" s="99"/>
      <c r="P42" s="99"/>
      <c r="Q42" s="99"/>
      <c r="R42" s="99"/>
      <c r="S42" s="99"/>
      <c r="T42" s="98"/>
      <c r="U42" s="97">
        <v>18.14123</v>
      </c>
      <c r="V42" s="99"/>
      <c r="W42" s="99">
        <v>24.425360000000001</v>
      </c>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c r="BT42" s="99"/>
      <c r="BU42" s="99"/>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v>150.65477999999999</v>
      </c>
      <c r="CN42" s="98">
        <v>191.19621000000001</v>
      </c>
      <c r="CO42" s="97">
        <v>180.55348000000001</v>
      </c>
      <c r="CP42" s="99">
        <v>180.52450999999999</v>
      </c>
      <c r="CQ42" s="99">
        <v>181.33356000000001</v>
      </c>
      <c r="CR42" s="98">
        <v>181.02912000000001</v>
      </c>
      <c r="CS42" s="97"/>
      <c r="CT42" s="98">
        <v>297.29741999999999</v>
      </c>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97"/>
      <c r="EZ42" s="99"/>
      <c r="FA42" s="99"/>
      <c r="FB42" s="98"/>
      <c r="FC42" s="100"/>
      <c r="FD42" s="100"/>
      <c r="FE42" s="100"/>
      <c r="FF42" s="100"/>
      <c r="FG42" s="100"/>
      <c r="FH42" s="100"/>
      <c r="FI42" s="100"/>
      <c r="FJ42" s="97"/>
      <c r="FK42" s="99"/>
      <c r="FL42" s="99"/>
      <c r="FM42" s="98"/>
      <c r="FN42" s="100"/>
      <c r="FO42" s="97"/>
      <c r="FP42" s="98"/>
      <c r="FQ42" s="97"/>
      <c r="FR42" s="99"/>
      <c r="FS42" s="99"/>
      <c r="FT42" s="99"/>
      <c r="FU42" s="98"/>
      <c r="FV42" s="97"/>
      <c r="FW42" s="98"/>
      <c r="FX42" s="97"/>
      <c r="FY42" s="99"/>
      <c r="FZ42" s="99"/>
      <c r="GA42" s="98"/>
      <c r="GB42" s="100"/>
      <c r="GC42" s="100"/>
      <c r="GD42" s="97"/>
      <c r="GE42" s="99"/>
      <c r="GF42" s="99"/>
      <c r="GG42" s="99"/>
      <c r="GH42" s="98"/>
      <c r="GI42" s="100"/>
      <c r="GJ42" s="97"/>
      <c r="GK42" s="98"/>
      <c r="GL42" s="1"/>
      <c r="GM42" s="100"/>
      <c r="GN42" s="97"/>
      <c r="GO42" s="98"/>
      <c r="GP42" s="97"/>
      <c r="GQ42" s="98"/>
      <c r="GR42" s="100"/>
      <c r="GS42" s="100"/>
      <c r="GT42" s="100"/>
      <c r="GU42" s="1"/>
      <c r="GV42" s="100"/>
      <c r="GW42" s="100"/>
      <c r="GX42" s="100"/>
      <c r="GY42" s="100"/>
      <c r="GZ42" s="100"/>
      <c r="HA42" s="100"/>
      <c r="HB42" s="100"/>
      <c r="HC42" s="97"/>
      <c r="HD42" s="98"/>
      <c r="HE42" s="1"/>
      <c r="HF42" s="97">
        <v>3479.73171</v>
      </c>
      <c r="HG42" s="99">
        <v>3437.1651200000001</v>
      </c>
      <c r="HH42" s="98">
        <v>700.36778000000004</v>
      </c>
    </row>
    <row r="43" spans="1:216" x14ac:dyDescent="0.3">
      <c r="A43" s="1"/>
      <c r="B43" s="96" t="s">
        <v>756</v>
      </c>
      <c r="C43" s="97"/>
      <c r="D43" s="98"/>
      <c r="E43" s="97"/>
      <c r="F43" s="99"/>
      <c r="G43" s="99">
        <v>8.8258700000000001</v>
      </c>
      <c r="H43" s="98">
        <v>8.5166900000000005</v>
      </c>
      <c r="I43" s="97"/>
      <c r="J43" s="98"/>
      <c r="K43" s="97"/>
      <c r="L43" s="98"/>
      <c r="M43" s="97"/>
      <c r="N43" s="99"/>
      <c r="O43" s="99"/>
      <c r="P43" s="99"/>
      <c r="Q43" s="99"/>
      <c r="R43" s="99"/>
      <c r="S43" s="99"/>
      <c r="T43" s="98"/>
      <c r="U43" s="97">
        <v>18.14123</v>
      </c>
      <c r="V43" s="99"/>
      <c r="W43" s="99">
        <v>24.425360000000001</v>
      </c>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c r="BT43" s="99"/>
      <c r="BU43" s="99"/>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v>150.65477999999999</v>
      </c>
      <c r="CN43" s="98">
        <v>191.19621000000001</v>
      </c>
      <c r="CO43" s="97">
        <v>180.55348000000001</v>
      </c>
      <c r="CP43" s="99">
        <v>180.52450999999999</v>
      </c>
      <c r="CQ43" s="99">
        <v>181.33356000000001</v>
      </c>
      <c r="CR43" s="98">
        <v>181.02912000000001</v>
      </c>
      <c r="CS43" s="97"/>
      <c r="CT43" s="98">
        <v>297.29741999999999</v>
      </c>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97"/>
      <c r="EZ43" s="99"/>
      <c r="FA43" s="99"/>
      <c r="FB43" s="98"/>
      <c r="FC43" s="100"/>
      <c r="FD43" s="100"/>
      <c r="FE43" s="100"/>
      <c r="FF43" s="100"/>
      <c r="FG43" s="100"/>
      <c r="FH43" s="100"/>
      <c r="FI43" s="100"/>
      <c r="FJ43" s="97"/>
      <c r="FK43" s="99"/>
      <c r="FL43" s="99"/>
      <c r="FM43" s="98"/>
      <c r="FN43" s="100"/>
      <c r="FO43" s="97"/>
      <c r="FP43" s="98"/>
      <c r="FQ43" s="97"/>
      <c r="FR43" s="99"/>
      <c r="FS43" s="99"/>
      <c r="FT43" s="99"/>
      <c r="FU43" s="98"/>
      <c r="FV43" s="97"/>
      <c r="FW43" s="98"/>
      <c r="FX43" s="97"/>
      <c r="FY43" s="99"/>
      <c r="FZ43" s="99"/>
      <c r="GA43" s="98"/>
      <c r="GB43" s="100"/>
      <c r="GC43" s="100"/>
      <c r="GD43" s="97"/>
      <c r="GE43" s="99"/>
      <c r="GF43" s="99"/>
      <c r="GG43" s="99"/>
      <c r="GH43" s="98"/>
      <c r="GI43" s="100"/>
      <c r="GJ43" s="97"/>
      <c r="GK43" s="98"/>
      <c r="GL43" s="1"/>
      <c r="GM43" s="100"/>
      <c r="GN43" s="97"/>
      <c r="GO43" s="98"/>
      <c r="GP43" s="97"/>
      <c r="GQ43" s="98"/>
      <c r="GR43" s="100"/>
      <c r="GS43" s="100"/>
      <c r="GT43" s="100"/>
      <c r="GU43" s="1"/>
      <c r="GV43" s="100"/>
      <c r="GW43" s="100"/>
      <c r="GX43" s="100"/>
      <c r="GY43" s="100"/>
      <c r="GZ43" s="100"/>
      <c r="HA43" s="100"/>
      <c r="HB43" s="100"/>
      <c r="HC43" s="97"/>
      <c r="HD43" s="98"/>
      <c r="HE43" s="1"/>
      <c r="HF43" s="97">
        <v>3479.73171</v>
      </c>
      <c r="HG43" s="99">
        <v>3437.1651200000001</v>
      </c>
      <c r="HH43" s="98">
        <v>700.36778000000004</v>
      </c>
    </row>
    <row r="44" spans="1:216" x14ac:dyDescent="0.3">
      <c r="A44" s="1"/>
      <c r="B44" s="96" t="s">
        <v>757</v>
      </c>
      <c r="C44" s="97"/>
      <c r="D44" s="98"/>
      <c r="E44" s="97"/>
      <c r="F44" s="99"/>
      <c r="G44" s="99">
        <v>8.8258700000000001</v>
      </c>
      <c r="H44" s="98">
        <v>8.5166900000000005</v>
      </c>
      <c r="I44" s="97"/>
      <c r="J44" s="98"/>
      <c r="K44" s="97"/>
      <c r="L44" s="98"/>
      <c r="M44" s="97"/>
      <c r="N44" s="99"/>
      <c r="O44" s="99"/>
      <c r="P44" s="99"/>
      <c r="Q44" s="99"/>
      <c r="R44" s="99"/>
      <c r="S44" s="99"/>
      <c r="T44" s="98"/>
      <c r="U44" s="97">
        <v>18.14123</v>
      </c>
      <c r="V44" s="99"/>
      <c r="W44" s="99">
        <v>24.425360000000001</v>
      </c>
      <c r="X44" s="98">
        <v>1.0612699999999999</v>
      </c>
      <c r="Y44" s="100"/>
      <c r="Z44" s="97"/>
      <c r="AA44" s="99"/>
      <c r="AB44" s="98">
        <v>17.295719999999999</v>
      </c>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c r="BT44" s="99"/>
      <c r="BU44" s="99"/>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v>150.65477999999999</v>
      </c>
      <c r="CN44" s="98">
        <v>191.19621000000001</v>
      </c>
      <c r="CO44" s="97">
        <v>180.55348000000001</v>
      </c>
      <c r="CP44" s="99">
        <v>180.52450999999999</v>
      </c>
      <c r="CQ44" s="99">
        <v>181.33356000000001</v>
      </c>
      <c r="CR44" s="98">
        <v>181.02912000000001</v>
      </c>
      <c r="CS44" s="97"/>
      <c r="CT44" s="98">
        <v>297.29741999999999</v>
      </c>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97"/>
      <c r="EZ44" s="99"/>
      <c r="FA44" s="99"/>
      <c r="FB44" s="98"/>
      <c r="FC44" s="100"/>
      <c r="FD44" s="100"/>
      <c r="FE44" s="100"/>
      <c r="FF44" s="100"/>
      <c r="FG44" s="100"/>
      <c r="FH44" s="100"/>
      <c r="FI44" s="100"/>
      <c r="FJ44" s="97"/>
      <c r="FK44" s="99"/>
      <c r="FL44" s="99"/>
      <c r="FM44" s="98"/>
      <c r="FN44" s="100"/>
      <c r="FO44" s="97"/>
      <c r="FP44" s="98"/>
      <c r="FQ44" s="97"/>
      <c r="FR44" s="99"/>
      <c r="FS44" s="99"/>
      <c r="FT44" s="99"/>
      <c r="FU44" s="98"/>
      <c r="FV44" s="97"/>
      <c r="FW44" s="98"/>
      <c r="FX44" s="97"/>
      <c r="FY44" s="99"/>
      <c r="FZ44" s="99"/>
      <c r="GA44" s="98"/>
      <c r="GB44" s="100"/>
      <c r="GC44" s="100"/>
      <c r="GD44" s="97"/>
      <c r="GE44" s="99"/>
      <c r="GF44" s="99"/>
      <c r="GG44" s="99"/>
      <c r="GH44" s="98"/>
      <c r="GI44" s="100"/>
      <c r="GJ44" s="97"/>
      <c r="GK44" s="98"/>
      <c r="GL44" s="1"/>
      <c r="GM44" s="100"/>
      <c r="GN44" s="97"/>
      <c r="GO44" s="98"/>
      <c r="GP44" s="97"/>
      <c r="GQ44" s="98"/>
      <c r="GR44" s="100"/>
      <c r="GS44" s="100"/>
      <c r="GT44" s="100"/>
      <c r="GU44" s="1"/>
      <c r="GV44" s="100"/>
      <c r="GW44" s="100"/>
      <c r="GX44" s="100"/>
      <c r="GY44" s="100"/>
      <c r="GZ44" s="100"/>
      <c r="HA44" s="100"/>
      <c r="HB44" s="100"/>
      <c r="HC44" s="97"/>
      <c r="HD44" s="98"/>
      <c r="HE44" s="1"/>
      <c r="HF44" s="97">
        <v>3479.73171</v>
      </c>
      <c r="HG44" s="99">
        <v>3437.1651200000001</v>
      </c>
      <c r="HH44" s="98">
        <v>700.36778000000004</v>
      </c>
    </row>
    <row r="45" spans="1:216" x14ac:dyDescent="0.3">
      <c r="A45" s="1"/>
      <c r="B45" s="96" t="s">
        <v>758</v>
      </c>
      <c r="C45" s="97"/>
      <c r="D45" s="98"/>
      <c r="E45" s="97"/>
      <c r="F45" s="99"/>
      <c r="G45" s="99">
        <v>8.8258700000000001</v>
      </c>
      <c r="H45" s="98">
        <v>8.5166900000000005</v>
      </c>
      <c r="I45" s="97"/>
      <c r="J45" s="98"/>
      <c r="K45" s="97"/>
      <c r="L45" s="98"/>
      <c r="M45" s="97"/>
      <c r="N45" s="99"/>
      <c r="O45" s="99"/>
      <c r="P45" s="99"/>
      <c r="Q45" s="99"/>
      <c r="R45" s="99"/>
      <c r="S45" s="99"/>
      <c r="T45" s="98"/>
      <c r="U45" s="97">
        <v>18.14123</v>
      </c>
      <c r="V45" s="99"/>
      <c r="W45" s="99">
        <v>24.425360000000001</v>
      </c>
      <c r="X45" s="98">
        <v>1.0612699999999999</v>
      </c>
      <c r="Y45" s="100"/>
      <c r="Z45" s="97"/>
      <c r="AA45" s="99"/>
      <c r="AB45" s="98"/>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c r="BT45" s="99"/>
      <c r="BU45" s="99"/>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v>150.65477999999999</v>
      </c>
      <c r="CN45" s="98">
        <v>191.19621000000001</v>
      </c>
      <c r="CO45" s="97">
        <v>180.55348000000001</v>
      </c>
      <c r="CP45" s="99">
        <v>180.52450999999999</v>
      </c>
      <c r="CQ45" s="99">
        <v>181.33356000000001</v>
      </c>
      <c r="CR45" s="98">
        <v>181.02912000000001</v>
      </c>
      <c r="CS45" s="97"/>
      <c r="CT45" s="98">
        <v>99.773330000000001</v>
      </c>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97"/>
      <c r="EZ45" s="99"/>
      <c r="FA45" s="99"/>
      <c r="FB45" s="98"/>
      <c r="FC45" s="100"/>
      <c r="FD45" s="100"/>
      <c r="FE45" s="100"/>
      <c r="FF45" s="100"/>
      <c r="FG45" s="100"/>
      <c r="FH45" s="100"/>
      <c r="FI45" s="100"/>
      <c r="FJ45" s="97"/>
      <c r="FK45" s="99"/>
      <c r="FL45" s="99"/>
      <c r="FM45" s="98"/>
      <c r="FN45" s="100"/>
      <c r="FO45" s="97"/>
      <c r="FP45" s="98"/>
      <c r="FQ45" s="97"/>
      <c r="FR45" s="99"/>
      <c r="FS45" s="99"/>
      <c r="FT45" s="99"/>
      <c r="FU45" s="98"/>
      <c r="FV45" s="97"/>
      <c r="FW45" s="98"/>
      <c r="FX45" s="97"/>
      <c r="FY45" s="99"/>
      <c r="FZ45" s="99"/>
      <c r="GA45" s="98"/>
      <c r="GB45" s="100"/>
      <c r="GC45" s="100"/>
      <c r="GD45" s="97"/>
      <c r="GE45" s="99"/>
      <c r="GF45" s="99"/>
      <c r="GG45" s="99"/>
      <c r="GH45" s="98"/>
      <c r="GI45" s="100"/>
      <c r="GJ45" s="97"/>
      <c r="GK45" s="98"/>
      <c r="GL45" s="1"/>
      <c r="GM45" s="100"/>
      <c r="GN45" s="97"/>
      <c r="GO45" s="98"/>
      <c r="GP45" s="97"/>
      <c r="GQ45" s="98"/>
      <c r="GR45" s="100"/>
      <c r="GS45" s="100"/>
      <c r="GT45" s="100"/>
      <c r="GU45" s="1"/>
      <c r="GV45" s="100"/>
      <c r="GW45" s="100"/>
      <c r="GX45" s="100"/>
      <c r="GY45" s="100"/>
      <c r="GZ45" s="100"/>
      <c r="HA45" s="100"/>
      <c r="HB45" s="100"/>
      <c r="HC45" s="97"/>
      <c r="HD45" s="98"/>
      <c r="HE45" s="1"/>
      <c r="HF45" s="97">
        <v>3264.9119000000001</v>
      </c>
      <c r="HG45" s="99">
        <v>3222.3453100000002</v>
      </c>
      <c r="HH45" s="98">
        <v>700.36778000000004</v>
      </c>
    </row>
    <row r="46" spans="1:216" x14ac:dyDescent="0.3">
      <c r="A46" s="1"/>
      <c r="B46" s="96" t="s">
        <v>759</v>
      </c>
      <c r="C46" s="97"/>
      <c r="D46" s="98"/>
      <c r="E46" s="97"/>
      <c r="F46" s="99"/>
      <c r="G46" s="99">
        <v>8.8258700000000001</v>
      </c>
      <c r="H46" s="98">
        <v>8.5166900000000005</v>
      </c>
      <c r="I46" s="97"/>
      <c r="J46" s="98"/>
      <c r="K46" s="97"/>
      <c r="L46" s="98"/>
      <c r="M46" s="97"/>
      <c r="N46" s="99"/>
      <c r="O46" s="99"/>
      <c r="P46" s="99"/>
      <c r="Q46" s="99"/>
      <c r="R46" s="99"/>
      <c r="S46" s="99"/>
      <c r="T46" s="98"/>
      <c r="U46" s="97">
        <v>18.14123</v>
      </c>
      <c r="V46" s="99"/>
      <c r="W46" s="99">
        <v>24.425360000000001</v>
      </c>
      <c r="X46" s="98">
        <v>1.0612699999999999</v>
      </c>
      <c r="Y46" s="100"/>
      <c r="Z46" s="97"/>
      <c r="AA46" s="99"/>
      <c r="AB46" s="98"/>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c r="BT46" s="99"/>
      <c r="BU46" s="99"/>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v>150.65477999999999</v>
      </c>
      <c r="CN46" s="98">
        <v>191.19621000000001</v>
      </c>
      <c r="CO46" s="97">
        <v>180.55348000000001</v>
      </c>
      <c r="CP46" s="99">
        <v>180.52450999999999</v>
      </c>
      <c r="CQ46" s="99">
        <v>181.33356000000001</v>
      </c>
      <c r="CR46" s="98">
        <v>181.02912000000001</v>
      </c>
      <c r="CS46" s="97"/>
      <c r="CT46" s="98">
        <v>99.773330000000001</v>
      </c>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97"/>
      <c r="EZ46" s="99"/>
      <c r="FA46" s="99"/>
      <c r="FB46" s="98"/>
      <c r="FC46" s="100"/>
      <c r="FD46" s="100"/>
      <c r="FE46" s="100"/>
      <c r="FF46" s="100"/>
      <c r="FG46" s="100"/>
      <c r="FH46" s="100"/>
      <c r="FI46" s="100"/>
      <c r="FJ46" s="97"/>
      <c r="FK46" s="99"/>
      <c r="FL46" s="99"/>
      <c r="FM46" s="98"/>
      <c r="FN46" s="100"/>
      <c r="FO46" s="97"/>
      <c r="FP46" s="98"/>
      <c r="FQ46" s="97"/>
      <c r="FR46" s="99"/>
      <c r="FS46" s="99"/>
      <c r="FT46" s="99"/>
      <c r="FU46" s="98"/>
      <c r="FV46" s="97"/>
      <c r="FW46" s="98"/>
      <c r="FX46" s="97"/>
      <c r="FY46" s="99"/>
      <c r="FZ46" s="99"/>
      <c r="GA46" s="98"/>
      <c r="GB46" s="100"/>
      <c r="GC46" s="100"/>
      <c r="GD46" s="97"/>
      <c r="GE46" s="99"/>
      <c r="GF46" s="99"/>
      <c r="GG46" s="99"/>
      <c r="GH46" s="98"/>
      <c r="GI46" s="100"/>
      <c r="GJ46" s="97"/>
      <c r="GK46" s="98"/>
      <c r="GL46" s="1"/>
      <c r="GM46" s="100"/>
      <c r="GN46" s="97"/>
      <c r="GO46" s="98"/>
      <c r="GP46" s="97"/>
      <c r="GQ46" s="98"/>
      <c r="GR46" s="100"/>
      <c r="GS46" s="100"/>
      <c r="GT46" s="100"/>
      <c r="GU46" s="1"/>
      <c r="GV46" s="100"/>
      <c r="GW46" s="100"/>
      <c r="GX46" s="100"/>
      <c r="GY46" s="100"/>
      <c r="GZ46" s="100"/>
      <c r="HA46" s="100"/>
      <c r="HB46" s="100"/>
      <c r="HC46" s="97"/>
      <c r="HD46" s="98"/>
      <c r="HE46" s="1"/>
      <c r="HF46" s="97">
        <v>3264.9119000000001</v>
      </c>
      <c r="HG46" s="99">
        <v>3222.3453100000002</v>
      </c>
      <c r="HH46" s="98">
        <v>700.36778000000004</v>
      </c>
    </row>
    <row r="47" spans="1:216" x14ac:dyDescent="0.3">
      <c r="A47" s="1"/>
      <c r="B47" s="96" t="s">
        <v>760</v>
      </c>
      <c r="C47" s="97"/>
      <c r="D47" s="98"/>
      <c r="E47" s="97"/>
      <c r="F47" s="99"/>
      <c r="G47" s="99">
        <v>8.8258700000000001</v>
      </c>
      <c r="H47" s="98">
        <v>8.5166900000000005</v>
      </c>
      <c r="I47" s="97"/>
      <c r="J47" s="98"/>
      <c r="K47" s="97"/>
      <c r="L47" s="98"/>
      <c r="M47" s="97"/>
      <c r="N47" s="99"/>
      <c r="O47" s="99"/>
      <c r="P47" s="99"/>
      <c r="Q47" s="99"/>
      <c r="R47" s="99"/>
      <c r="S47" s="99"/>
      <c r="T47" s="98"/>
      <c r="U47" s="97">
        <v>18.14123</v>
      </c>
      <c r="V47" s="99"/>
      <c r="W47" s="99">
        <v>24.425360000000001</v>
      </c>
      <c r="X47" s="98">
        <v>1.0612699999999999</v>
      </c>
      <c r="Y47" s="100"/>
      <c r="Z47" s="97"/>
      <c r="AA47" s="99"/>
      <c r="AB47" s="98"/>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c r="BT47" s="99"/>
      <c r="BU47" s="99"/>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v>150.65477999999999</v>
      </c>
      <c r="CN47" s="98">
        <v>191.19621000000001</v>
      </c>
      <c r="CO47" s="97">
        <v>180.55348000000001</v>
      </c>
      <c r="CP47" s="99">
        <v>180.52450999999999</v>
      </c>
      <c r="CQ47" s="99">
        <v>181.33356000000001</v>
      </c>
      <c r="CR47" s="98">
        <v>181.02912000000001</v>
      </c>
      <c r="CS47" s="97"/>
      <c r="CT47" s="98">
        <v>99.773330000000001</v>
      </c>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97"/>
      <c r="EZ47" s="99"/>
      <c r="FA47" s="99"/>
      <c r="FB47" s="98"/>
      <c r="FC47" s="100"/>
      <c r="FD47" s="100"/>
      <c r="FE47" s="100"/>
      <c r="FF47" s="100"/>
      <c r="FG47" s="100"/>
      <c r="FH47" s="100"/>
      <c r="FI47" s="100"/>
      <c r="FJ47" s="97"/>
      <c r="FK47" s="99"/>
      <c r="FL47" s="99"/>
      <c r="FM47" s="98"/>
      <c r="FN47" s="100"/>
      <c r="FO47" s="97"/>
      <c r="FP47" s="98"/>
      <c r="FQ47" s="97"/>
      <c r="FR47" s="99"/>
      <c r="FS47" s="99"/>
      <c r="FT47" s="99"/>
      <c r="FU47" s="98"/>
      <c r="FV47" s="97"/>
      <c r="FW47" s="98"/>
      <c r="FX47" s="97"/>
      <c r="FY47" s="99"/>
      <c r="FZ47" s="99"/>
      <c r="GA47" s="98"/>
      <c r="GB47" s="100"/>
      <c r="GC47" s="100"/>
      <c r="GD47" s="97"/>
      <c r="GE47" s="99"/>
      <c r="GF47" s="99"/>
      <c r="GG47" s="99"/>
      <c r="GH47" s="98"/>
      <c r="GI47" s="100"/>
      <c r="GJ47" s="97"/>
      <c r="GK47" s="98"/>
      <c r="GL47" s="1"/>
      <c r="GM47" s="100"/>
      <c r="GN47" s="97"/>
      <c r="GO47" s="98"/>
      <c r="GP47" s="97"/>
      <c r="GQ47" s="98"/>
      <c r="GR47" s="100"/>
      <c r="GS47" s="100"/>
      <c r="GT47" s="100"/>
      <c r="GU47" s="1"/>
      <c r="GV47" s="100"/>
      <c r="GW47" s="100"/>
      <c r="GX47" s="100"/>
      <c r="GY47" s="100"/>
      <c r="GZ47" s="100"/>
      <c r="HA47" s="100"/>
      <c r="HB47" s="100"/>
      <c r="HC47" s="97"/>
      <c r="HD47" s="98"/>
      <c r="HE47" s="1"/>
      <c r="HF47" s="97">
        <v>3264.9119000000001</v>
      </c>
      <c r="HG47" s="99">
        <v>3222.3453100000002</v>
      </c>
      <c r="HH47" s="98">
        <v>700.36778000000004</v>
      </c>
    </row>
    <row r="48" spans="1:216" x14ac:dyDescent="0.3">
      <c r="A48" s="1"/>
      <c r="B48" s="96" t="s">
        <v>761</v>
      </c>
      <c r="C48" s="97"/>
      <c r="D48" s="98"/>
      <c r="E48" s="97"/>
      <c r="F48" s="99"/>
      <c r="G48" s="99">
        <v>8.8258700000000001</v>
      </c>
      <c r="H48" s="98">
        <v>8.5166900000000005</v>
      </c>
      <c r="I48" s="97"/>
      <c r="J48" s="98"/>
      <c r="K48" s="97"/>
      <c r="L48" s="98"/>
      <c r="M48" s="97"/>
      <c r="N48" s="99"/>
      <c r="O48" s="99"/>
      <c r="P48" s="99"/>
      <c r="Q48" s="99"/>
      <c r="R48" s="99"/>
      <c r="S48" s="99"/>
      <c r="T48" s="98"/>
      <c r="U48" s="97">
        <v>18.14123</v>
      </c>
      <c r="V48" s="99"/>
      <c r="W48" s="99">
        <v>24.425360000000001</v>
      </c>
      <c r="X48" s="98">
        <v>1.0612699999999999</v>
      </c>
      <c r="Y48" s="100"/>
      <c r="Z48" s="97"/>
      <c r="AA48" s="99"/>
      <c r="AB48" s="98"/>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c r="BT48" s="99"/>
      <c r="BU48" s="99"/>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v>150.65477999999999</v>
      </c>
      <c r="CN48" s="98">
        <v>191.19621000000001</v>
      </c>
      <c r="CO48" s="97">
        <v>180.55348000000001</v>
      </c>
      <c r="CP48" s="99">
        <v>180.52450999999999</v>
      </c>
      <c r="CQ48" s="99">
        <v>181.33356000000001</v>
      </c>
      <c r="CR48" s="98">
        <v>181.02912000000001</v>
      </c>
      <c r="CS48" s="97"/>
      <c r="CT48" s="98">
        <v>99.773330000000001</v>
      </c>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97"/>
      <c r="EZ48" s="99"/>
      <c r="FA48" s="99"/>
      <c r="FB48" s="98"/>
      <c r="FC48" s="100"/>
      <c r="FD48" s="100"/>
      <c r="FE48" s="100"/>
      <c r="FF48" s="100"/>
      <c r="FG48" s="100"/>
      <c r="FH48" s="100"/>
      <c r="FI48" s="100"/>
      <c r="FJ48" s="97"/>
      <c r="FK48" s="99"/>
      <c r="FL48" s="99"/>
      <c r="FM48" s="98"/>
      <c r="FN48" s="100"/>
      <c r="FO48" s="97"/>
      <c r="FP48" s="98"/>
      <c r="FQ48" s="97"/>
      <c r="FR48" s="99"/>
      <c r="FS48" s="99"/>
      <c r="FT48" s="99"/>
      <c r="FU48" s="98"/>
      <c r="FV48" s="97"/>
      <c r="FW48" s="98"/>
      <c r="FX48" s="97"/>
      <c r="FY48" s="99"/>
      <c r="FZ48" s="99"/>
      <c r="GA48" s="98"/>
      <c r="GB48" s="100"/>
      <c r="GC48" s="100"/>
      <c r="GD48" s="97"/>
      <c r="GE48" s="99"/>
      <c r="GF48" s="99"/>
      <c r="GG48" s="99"/>
      <c r="GH48" s="98"/>
      <c r="GI48" s="100"/>
      <c r="GJ48" s="97"/>
      <c r="GK48" s="98"/>
      <c r="GL48" s="1"/>
      <c r="GM48" s="100"/>
      <c r="GN48" s="97"/>
      <c r="GO48" s="98"/>
      <c r="GP48" s="97"/>
      <c r="GQ48" s="98"/>
      <c r="GR48" s="100"/>
      <c r="GS48" s="100"/>
      <c r="GT48" s="100"/>
      <c r="GU48" s="1"/>
      <c r="GV48" s="100"/>
      <c r="GW48" s="100"/>
      <c r="GX48" s="100"/>
      <c r="GY48" s="100"/>
      <c r="GZ48" s="100"/>
      <c r="HA48" s="100"/>
      <c r="HB48" s="100"/>
      <c r="HC48" s="97"/>
      <c r="HD48" s="98"/>
      <c r="HE48" s="1"/>
      <c r="HF48" s="97">
        <v>3264.9119000000001</v>
      </c>
      <c r="HG48" s="99">
        <v>3222.3453100000002</v>
      </c>
      <c r="HH48" s="98">
        <v>700.36778000000004</v>
      </c>
    </row>
    <row r="49" spans="1:216" x14ac:dyDescent="0.3">
      <c r="A49" s="1"/>
      <c r="B49" s="96" t="s">
        <v>762</v>
      </c>
      <c r="C49" s="97"/>
      <c r="D49" s="98"/>
      <c r="E49" s="97"/>
      <c r="F49" s="99"/>
      <c r="G49" s="99">
        <v>8.8258700000000001</v>
      </c>
      <c r="H49" s="98">
        <v>8.5166900000000005</v>
      </c>
      <c r="I49" s="97"/>
      <c r="J49" s="98"/>
      <c r="K49" s="97"/>
      <c r="L49" s="98"/>
      <c r="M49" s="97"/>
      <c r="N49" s="99"/>
      <c r="O49" s="99"/>
      <c r="P49" s="99"/>
      <c r="Q49" s="99"/>
      <c r="R49" s="99"/>
      <c r="S49" s="99"/>
      <c r="T49" s="98"/>
      <c r="U49" s="97">
        <v>18.14123</v>
      </c>
      <c r="V49" s="99"/>
      <c r="W49" s="99">
        <v>24.425360000000001</v>
      </c>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c r="BT49" s="99"/>
      <c r="BU49" s="99"/>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v>150.65477999999999</v>
      </c>
      <c r="CN49" s="98">
        <v>191.19621000000001</v>
      </c>
      <c r="CO49" s="97">
        <v>180.55348000000001</v>
      </c>
      <c r="CP49" s="99">
        <v>180.52450999999999</v>
      </c>
      <c r="CQ49" s="99">
        <v>181.33356000000001</v>
      </c>
      <c r="CR49" s="98">
        <v>181.02912000000001</v>
      </c>
      <c r="CS49" s="97"/>
      <c r="CT49" s="98">
        <v>99.773330000000001</v>
      </c>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97"/>
      <c r="EZ49" s="99"/>
      <c r="FA49" s="99"/>
      <c r="FB49" s="98"/>
      <c r="FC49" s="100"/>
      <c r="FD49" s="100"/>
      <c r="FE49" s="100"/>
      <c r="FF49" s="100"/>
      <c r="FG49" s="100"/>
      <c r="FH49" s="100"/>
      <c r="FI49" s="100"/>
      <c r="FJ49" s="97"/>
      <c r="FK49" s="99"/>
      <c r="FL49" s="99"/>
      <c r="FM49" s="98"/>
      <c r="FN49" s="100"/>
      <c r="FO49" s="97"/>
      <c r="FP49" s="98"/>
      <c r="FQ49" s="97"/>
      <c r="FR49" s="99"/>
      <c r="FS49" s="99"/>
      <c r="FT49" s="99"/>
      <c r="FU49" s="98"/>
      <c r="FV49" s="97"/>
      <c r="FW49" s="98"/>
      <c r="FX49" s="97"/>
      <c r="FY49" s="99"/>
      <c r="FZ49" s="99"/>
      <c r="GA49" s="98"/>
      <c r="GB49" s="100"/>
      <c r="GC49" s="100"/>
      <c r="GD49" s="97"/>
      <c r="GE49" s="99"/>
      <c r="GF49" s="99"/>
      <c r="GG49" s="99"/>
      <c r="GH49" s="98"/>
      <c r="GI49" s="100"/>
      <c r="GJ49" s="97"/>
      <c r="GK49" s="98"/>
      <c r="GL49" s="1"/>
      <c r="GM49" s="100"/>
      <c r="GN49" s="97"/>
      <c r="GO49" s="98"/>
      <c r="GP49" s="97"/>
      <c r="GQ49" s="98"/>
      <c r="GR49" s="100"/>
      <c r="GS49" s="100"/>
      <c r="GT49" s="100"/>
      <c r="GU49" s="1"/>
      <c r="GV49" s="100"/>
      <c r="GW49" s="100"/>
      <c r="GX49" s="100"/>
      <c r="GY49" s="100"/>
      <c r="GZ49" s="100"/>
      <c r="HA49" s="100"/>
      <c r="HB49" s="100"/>
      <c r="HC49" s="97"/>
      <c r="HD49" s="98"/>
      <c r="HE49" s="1"/>
      <c r="HF49" s="97">
        <v>3282.2076200000001</v>
      </c>
      <c r="HG49" s="99">
        <v>3239.6410300000002</v>
      </c>
      <c r="HH49" s="98">
        <v>700.36778000000004</v>
      </c>
    </row>
    <row r="50" spans="1:216" x14ac:dyDescent="0.3">
      <c r="A50" s="1"/>
      <c r="B50" s="96" t="s">
        <v>763</v>
      </c>
      <c r="C50" s="97"/>
      <c r="D50" s="98"/>
      <c r="E50" s="97"/>
      <c r="F50" s="99"/>
      <c r="G50" s="99">
        <v>8.8258700000000001</v>
      </c>
      <c r="H50" s="98">
        <v>8.5166900000000005</v>
      </c>
      <c r="I50" s="97"/>
      <c r="J50" s="98"/>
      <c r="K50" s="97"/>
      <c r="L50" s="98"/>
      <c r="M50" s="97"/>
      <c r="N50" s="99"/>
      <c r="O50" s="99"/>
      <c r="P50" s="99"/>
      <c r="Q50" s="99"/>
      <c r="R50" s="99"/>
      <c r="S50" s="99"/>
      <c r="T50" s="98"/>
      <c r="U50" s="97">
        <v>18.14123</v>
      </c>
      <c r="V50" s="99"/>
      <c r="W50" s="99">
        <v>24.425360000000001</v>
      </c>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c r="BT50" s="99"/>
      <c r="BU50" s="99"/>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v>150.65477999999999</v>
      </c>
      <c r="CN50" s="98">
        <v>191.19621000000001</v>
      </c>
      <c r="CO50" s="97">
        <v>180.55348000000001</v>
      </c>
      <c r="CP50" s="99">
        <v>180.52450999999999</v>
      </c>
      <c r="CQ50" s="99">
        <v>181.33356000000001</v>
      </c>
      <c r="CR50" s="98">
        <v>181.02912000000001</v>
      </c>
      <c r="CS50" s="97"/>
      <c r="CT50" s="98"/>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97"/>
      <c r="EZ50" s="99"/>
      <c r="FA50" s="99"/>
      <c r="FB50" s="98"/>
      <c r="FC50" s="100"/>
      <c r="FD50" s="100"/>
      <c r="FE50" s="100"/>
      <c r="FF50" s="100"/>
      <c r="FG50" s="100"/>
      <c r="FH50" s="100"/>
      <c r="FI50" s="100"/>
      <c r="FJ50" s="97"/>
      <c r="FK50" s="99"/>
      <c r="FL50" s="99"/>
      <c r="FM50" s="98"/>
      <c r="FN50" s="100"/>
      <c r="FO50" s="97"/>
      <c r="FP50" s="98"/>
      <c r="FQ50" s="97"/>
      <c r="FR50" s="99"/>
      <c r="FS50" s="99"/>
      <c r="FT50" s="99"/>
      <c r="FU50" s="98"/>
      <c r="FV50" s="97"/>
      <c r="FW50" s="98"/>
      <c r="FX50" s="97"/>
      <c r="FY50" s="99"/>
      <c r="FZ50" s="99"/>
      <c r="GA50" s="98"/>
      <c r="GB50" s="100"/>
      <c r="GC50" s="100"/>
      <c r="GD50" s="97"/>
      <c r="GE50" s="99"/>
      <c r="GF50" s="99"/>
      <c r="GG50" s="99"/>
      <c r="GH50" s="98"/>
      <c r="GI50" s="100"/>
      <c r="GJ50" s="97"/>
      <c r="GK50" s="98"/>
      <c r="GL50" s="1"/>
      <c r="GM50" s="100"/>
      <c r="GN50" s="97"/>
      <c r="GO50" s="98"/>
      <c r="GP50" s="97"/>
      <c r="GQ50" s="98"/>
      <c r="GR50" s="100"/>
      <c r="GS50" s="100"/>
      <c r="GT50" s="100"/>
      <c r="GU50" s="1"/>
      <c r="GV50" s="100"/>
      <c r="GW50" s="100"/>
      <c r="GX50" s="100"/>
      <c r="GY50" s="100"/>
      <c r="GZ50" s="100"/>
      <c r="HA50" s="100"/>
      <c r="HB50" s="100"/>
      <c r="HC50" s="97"/>
      <c r="HD50" s="98"/>
      <c r="HE50" s="1"/>
      <c r="HF50" s="97">
        <v>3182.4342900000001</v>
      </c>
      <c r="HG50" s="99">
        <v>3139.8677000000002</v>
      </c>
      <c r="HH50" s="98">
        <v>700.36778000000004</v>
      </c>
    </row>
    <row r="51" spans="1:216" x14ac:dyDescent="0.3">
      <c r="A51" s="1"/>
      <c r="B51" s="96" t="s">
        <v>764</v>
      </c>
      <c r="C51" s="97"/>
      <c r="D51" s="98"/>
      <c r="E51" s="97"/>
      <c r="F51" s="99"/>
      <c r="G51" s="99">
        <v>8.8258700000000001</v>
      </c>
      <c r="H51" s="98">
        <v>8.5166900000000005</v>
      </c>
      <c r="I51" s="97"/>
      <c r="J51" s="98"/>
      <c r="K51" s="97"/>
      <c r="L51" s="98"/>
      <c r="M51" s="97"/>
      <c r="N51" s="99"/>
      <c r="O51" s="99"/>
      <c r="P51" s="99"/>
      <c r="Q51" s="99"/>
      <c r="R51" s="99"/>
      <c r="S51" s="99"/>
      <c r="T51" s="98"/>
      <c r="U51" s="97">
        <v>18.14123</v>
      </c>
      <c r="V51" s="99"/>
      <c r="W51" s="99">
        <v>24.425360000000001</v>
      </c>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c r="BT51" s="99"/>
      <c r="BU51" s="99"/>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v>150.65477999999999</v>
      </c>
      <c r="CN51" s="98">
        <v>191.19621000000001</v>
      </c>
      <c r="CO51" s="97">
        <v>180.55348000000001</v>
      </c>
      <c r="CP51" s="99">
        <v>180.52450999999999</v>
      </c>
      <c r="CQ51" s="99">
        <v>181.33356000000001</v>
      </c>
      <c r="CR51" s="98">
        <v>181.02912000000001</v>
      </c>
      <c r="CS51" s="97"/>
      <c r="CT51" s="98"/>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97"/>
      <c r="EZ51" s="99"/>
      <c r="FA51" s="99"/>
      <c r="FB51" s="98"/>
      <c r="FC51" s="100"/>
      <c r="FD51" s="100"/>
      <c r="FE51" s="100"/>
      <c r="FF51" s="100"/>
      <c r="FG51" s="100"/>
      <c r="FH51" s="100"/>
      <c r="FI51" s="100"/>
      <c r="FJ51" s="97"/>
      <c r="FK51" s="99"/>
      <c r="FL51" s="99"/>
      <c r="FM51" s="98"/>
      <c r="FN51" s="100"/>
      <c r="FO51" s="97"/>
      <c r="FP51" s="98"/>
      <c r="FQ51" s="97"/>
      <c r="FR51" s="99"/>
      <c r="FS51" s="99"/>
      <c r="FT51" s="99"/>
      <c r="FU51" s="98"/>
      <c r="FV51" s="97"/>
      <c r="FW51" s="98"/>
      <c r="FX51" s="97"/>
      <c r="FY51" s="99"/>
      <c r="FZ51" s="99"/>
      <c r="GA51" s="98"/>
      <c r="GB51" s="100"/>
      <c r="GC51" s="100"/>
      <c r="GD51" s="97"/>
      <c r="GE51" s="99"/>
      <c r="GF51" s="99"/>
      <c r="GG51" s="99"/>
      <c r="GH51" s="98"/>
      <c r="GI51" s="100"/>
      <c r="GJ51" s="97"/>
      <c r="GK51" s="98"/>
      <c r="GL51" s="1"/>
      <c r="GM51" s="100"/>
      <c r="GN51" s="97"/>
      <c r="GO51" s="98"/>
      <c r="GP51" s="97"/>
      <c r="GQ51" s="98"/>
      <c r="GR51" s="100"/>
      <c r="GS51" s="100"/>
      <c r="GT51" s="100"/>
      <c r="GU51" s="1"/>
      <c r="GV51" s="100"/>
      <c r="GW51" s="100"/>
      <c r="GX51" s="100"/>
      <c r="GY51" s="100"/>
      <c r="GZ51" s="100"/>
      <c r="HA51" s="100"/>
      <c r="HB51" s="100"/>
      <c r="HC51" s="97"/>
      <c r="HD51" s="98"/>
      <c r="HE51" s="1"/>
      <c r="HF51" s="97">
        <v>3182.4342900000001</v>
      </c>
      <c r="HG51" s="99">
        <v>3139.8677000000002</v>
      </c>
      <c r="HH51" s="98">
        <v>700.36778000000004</v>
      </c>
    </row>
    <row r="52" spans="1:216" x14ac:dyDescent="0.3">
      <c r="A52" s="1"/>
      <c r="B52" s="96" t="s">
        <v>765</v>
      </c>
      <c r="C52" s="97"/>
      <c r="D52" s="98"/>
      <c r="E52" s="97"/>
      <c r="F52" s="99"/>
      <c r="G52" s="99">
        <v>8.8258700000000001</v>
      </c>
      <c r="H52" s="98">
        <v>8.5166900000000005</v>
      </c>
      <c r="I52" s="97"/>
      <c r="J52" s="98"/>
      <c r="K52" s="97"/>
      <c r="L52" s="98"/>
      <c r="M52" s="97"/>
      <c r="N52" s="99"/>
      <c r="O52" s="99"/>
      <c r="P52" s="99"/>
      <c r="Q52" s="99"/>
      <c r="R52" s="99"/>
      <c r="S52" s="99"/>
      <c r="T52" s="98"/>
      <c r="U52" s="97">
        <v>18.14123</v>
      </c>
      <c r="V52" s="99"/>
      <c r="W52" s="99">
        <v>24.425360000000001</v>
      </c>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c r="BT52" s="99"/>
      <c r="BU52" s="99"/>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v>150.65477999999999</v>
      </c>
      <c r="CN52" s="98">
        <v>191.19621000000001</v>
      </c>
      <c r="CO52" s="97">
        <v>180.55348000000001</v>
      </c>
      <c r="CP52" s="99">
        <v>180.52450999999999</v>
      </c>
      <c r="CQ52" s="99">
        <v>181.33356000000001</v>
      </c>
      <c r="CR52" s="98">
        <v>181.02912000000001</v>
      </c>
      <c r="CS52" s="97"/>
      <c r="CT52" s="98">
        <v>297.29741999999999</v>
      </c>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97"/>
      <c r="EZ52" s="99"/>
      <c r="FA52" s="99"/>
      <c r="FB52" s="98"/>
      <c r="FC52" s="100"/>
      <c r="FD52" s="100"/>
      <c r="FE52" s="100"/>
      <c r="FF52" s="100"/>
      <c r="FG52" s="100"/>
      <c r="FH52" s="100"/>
      <c r="FI52" s="100"/>
      <c r="FJ52" s="97"/>
      <c r="FK52" s="99"/>
      <c r="FL52" s="99"/>
      <c r="FM52" s="98"/>
      <c r="FN52" s="100"/>
      <c r="FO52" s="97"/>
      <c r="FP52" s="98"/>
      <c r="FQ52" s="97"/>
      <c r="FR52" s="99"/>
      <c r="FS52" s="99"/>
      <c r="FT52" s="99"/>
      <c r="FU52" s="98"/>
      <c r="FV52" s="97"/>
      <c r="FW52" s="98"/>
      <c r="FX52" s="97"/>
      <c r="FY52" s="99"/>
      <c r="FZ52" s="99"/>
      <c r="GA52" s="98"/>
      <c r="GB52" s="100"/>
      <c r="GC52" s="100"/>
      <c r="GD52" s="97"/>
      <c r="GE52" s="99"/>
      <c r="GF52" s="99"/>
      <c r="GG52" s="99"/>
      <c r="GH52" s="98"/>
      <c r="GI52" s="100"/>
      <c r="GJ52" s="97"/>
      <c r="GK52" s="98"/>
      <c r="GL52" s="1"/>
      <c r="GM52" s="100"/>
      <c r="GN52" s="97"/>
      <c r="GO52" s="98"/>
      <c r="GP52" s="97"/>
      <c r="GQ52" s="98"/>
      <c r="GR52" s="100"/>
      <c r="GS52" s="100"/>
      <c r="GT52" s="100"/>
      <c r="GU52" s="1"/>
      <c r="GV52" s="100"/>
      <c r="GW52" s="100"/>
      <c r="GX52" s="100"/>
      <c r="GY52" s="100"/>
      <c r="GZ52" s="100"/>
      <c r="HA52" s="100"/>
      <c r="HB52" s="100"/>
      <c r="HC52" s="97"/>
      <c r="HD52" s="98"/>
      <c r="HE52" s="1"/>
      <c r="HF52" s="97">
        <v>3479.73171</v>
      </c>
      <c r="HG52" s="99">
        <v>3437.1651200000001</v>
      </c>
      <c r="HH52" s="98">
        <v>700.36778000000004</v>
      </c>
    </row>
    <row r="53" spans="1:216" x14ac:dyDescent="0.3">
      <c r="A53" s="1"/>
      <c r="B53" s="96" t="s">
        <v>766</v>
      </c>
      <c r="C53" s="97"/>
      <c r="D53" s="98"/>
      <c r="E53" s="97"/>
      <c r="F53" s="99"/>
      <c r="G53" s="99">
        <v>8.8258700000000001</v>
      </c>
      <c r="H53" s="98">
        <v>8.5166900000000005</v>
      </c>
      <c r="I53" s="97"/>
      <c r="J53" s="98"/>
      <c r="K53" s="97"/>
      <c r="L53" s="98"/>
      <c r="M53" s="97"/>
      <c r="N53" s="99"/>
      <c r="O53" s="99"/>
      <c r="P53" s="99"/>
      <c r="Q53" s="99"/>
      <c r="R53" s="99"/>
      <c r="S53" s="99"/>
      <c r="T53" s="98"/>
      <c r="U53" s="97">
        <v>18.14123</v>
      </c>
      <c r="V53" s="99"/>
      <c r="W53" s="99">
        <v>24.425360000000001</v>
      </c>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c r="BT53" s="99"/>
      <c r="BU53" s="99"/>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v>150.65477999999999</v>
      </c>
      <c r="CN53" s="98">
        <v>191.19621000000001</v>
      </c>
      <c r="CO53" s="97">
        <v>180.55348000000001</v>
      </c>
      <c r="CP53" s="99">
        <v>180.52450999999999</v>
      </c>
      <c r="CQ53" s="99">
        <v>181.33356000000001</v>
      </c>
      <c r="CR53" s="98">
        <v>181.02912000000001</v>
      </c>
      <c r="CS53" s="97"/>
      <c r="CT53" s="98">
        <v>297.29741999999999</v>
      </c>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97"/>
      <c r="EZ53" s="99"/>
      <c r="FA53" s="99"/>
      <c r="FB53" s="98"/>
      <c r="FC53" s="100"/>
      <c r="FD53" s="100"/>
      <c r="FE53" s="100"/>
      <c r="FF53" s="100"/>
      <c r="FG53" s="100"/>
      <c r="FH53" s="100"/>
      <c r="FI53" s="100"/>
      <c r="FJ53" s="97"/>
      <c r="FK53" s="99"/>
      <c r="FL53" s="99"/>
      <c r="FM53" s="98"/>
      <c r="FN53" s="100"/>
      <c r="FO53" s="97"/>
      <c r="FP53" s="98"/>
      <c r="FQ53" s="97"/>
      <c r="FR53" s="99"/>
      <c r="FS53" s="99"/>
      <c r="FT53" s="99"/>
      <c r="FU53" s="98"/>
      <c r="FV53" s="97"/>
      <c r="FW53" s="98"/>
      <c r="FX53" s="97"/>
      <c r="FY53" s="99"/>
      <c r="FZ53" s="99"/>
      <c r="GA53" s="98"/>
      <c r="GB53" s="100"/>
      <c r="GC53" s="100"/>
      <c r="GD53" s="97"/>
      <c r="GE53" s="99"/>
      <c r="GF53" s="99"/>
      <c r="GG53" s="99"/>
      <c r="GH53" s="98"/>
      <c r="GI53" s="100"/>
      <c r="GJ53" s="97"/>
      <c r="GK53" s="98"/>
      <c r="GL53" s="1"/>
      <c r="GM53" s="100"/>
      <c r="GN53" s="97"/>
      <c r="GO53" s="98"/>
      <c r="GP53" s="97"/>
      <c r="GQ53" s="98"/>
      <c r="GR53" s="100"/>
      <c r="GS53" s="100"/>
      <c r="GT53" s="100"/>
      <c r="GU53" s="1"/>
      <c r="GV53" s="100"/>
      <c r="GW53" s="100"/>
      <c r="GX53" s="100"/>
      <c r="GY53" s="100"/>
      <c r="GZ53" s="100"/>
      <c r="HA53" s="100"/>
      <c r="HB53" s="100"/>
      <c r="HC53" s="97"/>
      <c r="HD53" s="98"/>
      <c r="HE53" s="1"/>
      <c r="HF53" s="97">
        <v>3479.73171</v>
      </c>
      <c r="HG53" s="99">
        <v>3437.1651200000001</v>
      </c>
      <c r="HH53" s="98">
        <v>700.36778000000004</v>
      </c>
    </row>
    <row r="54" spans="1:216" x14ac:dyDescent="0.3">
      <c r="A54" s="1"/>
      <c r="B54" s="96" t="s">
        <v>1353</v>
      </c>
      <c r="C54" s="97"/>
      <c r="D54" s="98"/>
      <c r="E54" s="97"/>
      <c r="F54" s="99"/>
      <c r="G54" s="99">
        <v>8.8258700000000001</v>
      </c>
      <c r="H54" s="98">
        <v>8.5166900000000005</v>
      </c>
      <c r="I54" s="97"/>
      <c r="J54" s="98"/>
      <c r="K54" s="97"/>
      <c r="L54" s="98"/>
      <c r="M54" s="97"/>
      <c r="N54" s="99"/>
      <c r="O54" s="99"/>
      <c r="P54" s="99"/>
      <c r="Q54" s="99"/>
      <c r="R54" s="99"/>
      <c r="S54" s="99"/>
      <c r="T54" s="98"/>
      <c r="U54" s="97">
        <v>18.14123</v>
      </c>
      <c r="V54" s="99"/>
      <c r="W54" s="99">
        <v>24.425360000000001</v>
      </c>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c r="BT54" s="99"/>
      <c r="BU54" s="99"/>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v>150.65477999999999</v>
      </c>
      <c r="CN54" s="98">
        <v>191.19621000000001</v>
      </c>
      <c r="CO54" s="97">
        <v>180.55348000000001</v>
      </c>
      <c r="CP54" s="99">
        <v>180.52450999999999</v>
      </c>
      <c r="CQ54" s="99">
        <v>181.33356000000001</v>
      </c>
      <c r="CR54" s="98">
        <v>181.02912000000001</v>
      </c>
      <c r="CS54" s="97"/>
      <c r="CT54" s="98">
        <v>297.29741999999999</v>
      </c>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97"/>
      <c r="EZ54" s="99"/>
      <c r="FA54" s="99"/>
      <c r="FB54" s="98"/>
      <c r="FC54" s="100"/>
      <c r="FD54" s="100"/>
      <c r="FE54" s="100"/>
      <c r="FF54" s="100"/>
      <c r="FG54" s="100"/>
      <c r="FH54" s="100"/>
      <c r="FI54" s="100"/>
      <c r="FJ54" s="97"/>
      <c r="FK54" s="99"/>
      <c r="FL54" s="99"/>
      <c r="FM54" s="98"/>
      <c r="FN54" s="100"/>
      <c r="FO54" s="97"/>
      <c r="FP54" s="98"/>
      <c r="FQ54" s="97"/>
      <c r="FR54" s="99"/>
      <c r="FS54" s="99"/>
      <c r="FT54" s="99"/>
      <c r="FU54" s="98"/>
      <c r="FV54" s="97"/>
      <c r="FW54" s="98"/>
      <c r="FX54" s="97"/>
      <c r="FY54" s="99"/>
      <c r="FZ54" s="99"/>
      <c r="GA54" s="98"/>
      <c r="GB54" s="100"/>
      <c r="GC54" s="100"/>
      <c r="GD54" s="97"/>
      <c r="GE54" s="99"/>
      <c r="GF54" s="99"/>
      <c r="GG54" s="99"/>
      <c r="GH54" s="98"/>
      <c r="GI54" s="100"/>
      <c r="GJ54" s="97"/>
      <c r="GK54" s="98"/>
      <c r="GL54" s="1"/>
      <c r="GM54" s="100"/>
      <c r="GN54" s="97"/>
      <c r="GO54" s="98"/>
      <c r="GP54" s="97"/>
      <c r="GQ54" s="98"/>
      <c r="GR54" s="100"/>
      <c r="GS54" s="100"/>
      <c r="GT54" s="100"/>
      <c r="GU54" s="1"/>
      <c r="GV54" s="100"/>
      <c r="GW54" s="100"/>
      <c r="GX54" s="100"/>
      <c r="GY54" s="100"/>
      <c r="GZ54" s="100"/>
      <c r="HA54" s="100"/>
      <c r="HB54" s="100"/>
      <c r="HC54" s="97"/>
      <c r="HD54" s="98"/>
      <c r="HE54" s="1"/>
      <c r="HF54" s="97">
        <v>3479.73171</v>
      </c>
      <c r="HG54" s="99">
        <v>3437.1651200000001</v>
      </c>
      <c r="HH54" s="98">
        <v>700.36778000000004</v>
      </c>
    </row>
    <row r="55" spans="1:216" x14ac:dyDescent="0.3">
      <c r="A55" s="1"/>
      <c r="B55" s="105" t="s">
        <v>858</v>
      </c>
      <c r="C55" s="106">
        <v>0</v>
      </c>
      <c r="D55" s="107">
        <v>0</v>
      </c>
      <c r="E55" s="106">
        <v>0</v>
      </c>
      <c r="F55" s="108">
        <v>0</v>
      </c>
      <c r="G55" s="108">
        <v>145.62685500000001</v>
      </c>
      <c r="H55" s="107">
        <v>140.525385</v>
      </c>
      <c r="I55" s="106">
        <v>0</v>
      </c>
      <c r="J55" s="107">
        <v>0</v>
      </c>
      <c r="K55" s="106">
        <v>0</v>
      </c>
      <c r="L55" s="107">
        <v>60</v>
      </c>
      <c r="M55" s="106">
        <v>0</v>
      </c>
      <c r="N55" s="108">
        <v>0</v>
      </c>
      <c r="O55" s="108">
        <v>0</v>
      </c>
      <c r="P55" s="108">
        <v>0</v>
      </c>
      <c r="Q55" s="108">
        <v>0</v>
      </c>
      <c r="R55" s="108">
        <v>0</v>
      </c>
      <c r="S55" s="108">
        <v>0</v>
      </c>
      <c r="T55" s="107">
        <v>0</v>
      </c>
      <c r="U55" s="106">
        <v>435.38952</v>
      </c>
      <c r="V55" s="108">
        <v>0</v>
      </c>
      <c r="W55" s="108">
        <v>586.20863999999995</v>
      </c>
      <c r="X55" s="107">
        <v>25.470479999999998</v>
      </c>
      <c r="Y55" s="109">
        <v>0</v>
      </c>
      <c r="Z55" s="106">
        <v>0</v>
      </c>
      <c r="AA55" s="108">
        <v>0</v>
      </c>
      <c r="AB55" s="107">
        <v>328.61867999999998</v>
      </c>
      <c r="AC55" s="106">
        <v>0</v>
      </c>
      <c r="AD55" s="108">
        <v>0</v>
      </c>
      <c r="AE55" s="108">
        <v>0</v>
      </c>
      <c r="AF55" s="108">
        <v>0</v>
      </c>
      <c r="AG55" s="108">
        <v>293.74200000000002</v>
      </c>
      <c r="AH55" s="108">
        <v>587.08079999999995</v>
      </c>
      <c r="AI55" s="107">
        <v>246.64608000000001</v>
      </c>
      <c r="AJ55" s="109">
        <v>0</v>
      </c>
      <c r="AK55" s="109">
        <v>0</v>
      </c>
      <c r="AL55" s="109">
        <v>4304.9572799999996</v>
      </c>
      <c r="AM55" s="106">
        <v>5210.9431199999999</v>
      </c>
      <c r="AN55" s="107">
        <v>190.38552000000001</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0</v>
      </c>
      <c r="BJ55" s="108">
        <v>4436.9983199999997</v>
      </c>
      <c r="BK55" s="107">
        <v>0</v>
      </c>
      <c r="BL55" s="106">
        <v>4022.6956799999998</v>
      </c>
      <c r="BM55" s="108">
        <v>3997.4551200000001</v>
      </c>
      <c r="BN55" s="108">
        <v>4046.1592799999999</v>
      </c>
      <c r="BO55" s="108">
        <v>0</v>
      </c>
      <c r="BP55" s="108">
        <v>0</v>
      </c>
      <c r="BQ55" s="108">
        <v>0</v>
      </c>
      <c r="BR55" s="108">
        <v>0</v>
      </c>
      <c r="BS55" s="108">
        <v>0</v>
      </c>
      <c r="BT55" s="108">
        <v>0</v>
      </c>
      <c r="BU55" s="108">
        <v>0</v>
      </c>
      <c r="BV55" s="108">
        <v>4955.8694400000004</v>
      </c>
      <c r="BW55" s="108">
        <v>4946.7717599999996</v>
      </c>
      <c r="BX55" s="108">
        <v>4943.7607200000002</v>
      </c>
      <c r="BY55" s="107">
        <v>0</v>
      </c>
      <c r="BZ55" s="106">
        <v>261.23745000000002</v>
      </c>
      <c r="CA55" s="107">
        <v>1057.28808</v>
      </c>
      <c r="CB55" s="109">
        <v>0</v>
      </c>
      <c r="CC55" s="106">
        <v>0</v>
      </c>
      <c r="CD55" s="108">
        <v>0</v>
      </c>
      <c r="CE55" s="108">
        <v>0</v>
      </c>
      <c r="CF55" s="108">
        <v>0</v>
      </c>
      <c r="CG55" s="108">
        <v>0</v>
      </c>
      <c r="CH55" s="108">
        <v>2835.5364</v>
      </c>
      <c r="CI55" s="108">
        <v>1149.72336</v>
      </c>
      <c r="CJ55" s="108">
        <v>1289.04288</v>
      </c>
      <c r="CK55" s="108">
        <v>0</v>
      </c>
      <c r="CL55" s="108">
        <v>0</v>
      </c>
      <c r="CM55" s="108">
        <v>3615.7147199999999</v>
      </c>
      <c r="CN55" s="107">
        <v>4206.3166199999996</v>
      </c>
      <c r="CO55" s="106">
        <v>4333.28352</v>
      </c>
      <c r="CP55" s="108">
        <v>4332.58824</v>
      </c>
      <c r="CQ55" s="108">
        <v>4352.0054399999999</v>
      </c>
      <c r="CR55" s="107">
        <v>4344.6988799999999</v>
      </c>
      <c r="CS55" s="106">
        <v>0</v>
      </c>
      <c r="CT55" s="107">
        <v>5302.4781800000001</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6">
        <v>0</v>
      </c>
      <c r="EZ55" s="108">
        <v>0</v>
      </c>
      <c r="FA55" s="108">
        <v>0</v>
      </c>
      <c r="FB55" s="107">
        <v>0</v>
      </c>
      <c r="FC55" s="109">
        <v>0</v>
      </c>
      <c r="FD55" s="109">
        <v>0</v>
      </c>
      <c r="FE55" s="109">
        <v>0</v>
      </c>
      <c r="FF55" s="109">
        <v>0</v>
      </c>
      <c r="FG55" s="109">
        <v>0</v>
      </c>
      <c r="FH55" s="109">
        <v>0</v>
      </c>
      <c r="FI55" s="109">
        <v>0</v>
      </c>
      <c r="FJ55" s="106">
        <v>0</v>
      </c>
      <c r="FK55" s="108">
        <v>0</v>
      </c>
      <c r="FL55" s="108">
        <v>0</v>
      </c>
      <c r="FM55" s="107">
        <v>0</v>
      </c>
      <c r="FN55" s="109">
        <v>0</v>
      </c>
      <c r="FO55" s="106">
        <v>0</v>
      </c>
      <c r="FP55" s="107">
        <v>0</v>
      </c>
      <c r="FQ55" s="106">
        <v>0</v>
      </c>
      <c r="FR55" s="108">
        <v>0</v>
      </c>
      <c r="FS55" s="108">
        <v>0</v>
      </c>
      <c r="FT55" s="108">
        <v>0</v>
      </c>
      <c r="FU55" s="107">
        <v>0</v>
      </c>
      <c r="FV55" s="106">
        <v>0</v>
      </c>
      <c r="FW55" s="107">
        <v>0</v>
      </c>
      <c r="FX55" s="106">
        <v>0</v>
      </c>
      <c r="FY55" s="108">
        <v>0</v>
      </c>
      <c r="FZ55" s="108">
        <v>0</v>
      </c>
      <c r="GA55" s="107">
        <v>0</v>
      </c>
      <c r="GB55" s="109">
        <v>0</v>
      </c>
      <c r="GC55" s="109">
        <v>0</v>
      </c>
      <c r="GD55" s="106">
        <v>0</v>
      </c>
      <c r="GE55" s="108">
        <v>0</v>
      </c>
      <c r="GF55" s="108">
        <v>0</v>
      </c>
      <c r="GG55" s="108">
        <v>0</v>
      </c>
      <c r="GH55" s="107">
        <v>0</v>
      </c>
      <c r="GI55" s="109">
        <v>0</v>
      </c>
      <c r="GJ55" s="106">
        <v>0</v>
      </c>
      <c r="GK55" s="107">
        <v>0</v>
      </c>
      <c r="GL55" s="1"/>
      <c r="GM55" s="109">
        <v>0</v>
      </c>
      <c r="GN55" s="106">
        <v>1222.2110399999999</v>
      </c>
      <c r="GO55" s="107">
        <v>0</v>
      </c>
      <c r="GP55" s="106">
        <v>0</v>
      </c>
      <c r="GQ55" s="107">
        <v>0</v>
      </c>
      <c r="GR55" s="109">
        <v>0</v>
      </c>
      <c r="GS55" s="109">
        <v>0</v>
      </c>
      <c r="GT55" s="109">
        <v>0</v>
      </c>
      <c r="GU55" s="1"/>
      <c r="GV55" s="109">
        <v>0</v>
      </c>
      <c r="GW55" s="109">
        <v>0</v>
      </c>
      <c r="GX55" s="109">
        <v>0</v>
      </c>
      <c r="GY55" s="109">
        <v>0</v>
      </c>
      <c r="GZ55" s="109">
        <v>0</v>
      </c>
      <c r="HA55" s="109">
        <v>0</v>
      </c>
      <c r="HB55" s="109">
        <v>0</v>
      </c>
      <c r="HC55" s="106">
        <v>0</v>
      </c>
      <c r="HD55" s="107">
        <v>0</v>
      </c>
      <c r="HE55" s="1"/>
      <c r="HF55" s="110"/>
      <c r="HG55" s="111"/>
      <c r="HH55" s="112"/>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3" t="s">
        <v>1354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3" t="s">
        <v>1355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1356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3" t="s">
        <v>783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4"/>
      <c r="D63" s="1" t="s">
        <v>1357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6" t="s">
        <v>72</v>
      </c>
      <c r="C6" s="226"/>
      <c r="D6" s="226"/>
      <c r="E6" s="226"/>
      <c r="F6" s="226"/>
      <c r="G6" s="226"/>
      <c r="H6" s="226" t="s">
        <v>511</v>
      </c>
      <c r="I6" s="226"/>
      <c r="J6" s="226" t="s">
        <v>77</v>
      </c>
      <c r="K6" s="226"/>
      <c r="L6" s="226"/>
      <c r="M6" s="226" t="s">
        <v>507</v>
      </c>
      <c r="N6" s="226"/>
      <c r="O6" s="226" t="s">
        <v>270</v>
      </c>
      <c r="P6" s="226" t="s">
        <v>276</v>
      </c>
      <c r="Q6" s="226"/>
      <c r="R6" s="226"/>
      <c r="S6" s="226"/>
      <c r="T6" s="226" t="s">
        <v>509</v>
      </c>
      <c r="U6" s="226" t="s">
        <v>904</v>
      </c>
      <c r="V6" s="226" t="s">
        <v>86</v>
      </c>
      <c r="W6" s="226"/>
      <c r="X6" s="226"/>
      <c r="Y6" s="226"/>
      <c r="Z6" s="226"/>
      <c r="AA6" s="226" t="s">
        <v>104</v>
      </c>
      <c r="AB6" s="226"/>
      <c r="AC6" s="226" t="s">
        <v>116</v>
      </c>
      <c r="AD6" s="226"/>
      <c r="AE6" s="226"/>
      <c r="AF6" s="226"/>
      <c r="AG6" s="226" t="s">
        <v>121</v>
      </c>
      <c r="AH6" s="226"/>
      <c r="AI6" s="226"/>
      <c r="AJ6" s="226"/>
      <c r="AK6" s="226"/>
      <c r="AL6" s="226" t="s">
        <v>396</v>
      </c>
      <c r="AM6" s="226"/>
      <c r="AN6" s="226" t="s">
        <v>143</v>
      </c>
      <c r="AO6" s="226"/>
      <c r="AP6" s="226"/>
      <c r="AQ6" s="226"/>
      <c r="AR6" s="226"/>
      <c r="AS6" s="226"/>
      <c r="AT6" s="226"/>
      <c r="AU6" s="226"/>
      <c r="AV6" s="226"/>
      <c r="AW6" s="226"/>
    </row>
    <row r="7" spans="1:49" ht="39.6" x14ac:dyDescent="0.3">
      <c r="A7" s="115" t="s">
        <v>1359</v>
      </c>
      <c r="B7" s="115" t="s">
        <v>1360</v>
      </c>
      <c r="C7" s="115" t="s">
        <v>1360</v>
      </c>
      <c r="D7" s="115" t="s">
        <v>1360</v>
      </c>
      <c r="E7" s="115" t="s">
        <v>1360</v>
      </c>
      <c r="F7" s="115" t="s">
        <v>1360</v>
      </c>
      <c r="G7" s="115" t="s">
        <v>1360</v>
      </c>
      <c r="H7" s="115" t="s">
        <v>1361</v>
      </c>
      <c r="I7" s="115" t="s">
        <v>1362</v>
      </c>
      <c r="J7" s="115" t="s">
        <v>1363</v>
      </c>
      <c r="K7" s="115" t="s">
        <v>1363</v>
      </c>
      <c r="L7" s="115" t="s">
        <v>1363</v>
      </c>
      <c r="M7" s="115" t="s">
        <v>1364</v>
      </c>
      <c r="N7" s="115" t="s">
        <v>1364</v>
      </c>
      <c r="O7" s="115" t="s">
        <v>1365</v>
      </c>
      <c r="P7" s="115" t="s">
        <v>563</v>
      </c>
      <c r="Q7" s="115" t="s">
        <v>563</v>
      </c>
      <c r="R7" s="115" t="s">
        <v>563</v>
      </c>
      <c r="S7" s="115" t="s">
        <v>563</v>
      </c>
      <c r="T7" s="115" t="s">
        <v>1366</v>
      </c>
      <c r="U7" s="115" t="s">
        <v>1367</v>
      </c>
      <c r="V7" s="115" t="s">
        <v>1368</v>
      </c>
      <c r="W7" s="115" t="s">
        <v>1369</v>
      </c>
      <c r="X7" s="115" t="s">
        <v>1369</v>
      </c>
      <c r="Y7" s="115" t="s">
        <v>1370</v>
      </c>
      <c r="Z7" s="115" t="s">
        <v>1371</v>
      </c>
      <c r="AA7" s="115" t="s">
        <v>563</v>
      </c>
      <c r="AB7" s="115" t="s">
        <v>563</v>
      </c>
      <c r="AC7" s="115" t="s">
        <v>1372</v>
      </c>
      <c r="AD7" s="115" t="s">
        <v>1373</v>
      </c>
      <c r="AE7" s="115" t="s">
        <v>1374</v>
      </c>
      <c r="AF7" s="115" t="s">
        <v>1372</v>
      </c>
      <c r="AG7" s="115" t="s">
        <v>1375</v>
      </c>
      <c r="AH7" s="115" t="s">
        <v>1375</v>
      </c>
      <c r="AI7" s="115" t="s">
        <v>1376</v>
      </c>
      <c r="AJ7" s="115" t="s">
        <v>1377</v>
      </c>
      <c r="AK7" s="115" t="s">
        <v>1377</v>
      </c>
      <c r="AL7" s="115" t="s">
        <v>396</v>
      </c>
      <c r="AM7" s="115" t="s">
        <v>396</v>
      </c>
      <c r="AN7" s="115" t="s">
        <v>1378</v>
      </c>
      <c r="AO7" s="115" t="s">
        <v>563</v>
      </c>
      <c r="AP7" s="115" t="s">
        <v>563</v>
      </c>
      <c r="AQ7" s="115" t="s">
        <v>1080</v>
      </c>
      <c r="AR7" s="115" t="s">
        <v>563</v>
      </c>
      <c r="AS7" s="115" t="s">
        <v>1369</v>
      </c>
      <c r="AT7" s="115" t="s">
        <v>1379</v>
      </c>
      <c r="AU7" s="115" t="s">
        <v>1368</v>
      </c>
      <c r="AV7" s="115" t="s">
        <v>1369</v>
      </c>
      <c r="AW7" s="115" t="s">
        <v>1380</v>
      </c>
    </row>
    <row r="8" spans="1:49" ht="26.4" x14ac:dyDescent="0.3">
      <c r="A8" s="115" t="s">
        <v>1381</v>
      </c>
      <c r="B8" s="115" t="s">
        <v>1382</v>
      </c>
      <c r="C8" s="115" t="s">
        <v>1382</v>
      </c>
      <c r="D8" s="115" t="s">
        <v>1383</v>
      </c>
      <c r="E8" s="115" t="s">
        <v>1383</v>
      </c>
      <c r="F8" s="115" t="s">
        <v>1384</v>
      </c>
      <c r="G8" s="115" t="s">
        <v>1383</v>
      </c>
      <c r="H8" s="115" t="s">
        <v>1383</v>
      </c>
      <c r="I8" s="115" t="s">
        <v>1383</v>
      </c>
      <c r="J8" s="115" t="s">
        <v>1382</v>
      </c>
      <c r="K8" s="115" t="s">
        <v>1382</v>
      </c>
      <c r="L8" s="115" t="s">
        <v>1384</v>
      </c>
      <c r="M8" s="115" t="s">
        <v>1383</v>
      </c>
      <c r="N8" s="115" t="s">
        <v>1383</v>
      </c>
      <c r="O8" s="115" t="s">
        <v>1383</v>
      </c>
      <c r="P8" s="115" t="s">
        <v>1383</v>
      </c>
      <c r="Q8" s="115" t="s">
        <v>1383</v>
      </c>
      <c r="R8" s="115" t="s">
        <v>1383</v>
      </c>
      <c r="S8" s="115" t="s">
        <v>1383</v>
      </c>
      <c r="T8" s="115" t="s">
        <v>1383</v>
      </c>
      <c r="U8" s="115" t="s">
        <v>1383</v>
      </c>
      <c r="V8" s="115" t="s">
        <v>1383</v>
      </c>
      <c r="W8" s="115" t="s">
        <v>1383</v>
      </c>
      <c r="X8" s="115" t="s">
        <v>1383</v>
      </c>
      <c r="Y8" s="115" t="s">
        <v>1383</v>
      </c>
      <c r="Z8" s="115" t="s">
        <v>1383</v>
      </c>
      <c r="AA8" s="115" t="s">
        <v>1383</v>
      </c>
      <c r="AB8" s="115" t="s">
        <v>1383</v>
      </c>
      <c r="AC8" s="115" t="s">
        <v>1383</v>
      </c>
      <c r="AD8" s="115" t="s">
        <v>1384</v>
      </c>
      <c r="AE8" s="115" t="s">
        <v>1382</v>
      </c>
      <c r="AF8" s="115" t="s">
        <v>1383</v>
      </c>
      <c r="AG8" s="115" t="s">
        <v>1383</v>
      </c>
      <c r="AH8" s="115" t="s">
        <v>1383</v>
      </c>
      <c r="AI8" s="115" t="s">
        <v>1382</v>
      </c>
      <c r="AJ8" s="115" t="s">
        <v>1383</v>
      </c>
      <c r="AK8" s="115" t="s">
        <v>1383</v>
      </c>
      <c r="AL8" s="115" t="s">
        <v>1383</v>
      </c>
      <c r="AM8" s="115" t="s">
        <v>1383</v>
      </c>
      <c r="AN8" s="115" t="s">
        <v>1383</v>
      </c>
      <c r="AO8" s="115" t="s">
        <v>1383</v>
      </c>
      <c r="AP8" s="115" t="s">
        <v>1383</v>
      </c>
      <c r="AQ8" s="115" t="s">
        <v>1383</v>
      </c>
      <c r="AR8" s="115" t="s">
        <v>1383</v>
      </c>
      <c r="AS8" s="115" t="s">
        <v>1383</v>
      </c>
      <c r="AT8" s="115" t="s">
        <v>1383</v>
      </c>
      <c r="AU8" s="115" t="s">
        <v>1383</v>
      </c>
      <c r="AV8" s="115" t="s">
        <v>1383</v>
      </c>
      <c r="AW8" s="115" t="s">
        <v>1383</v>
      </c>
    </row>
    <row r="9" spans="1:49" ht="39.6" x14ac:dyDescent="0.3">
      <c r="A9" s="115" t="s">
        <v>6</v>
      </c>
      <c r="B9" s="115" t="s">
        <v>1385</v>
      </c>
      <c r="C9" s="115" t="s">
        <v>1386</v>
      </c>
      <c r="D9" s="115" t="s">
        <v>1387</v>
      </c>
      <c r="E9" s="115" t="s">
        <v>1387</v>
      </c>
      <c r="F9" s="115" t="s">
        <v>73</v>
      </c>
      <c r="G9" s="115" t="s">
        <v>1387</v>
      </c>
      <c r="H9" s="115" t="s">
        <v>597</v>
      </c>
      <c r="I9" s="115" t="s">
        <v>596</v>
      </c>
      <c r="J9" s="115" t="s">
        <v>264</v>
      </c>
      <c r="K9" s="115" t="s">
        <v>1388</v>
      </c>
      <c r="L9" s="115" t="s">
        <v>887</v>
      </c>
      <c r="M9" s="115" t="s">
        <v>1389</v>
      </c>
      <c r="N9" s="115" t="s">
        <v>1389</v>
      </c>
      <c r="O9" s="115" t="s">
        <v>1390</v>
      </c>
      <c r="P9" s="115" t="s">
        <v>1391</v>
      </c>
      <c r="Q9" s="115" t="s">
        <v>1392</v>
      </c>
      <c r="R9" s="115" t="s">
        <v>1393</v>
      </c>
      <c r="S9" s="115" t="s">
        <v>1394</v>
      </c>
      <c r="T9" s="115" t="s">
        <v>595</v>
      </c>
      <c r="U9" s="115" t="s">
        <v>1395</v>
      </c>
      <c r="V9" s="115" t="s">
        <v>1396</v>
      </c>
      <c r="W9" s="115" t="s">
        <v>1397</v>
      </c>
      <c r="X9" s="115" t="s">
        <v>1397</v>
      </c>
      <c r="Y9" s="115" t="s">
        <v>1398</v>
      </c>
      <c r="Z9" s="115" t="s">
        <v>1399</v>
      </c>
      <c r="AA9" s="115" t="s">
        <v>1400</v>
      </c>
      <c r="AB9" s="115" t="s">
        <v>576</v>
      </c>
      <c r="AC9" s="115" t="s">
        <v>1401</v>
      </c>
      <c r="AD9" s="115" t="s">
        <v>926</v>
      </c>
      <c r="AE9" s="115" t="s">
        <v>1402</v>
      </c>
      <c r="AF9" s="115" t="s">
        <v>1401</v>
      </c>
      <c r="AG9" s="115" t="s">
        <v>1403</v>
      </c>
      <c r="AH9" s="115" t="s">
        <v>1403</v>
      </c>
      <c r="AI9" s="115" t="s">
        <v>1404</v>
      </c>
      <c r="AJ9" s="115" t="s">
        <v>1405</v>
      </c>
      <c r="AK9" s="115" t="s">
        <v>1405</v>
      </c>
      <c r="AL9" s="115" t="s">
        <v>396</v>
      </c>
      <c r="AM9" s="115" t="s">
        <v>1406</v>
      </c>
      <c r="AN9" s="115" t="s">
        <v>1407</v>
      </c>
      <c r="AO9" s="115" t="s">
        <v>1408</v>
      </c>
      <c r="AP9" s="115" t="s">
        <v>1408</v>
      </c>
      <c r="AQ9" s="115" t="s">
        <v>1409</v>
      </c>
      <c r="AR9" s="115" t="s">
        <v>1410</v>
      </c>
      <c r="AS9" s="115" t="s">
        <v>1411</v>
      </c>
      <c r="AT9" s="115" t="s">
        <v>1412</v>
      </c>
      <c r="AU9" s="115" t="s">
        <v>1413</v>
      </c>
      <c r="AV9" s="115" t="s">
        <v>1414</v>
      </c>
      <c r="AW9" s="115" t="s">
        <v>1415</v>
      </c>
    </row>
    <row r="10" spans="1:49" ht="52.8" x14ac:dyDescent="0.3">
      <c r="A10" s="115" t="s">
        <v>998</v>
      </c>
      <c r="B10" s="115" t="s">
        <v>1416</v>
      </c>
      <c r="C10" s="115" t="s">
        <v>1416</v>
      </c>
      <c r="D10" s="115" t="s">
        <v>1417</v>
      </c>
      <c r="E10" s="115" t="s">
        <v>1418</v>
      </c>
      <c r="F10" s="115" t="s">
        <v>1419</v>
      </c>
      <c r="G10" s="115" t="s">
        <v>1420</v>
      </c>
      <c r="H10" s="115" t="s">
        <v>1417</v>
      </c>
      <c r="I10" s="115" t="s">
        <v>1417</v>
      </c>
      <c r="J10" s="115" t="s">
        <v>1416</v>
      </c>
      <c r="K10" s="115" t="s">
        <v>1416</v>
      </c>
      <c r="L10" s="115" t="s">
        <v>1419</v>
      </c>
      <c r="M10" s="115" t="s">
        <v>1418</v>
      </c>
      <c r="N10" s="115" t="s">
        <v>1420</v>
      </c>
      <c r="O10" s="115" t="s">
        <v>1417</v>
      </c>
      <c r="P10" s="115" t="s">
        <v>1420</v>
      </c>
      <c r="Q10" s="115" t="s">
        <v>1420</v>
      </c>
      <c r="R10" s="115" t="s">
        <v>1420</v>
      </c>
      <c r="S10" s="115" t="s">
        <v>1417</v>
      </c>
      <c r="T10" s="115" t="s">
        <v>1420</v>
      </c>
      <c r="U10" s="115" t="s">
        <v>1417</v>
      </c>
      <c r="V10" s="115" t="s">
        <v>1420</v>
      </c>
      <c r="W10" s="115" t="s">
        <v>1420</v>
      </c>
      <c r="X10" s="115" t="s">
        <v>1418</v>
      </c>
      <c r="Y10" s="115" t="s">
        <v>1420</v>
      </c>
      <c r="Z10" s="115" t="s">
        <v>1420</v>
      </c>
      <c r="AA10" s="115" t="s">
        <v>1417</v>
      </c>
      <c r="AB10" s="115" t="s">
        <v>1420</v>
      </c>
      <c r="AC10" s="115" t="s">
        <v>1417</v>
      </c>
      <c r="AD10" s="115" t="s">
        <v>1419</v>
      </c>
      <c r="AE10" s="115" t="s">
        <v>1417</v>
      </c>
      <c r="AF10" s="115" t="s">
        <v>1417</v>
      </c>
      <c r="AG10" s="115" t="s">
        <v>1417</v>
      </c>
      <c r="AH10" s="115" t="s">
        <v>1420</v>
      </c>
      <c r="AI10" s="115" t="s">
        <v>1420</v>
      </c>
      <c r="AJ10" s="115" t="s">
        <v>1417</v>
      </c>
      <c r="AK10" s="115" t="s">
        <v>1420</v>
      </c>
      <c r="AL10" s="115" t="s">
        <v>1417</v>
      </c>
      <c r="AM10" s="115" t="s">
        <v>1420</v>
      </c>
      <c r="AN10" s="115" t="s">
        <v>1420</v>
      </c>
      <c r="AO10" s="115" t="s">
        <v>1417</v>
      </c>
      <c r="AP10" s="115" t="s">
        <v>1420</v>
      </c>
      <c r="AQ10" s="115" t="s">
        <v>1420</v>
      </c>
      <c r="AR10" s="115" t="s">
        <v>1417</v>
      </c>
      <c r="AS10" s="115" t="s">
        <v>1417</v>
      </c>
      <c r="AT10" s="115" t="s">
        <v>1417</v>
      </c>
      <c r="AU10" s="115" t="s">
        <v>1417</v>
      </c>
      <c r="AV10" s="115" t="s">
        <v>1417</v>
      </c>
      <c r="AW10" s="115" t="s">
        <v>1420</v>
      </c>
    </row>
    <row r="11" spans="1:49" x14ac:dyDescent="0.3">
      <c r="A11" s="115" t="s">
        <v>65</v>
      </c>
      <c r="B11" s="115" t="s">
        <v>1421</v>
      </c>
      <c r="C11" s="115" t="s">
        <v>1421</v>
      </c>
      <c r="D11" s="115" t="s">
        <v>1421</v>
      </c>
      <c r="E11" s="115" t="s">
        <v>1421</v>
      </c>
      <c r="F11" s="115" t="s">
        <v>1421</v>
      </c>
      <c r="G11" s="115" t="s">
        <v>1421</v>
      </c>
      <c r="H11" s="115" t="s">
        <v>1421</v>
      </c>
      <c r="I11" s="115" t="s">
        <v>1421</v>
      </c>
      <c r="J11" s="115" t="s">
        <v>1421</v>
      </c>
      <c r="K11" s="115" t="s">
        <v>1421</v>
      </c>
      <c r="L11" s="115" t="s">
        <v>1421</v>
      </c>
      <c r="M11" s="115" t="s">
        <v>1421</v>
      </c>
      <c r="N11" s="115" t="s">
        <v>1421</v>
      </c>
      <c r="O11" s="115" t="s">
        <v>1421</v>
      </c>
      <c r="P11" s="115" t="s">
        <v>1421</v>
      </c>
      <c r="Q11" s="115" t="s">
        <v>1421</v>
      </c>
      <c r="R11" s="115" t="s">
        <v>1421</v>
      </c>
      <c r="S11" s="115" t="s">
        <v>1421</v>
      </c>
      <c r="T11" s="115" t="s">
        <v>1421</v>
      </c>
      <c r="U11" s="115" t="s">
        <v>1421</v>
      </c>
      <c r="V11" s="115" t="s">
        <v>1421</v>
      </c>
      <c r="W11" s="115" t="s">
        <v>1421</v>
      </c>
      <c r="X11" s="115" t="s">
        <v>1421</v>
      </c>
      <c r="Y11" s="115" t="s">
        <v>1421</v>
      </c>
      <c r="Z11" s="115" t="s">
        <v>1421</v>
      </c>
      <c r="AA11" s="115" t="s">
        <v>1421</v>
      </c>
      <c r="AB11" s="115" t="s">
        <v>1421</v>
      </c>
      <c r="AC11" s="115" t="s">
        <v>1421</v>
      </c>
      <c r="AD11" s="115" t="s">
        <v>1421</v>
      </c>
      <c r="AE11" s="115" t="s">
        <v>1421</v>
      </c>
      <c r="AF11" s="115" t="s">
        <v>1421</v>
      </c>
      <c r="AG11" s="115" t="s">
        <v>1421</v>
      </c>
      <c r="AH11" s="115" t="s">
        <v>1421</v>
      </c>
      <c r="AI11" s="115" t="s">
        <v>1421</v>
      </c>
      <c r="AJ11" s="115" t="s">
        <v>1421</v>
      </c>
      <c r="AK11" s="115" t="s">
        <v>1421</v>
      </c>
      <c r="AL11" s="115" t="s">
        <v>1421</v>
      </c>
      <c r="AM11" s="115" t="s">
        <v>1421</v>
      </c>
      <c r="AN11" s="115" t="s">
        <v>1421</v>
      </c>
      <c r="AO11" s="115" t="s">
        <v>1421</v>
      </c>
      <c r="AP11" s="115" t="s">
        <v>1421</v>
      </c>
      <c r="AQ11" s="115" t="s">
        <v>1421</v>
      </c>
      <c r="AR11" s="115" t="s">
        <v>1421</v>
      </c>
      <c r="AS11" s="115" t="s">
        <v>1421</v>
      </c>
      <c r="AT11" s="115" t="s">
        <v>1421</v>
      </c>
      <c r="AU11" s="115" t="s">
        <v>1421</v>
      </c>
      <c r="AV11" s="115" t="s">
        <v>1421</v>
      </c>
      <c r="AW11" s="115" t="s">
        <v>1421</v>
      </c>
    </row>
    <row r="12" spans="1:49" x14ac:dyDescent="0.3">
      <c r="A12" s="116" t="s">
        <v>70</v>
      </c>
      <c r="B12" s="117">
        <v>6.3</v>
      </c>
      <c r="C12" s="118">
        <v>38</v>
      </c>
      <c r="D12" s="118">
        <v>181</v>
      </c>
      <c r="E12" s="118">
        <v>154.58439999999999</v>
      </c>
      <c r="F12" s="118">
        <v>39.1</v>
      </c>
      <c r="G12" s="119">
        <v>190</v>
      </c>
      <c r="H12" s="117">
        <v>47.7</v>
      </c>
      <c r="I12" s="119">
        <v>202</v>
      </c>
      <c r="J12" s="117">
        <v>0</v>
      </c>
      <c r="K12" s="118">
        <v>0</v>
      </c>
      <c r="L12" s="119">
        <v>17.77</v>
      </c>
      <c r="M12" s="120" t="s">
        <v>1422</v>
      </c>
      <c r="N12" s="121" t="s">
        <v>1422</v>
      </c>
      <c r="O12" s="122">
        <v>29.745000000000001</v>
      </c>
      <c r="P12" s="117">
        <v>211.04</v>
      </c>
      <c r="Q12" s="118">
        <v>219.83</v>
      </c>
      <c r="R12" s="118">
        <v>834.1</v>
      </c>
      <c r="S12" s="119">
        <v>874.12599999999998</v>
      </c>
      <c r="T12" s="122">
        <v>299.14299999999997</v>
      </c>
      <c r="U12" s="122">
        <v>14.62</v>
      </c>
      <c r="V12" s="117">
        <v>8.42</v>
      </c>
      <c r="W12" s="118">
        <v>25.43</v>
      </c>
      <c r="X12" s="118">
        <v>0.36</v>
      </c>
      <c r="Y12" s="118">
        <v>1.59</v>
      </c>
      <c r="Z12" s="119">
        <v>13.913</v>
      </c>
      <c r="AA12" s="117">
        <v>486.74</v>
      </c>
      <c r="AB12" s="119">
        <v>1453.76</v>
      </c>
      <c r="AC12" s="117">
        <v>361.25099999999998</v>
      </c>
      <c r="AD12" s="118">
        <v>68.47</v>
      </c>
      <c r="AE12" s="118">
        <v>112.764</v>
      </c>
      <c r="AF12" s="119">
        <v>0</v>
      </c>
      <c r="AG12" s="117">
        <v>14.221</v>
      </c>
      <c r="AH12" s="118">
        <v>30</v>
      </c>
      <c r="AI12" s="118">
        <v>9.5</v>
      </c>
      <c r="AJ12" s="118">
        <v>35.4</v>
      </c>
      <c r="AK12" s="119">
        <v>36.799999999999997</v>
      </c>
      <c r="AL12" s="117">
        <v>125</v>
      </c>
      <c r="AM12" s="119">
        <v>125.26</v>
      </c>
      <c r="AN12" s="117">
        <v>102.738</v>
      </c>
      <c r="AO12" s="123" t="s">
        <v>1422</v>
      </c>
      <c r="AP12" s="118">
        <v>169.24136999999999</v>
      </c>
      <c r="AQ12" s="118">
        <v>19.952999999999999</v>
      </c>
      <c r="AR12" s="123" t="s">
        <v>1422</v>
      </c>
      <c r="AS12" s="118">
        <v>13.627840000000001</v>
      </c>
      <c r="AT12" s="118">
        <v>0</v>
      </c>
      <c r="AU12" s="118">
        <v>42.96</v>
      </c>
      <c r="AV12" s="118">
        <v>22.721</v>
      </c>
      <c r="AW12" s="119">
        <v>78.906999999999996</v>
      </c>
    </row>
    <row r="13" spans="1:49" x14ac:dyDescent="0.3">
      <c r="A13" s="124" t="s">
        <v>720</v>
      </c>
      <c r="B13" s="117">
        <v>6.3</v>
      </c>
      <c r="C13" s="118">
        <v>38</v>
      </c>
      <c r="D13" s="118">
        <v>181</v>
      </c>
      <c r="E13" s="118">
        <v>154.58439999999999</v>
      </c>
      <c r="F13" s="118">
        <v>39.1</v>
      </c>
      <c r="G13" s="119">
        <v>190</v>
      </c>
      <c r="H13" s="117">
        <v>47.7</v>
      </c>
      <c r="I13" s="119">
        <v>202</v>
      </c>
      <c r="J13" s="117">
        <v>0</v>
      </c>
      <c r="K13" s="118">
        <v>0</v>
      </c>
      <c r="L13" s="119">
        <v>17.77</v>
      </c>
      <c r="M13" s="120" t="s">
        <v>1422</v>
      </c>
      <c r="N13" s="121" t="s">
        <v>1422</v>
      </c>
      <c r="O13" s="122">
        <v>29.745000000000001</v>
      </c>
      <c r="P13" s="117">
        <v>211.04</v>
      </c>
      <c r="Q13" s="118">
        <v>219.83</v>
      </c>
      <c r="R13" s="118">
        <v>834.1</v>
      </c>
      <c r="S13" s="119">
        <v>874.12599999999998</v>
      </c>
      <c r="T13" s="122">
        <v>299.14299999999997</v>
      </c>
      <c r="U13" s="122">
        <v>14.62</v>
      </c>
      <c r="V13" s="117">
        <v>8.42</v>
      </c>
      <c r="W13" s="118">
        <v>25.43</v>
      </c>
      <c r="X13" s="118">
        <v>0.36</v>
      </c>
      <c r="Y13" s="118">
        <v>1.59</v>
      </c>
      <c r="Z13" s="119">
        <v>13.913</v>
      </c>
      <c r="AA13" s="117">
        <v>486.74</v>
      </c>
      <c r="AB13" s="119">
        <v>1453.76</v>
      </c>
      <c r="AC13" s="117">
        <v>361.25099999999998</v>
      </c>
      <c r="AD13" s="118">
        <v>68.47</v>
      </c>
      <c r="AE13" s="118">
        <v>112.764</v>
      </c>
      <c r="AF13" s="119">
        <v>0</v>
      </c>
      <c r="AG13" s="117">
        <v>14.221</v>
      </c>
      <c r="AH13" s="118">
        <v>30</v>
      </c>
      <c r="AI13" s="118">
        <v>9.5</v>
      </c>
      <c r="AJ13" s="118">
        <v>35.4</v>
      </c>
      <c r="AK13" s="119">
        <v>36.799999999999997</v>
      </c>
      <c r="AL13" s="117">
        <v>125</v>
      </c>
      <c r="AM13" s="119">
        <v>125.26</v>
      </c>
      <c r="AN13" s="117">
        <v>102.738</v>
      </c>
      <c r="AO13" s="123" t="s">
        <v>1422</v>
      </c>
      <c r="AP13" s="118">
        <v>169.24136999999999</v>
      </c>
      <c r="AQ13" s="118">
        <v>19.952999999999999</v>
      </c>
      <c r="AR13" s="123" t="s">
        <v>1422</v>
      </c>
      <c r="AS13" s="118">
        <v>13.627840000000001</v>
      </c>
      <c r="AT13" s="118">
        <v>0</v>
      </c>
      <c r="AU13" s="118">
        <v>42.96</v>
      </c>
      <c r="AV13" s="118">
        <v>22.721</v>
      </c>
      <c r="AW13" s="119">
        <v>78.906999999999996</v>
      </c>
    </row>
    <row r="14" spans="1:49" x14ac:dyDescent="0.3">
      <c r="A14" s="124" t="s">
        <v>721</v>
      </c>
      <c r="B14" s="117">
        <v>6.3</v>
      </c>
      <c r="C14" s="118">
        <v>38</v>
      </c>
      <c r="D14" s="118">
        <v>181</v>
      </c>
      <c r="E14" s="118">
        <v>154.81575000000001</v>
      </c>
      <c r="F14" s="118">
        <v>37.299999999999997</v>
      </c>
      <c r="G14" s="119">
        <v>190</v>
      </c>
      <c r="H14" s="117">
        <v>47.7</v>
      </c>
      <c r="I14" s="119">
        <v>199</v>
      </c>
      <c r="J14" s="117">
        <v>0</v>
      </c>
      <c r="K14" s="118">
        <v>0</v>
      </c>
      <c r="L14" s="119">
        <v>18.37</v>
      </c>
      <c r="M14" s="120" t="s">
        <v>1422</v>
      </c>
      <c r="N14" s="121" t="s">
        <v>1422</v>
      </c>
      <c r="O14" s="122">
        <v>29.745000000000001</v>
      </c>
      <c r="P14" s="117">
        <v>209.52</v>
      </c>
      <c r="Q14" s="118">
        <v>221.44</v>
      </c>
      <c r="R14" s="118">
        <v>827.78</v>
      </c>
      <c r="S14" s="119">
        <v>874.12599999999998</v>
      </c>
      <c r="T14" s="122">
        <v>298.483</v>
      </c>
      <c r="U14" s="122">
        <v>14.61</v>
      </c>
      <c r="V14" s="117">
        <v>7.01</v>
      </c>
      <c r="W14" s="118">
        <v>20.12</v>
      </c>
      <c r="X14" s="118">
        <v>0.36</v>
      </c>
      <c r="Y14" s="118">
        <v>1.59</v>
      </c>
      <c r="Z14" s="119">
        <v>13.643000000000001</v>
      </c>
      <c r="AA14" s="117">
        <v>509.9</v>
      </c>
      <c r="AB14" s="119">
        <v>1439.24</v>
      </c>
      <c r="AC14" s="117">
        <v>351.06400000000002</v>
      </c>
      <c r="AD14" s="118">
        <v>68.05</v>
      </c>
      <c r="AE14" s="118">
        <v>120.708</v>
      </c>
      <c r="AF14" s="119">
        <v>0</v>
      </c>
      <c r="AG14" s="117">
        <v>14.221</v>
      </c>
      <c r="AH14" s="118">
        <v>30</v>
      </c>
      <c r="AI14" s="118">
        <v>9.5</v>
      </c>
      <c r="AJ14" s="118">
        <v>35.4</v>
      </c>
      <c r="AK14" s="119">
        <v>35.4</v>
      </c>
      <c r="AL14" s="117">
        <v>124.74</v>
      </c>
      <c r="AM14" s="119">
        <v>125</v>
      </c>
      <c r="AN14" s="117">
        <v>108.956</v>
      </c>
      <c r="AO14" s="123" t="s">
        <v>1422</v>
      </c>
      <c r="AP14" s="123" t="s">
        <v>1422</v>
      </c>
      <c r="AQ14" s="118">
        <v>19.268999999999998</v>
      </c>
      <c r="AR14" s="123" t="s">
        <v>1422</v>
      </c>
      <c r="AS14" s="118">
        <v>13.57058</v>
      </c>
      <c r="AT14" s="118">
        <v>0</v>
      </c>
      <c r="AU14" s="118">
        <v>42.96</v>
      </c>
      <c r="AV14" s="118">
        <v>22.445</v>
      </c>
      <c r="AW14" s="119">
        <v>77.671999999999997</v>
      </c>
    </row>
    <row r="15" spans="1:49" x14ac:dyDescent="0.3">
      <c r="A15" s="124" t="s">
        <v>722</v>
      </c>
      <c r="B15" s="117">
        <v>6.3</v>
      </c>
      <c r="C15" s="118">
        <v>38</v>
      </c>
      <c r="D15" s="118">
        <v>181</v>
      </c>
      <c r="E15" s="118">
        <v>154.81575000000001</v>
      </c>
      <c r="F15" s="118">
        <v>37.299999999999997</v>
      </c>
      <c r="G15" s="119">
        <v>190</v>
      </c>
      <c r="H15" s="117">
        <v>47.7</v>
      </c>
      <c r="I15" s="119">
        <v>199</v>
      </c>
      <c r="J15" s="117">
        <v>0</v>
      </c>
      <c r="K15" s="118">
        <v>0</v>
      </c>
      <c r="L15" s="119">
        <v>18.37</v>
      </c>
      <c r="M15" s="120" t="s">
        <v>1422</v>
      </c>
      <c r="N15" s="121" t="s">
        <v>1422</v>
      </c>
      <c r="O15" s="122">
        <v>29.745000000000001</v>
      </c>
      <c r="P15" s="117">
        <v>209.52</v>
      </c>
      <c r="Q15" s="118">
        <v>221.44</v>
      </c>
      <c r="R15" s="118">
        <v>827.78</v>
      </c>
      <c r="S15" s="119">
        <v>874.12599999999998</v>
      </c>
      <c r="T15" s="122">
        <v>298.483</v>
      </c>
      <c r="U15" s="122">
        <v>14.61</v>
      </c>
      <c r="V15" s="117">
        <v>7.01</v>
      </c>
      <c r="W15" s="118">
        <v>20.12</v>
      </c>
      <c r="X15" s="118">
        <v>0.36</v>
      </c>
      <c r="Y15" s="118">
        <v>1.59</v>
      </c>
      <c r="Z15" s="119">
        <v>13.643000000000001</v>
      </c>
      <c r="AA15" s="117">
        <v>509.9</v>
      </c>
      <c r="AB15" s="119">
        <v>1439.24</v>
      </c>
      <c r="AC15" s="117">
        <v>351.06400000000002</v>
      </c>
      <c r="AD15" s="118">
        <v>68.05</v>
      </c>
      <c r="AE15" s="118">
        <v>120.708</v>
      </c>
      <c r="AF15" s="119">
        <v>0</v>
      </c>
      <c r="AG15" s="117">
        <v>14.221</v>
      </c>
      <c r="AH15" s="118">
        <v>30</v>
      </c>
      <c r="AI15" s="118">
        <v>9.5</v>
      </c>
      <c r="AJ15" s="118">
        <v>35.4</v>
      </c>
      <c r="AK15" s="119">
        <v>35.4</v>
      </c>
      <c r="AL15" s="117">
        <v>124.74</v>
      </c>
      <c r="AM15" s="119">
        <v>125</v>
      </c>
      <c r="AN15" s="117">
        <v>108.956</v>
      </c>
      <c r="AO15" s="123" t="s">
        <v>1422</v>
      </c>
      <c r="AP15" s="123" t="s">
        <v>1422</v>
      </c>
      <c r="AQ15" s="118">
        <v>19.268999999999998</v>
      </c>
      <c r="AR15" s="123" t="s">
        <v>1422</v>
      </c>
      <c r="AS15" s="118">
        <v>13.57058</v>
      </c>
      <c r="AT15" s="118">
        <v>0</v>
      </c>
      <c r="AU15" s="118">
        <v>42.96</v>
      </c>
      <c r="AV15" s="118">
        <v>22.445</v>
      </c>
      <c r="AW15" s="119">
        <v>77.671999999999997</v>
      </c>
    </row>
    <row r="16" spans="1:49" x14ac:dyDescent="0.3">
      <c r="A16" s="124" t="s">
        <v>723</v>
      </c>
      <c r="B16" s="117">
        <v>6.3</v>
      </c>
      <c r="C16" s="118">
        <v>38</v>
      </c>
      <c r="D16" s="118">
        <v>181</v>
      </c>
      <c r="E16" s="118">
        <v>155.36912000000001</v>
      </c>
      <c r="F16" s="118">
        <v>33.200000000000003</v>
      </c>
      <c r="G16" s="119">
        <v>190</v>
      </c>
      <c r="H16" s="117">
        <v>47.7</v>
      </c>
      <c r="I16" s="119">
        <v>194</v>
      </c>
      <c r="J16" s="117">
        <v>0</v>
      </c>
      <c r="K16" s="118">
        <v>0</v>
      </c>
      <c r="L16" s="119">
        <v>18.850000000000001</v>
      </c>
      <c r="M16" s="120" t="s">
        <v>1422</v>
      </c>
      <c r="N16" s="121" t="s">
        <v>1422</v>
      </c>
      <c r="O16" s="122">
        <v>29.745000000000001</v>
      </c>
      <c r="P16" s="117">
        <v>208.01</v>
      </c>
      <c r="Q16" s="118">
        <v>223.05</v>
      </c>
      <c r="R16" s="118">
        <v>815.22</v>
      </c>
      <c r="S16" s="119">
        <v>874.12599999999998</v>
      </c>
      <c r="T16" s="122">
        <v>306.80799999999999</v>
      </c>
      <c r="U16" s="122">
        <v>14.61</v>
      </c>
      <c r="V16" s="117">
        <v>5.7</v>
      </c>
      <c r="W16" s="118">
        <v>23.59</v>
      </c>
      <c r="X16" s="118">
        <v>0.36</v>
      </c>
      <c r="Y16" s="118">
        <v>1.59</v>
      </c>
      <c r="Z16" s="119">
        <v>13.529</v>
      </c>
      <c r="AA16" s="117">
        <v>569.03</v>
      </c>
      <c r="AB16" s="119">
        <v>1418.4</v>
      </c>
      <c r="AC16" s="117">
        <v>331.41300000000001</v>
      </c>
      <c r="AD16" s="118">
        <v>67.72</v>
      </c>
      <c r="AE16" s="118">
        <v>123.304</v>
      </c>
      <c r="AF16" s="119">
        <v>0</v>
      </c>
      <c r="AG16" s="117">
        <v>14.221</v>
      </c>
      <c r="AH16" s="118">
        <v>30</v>
      </c>
      <c r="AI16" s="118">
        <v>9.5</v>
      </c>
      <c r="AJ16" s="118">
        <v>35</v>
      </c>
      <c r="AK16" s="119">
        <v>35</v>
      </c>
      <c r="AL16" s="117">
        <v>124.19</v>
      </c>
      <c r="AM16" s="119">
        <v>124.46</v>
      </c>
      <c r="AN16" s="117">
        <v>113.184</v>
      </c>
      <c r="AO16" s="123" t="s">
        <v>1422</v>
      </c>
      <c r="AP16" s="123" t="s">
        <v>1422</v>
      </c>
      <c r="AQ16" s="118">
        <v>18.934000000000001</v>
      </c>
      <c r="AR16" s="123" t="s">
        <v>1422</v>
      </c>
      <c r="AS16" s="118">
        <v>13.51041</v>
      </c>
      <c r="AT16" s="118">
        <v>0</v>
      </c>
      <c r="AU16" s="118">
        <v>42.96</v>
      </c>
      <c r="AV16" s="118">
        <v>22.155000000000001</v>
      </c>
      <c r="AW16" s="119">
        <v>77.024000000000001</v>
      </c>
    </row>
    <row r="17" spans="1:49" x14ac:dyDescent="0.3">
      <c r="A17" s="124" t="s">
        <v>724</v>
      </c>
      <c r="B17" s="117">
        <v>6.3</v>
      </c>
      <c r="C17" s="118">
        <v>38</v>
      </c>
      <c r="D17" s="118">
        <v>181</v>
      </c>
      <c r="E17" s="118">
        <v>155.36912000000001</v>
      </c>
      <c r="F17" s="118">
        <v>33.200000000000003</v>
      </c>
      <c r="G17" s="119">
        <v>190</v>
      </c>
      <c r="H17" s="117">
        <v>47.7</v>
      </c>
      <c r="I17" s="119">
        <v>194</v>
      </c>
      <c r="J17" s="117">
        <v>0</v>
      </c>
      <c r="K17" s="118">
        <v>0</v>
      </c>
      <c r="L17" s="119">
        <v>18.850000000000001</v>
      </c>
      <c r="M17" s="120" t="s">
        <v>1422</v>
      </c>
      <c r="N17" s="121" t="s">
        <v>1422</v>
      </c>
      <c r="O17" s="122">
        <v>29.745000000000001</v>
      </c>
      <c r="P17" s="117">
        <v>208.01</v>
      </c>
      <c r="Q17" s="118">
        <v>223.05</v>
      </c>
      <c r="R17" s="118">
        <v>815.22</v>
      </c>
      <c r="S17" s="119">
        <v>874.12599999999998</v>
      </c>
      <c r="T17" s="122">
        <v>306.80799999999999</v>
      </c>
      <c r="U17" s="122">
        <v>14.61</v>
      </c>
      <c r="V17" s="117">
        <v>5.7</v>
      </c>
      <c r="W17" s="118">
        <v>23.59</v>
      </c>
      <c r="X17" s="118">
        <v>0.36</v>
      </c>
      <c r="Y17" s="118">
        <v>1.59</v>
      </c>
      <c r="Z17" s="119">
        <v>13.529</v>
      </c>
      <c r="AA17" s="117">
        <v>569.03</v>
      </c>
      <c r="AB17" s="119">
        <v>1418.4</v>
      </c>
      <c r="AC17" s="117">
        <v>331.41300000000001</v>
      </c>
      <c r="AD17" s="118">
        <v>67.72</v>
      </c>
      <c r="AE17" s="118">
        <v>123.304</v>
      </c>
      <c r="AF17" s="119">
        <v>0</v>
      </c>
      <c r="AG17" s="117">
        <v>14.221</v>
      </c>
      <c r="AH17" s="118">
        <v>30</v>
      </c>
      <c r="AI17" s="118">
        <v>9.5</v>
      </c>
      <c r="AJ17" s="118">
        <v>35</v>
      </c>
      <c r="AK17" s="119">
        <v>35</v>
      </c>
      <c r="AL17" s="117">
        <v>124.19</v>
      </c>
      <c r="AM17" s="119">
        <v>124.46</v>
      </c>
      <c r="AN17" s="117">
        <v>113.184</v>
      </c>
      <c r="AO17" s="123" t="s">
        <v>1422</v>
      </c>
      <c r="AP17" s="123" t="s">
        <v>1422</v>
      </c>
      <c r="AQ17" s="118">
        <v>18.934000000000001</v>
      </c>
      <c r="AR17" s="123" t="s">
        <v>1422</v>
      </c>
      <c r="AS17" s="118">
        <v>13.51041</v>
      </c>
      <c r="AT17" s="118">
        <v>0</v>
      </c>
      <c r="AU17" s="118">
        <v>42.96</v>
      </c>
      <c r="AV17" s="118">
        <v>22.155000000000001</v>
      </c>
      <c r="AW17" s="119">
        <v>77.024000000000001</v>
      </c>
    </row>
    <row r="18" spans="1:49" x14ac:dyDescent="0.3">
      <c r="A18" s="124" t="s">
        <v>725</v>
      </c>
      <c r="B18" s="117">
        <v>6.3</v>
      </c>
      <c r="C18" s="118">
        <v>38</v>
      </c>
      <c r="D18" s="118">
        <v>181</v>
      </c>
      <c r="E18" s="118">
        <v>149.87904</v>
      </c>
      <c r="F18" s="118">
        <v>41</v>
      </c>
      <c r="G18" s="119">
        <v>190</v>
      </c>
      <c r="H18" s="117">
        <v>47.7</v>
      </c>
      <c r="I18" s="119">
        <v>190</v>
      </c>
      <c r="J18" s="117">
        <v>0</v>
      </c>
      <c r="K18" s="118">
        <v>0</v>
      </c>
      <c r="L18" s="119">
        <v>18.62</v>
      </c>
      <c r="M18" s="120" t="s">
        <v>1422</v>
      </c>
      <c r="N18" s="121" t="s">
        <v>1422</v>
      </c>
      <c r="O18" s="122">
        <v>29.745000000000001</v>
      </c>
      <c r="P18" s="117">
        <v>206.5</v>
      </c>
      <c r="Q18" s="118">
        <v>226.29</v>
      </c>
      <c r="R18" s="118">
        <v>802.78</v>
      </c>
      <c r="S18" s="119">
        <v>874.12599999999998</v>
      </c>
      <c r="T18" s="122">
        <v>313.15100000000001</v>
      </c>
      <c r="U18" s="122">
        <v>14.46</v>
      </c>
      <c r="V18" s="117">
        <v>4.49</v>
      </c>
      <c r="W18" s="118">
        <v>24.4</v>
      </c>
      <c r="X18" s="118">
        <v>0.37</v>
      </c>
      <c r="Y18" s="118">
        <v>1.59</v>
      </c>
      <c r="Z18" s="119">
        <v>13.69</v>
      </c>
      <c r="AA18" s="117">
        <v>562.52</v>
      </c>
      <c r="AB18" s="119">
        <v>1390.95</v>
      </c>
      <c r="AC18" s="117">
        <v>312.69600000000003</v>
      </c>
      <c r="AD18" s="118">
        <v>68.34</v>
      </c>
      <c r="AE18" s="118">
        <v>124.779</v>
      </c>
      <c r="AF18" s="119">
        <v>0</v>
      </c>
      <c r="AG18" s="117">
        <v>14.221</v>
      </c>
      <c r="AH18" s="118">
        <v>29</v>
      </c>
      <c r="AI18" s="118">
        <v>9.5</v>
      </c>
      <c r="AJ18" s="118">
        <v>34.5</v>
      </c>
      <c r="AK18" s="119">
        <v>34.5</v>
      </c>
      <c r="AL18" s="117">
        <v>121.45</v>
      </c>
      <c r="AM18" s="119">
        <v>121.71</v>
      </c>
      <c r="AN18" s="117">
        <v>113.184</v>
      </c>
      <c r="AO18" s="123" t="s">
        <v>1422</v>
      </c>
      <c r="AP18" s="123" t="s">
        <v>1422</v>
      </c>
      <c r="AQ18" s="118">
        <v>18.678999999999998</v>
      </c>
      <c r="AR18" s="123" t="s">
        <v>1422</v>
      </c>
      <c r="AS18" s="118">
        <v>13.227600000000001</v>
      </c>
      <c r="AT18" s="118">
        <v>0</v>
      </c>
      <c r="AU18" s="118">
        <v>42.96</v>
      </c>
      <c r="AV18" s="118">
        <v>20.792000000000002</v>
      </c>
      <c r="AW18" s="119">
        <v>76.585999999999999</v>
      </c>
    </row>
    <row r="19" spans="1:49" x14ac:dyDescent="0.3">
      <c r="A19" s="124" t="s">
        <v>726</v>
      </c>
      <c r="B19" s="117">
        <v>6.3</v>
      </c>
      <c r="C19" s="118">
        <v>38</v>
      </c>
      <c r="D19" s="118">
        <v>181</v>
      </c>
      <c r="E19" s="118">
        <v>149.87904</v>
      </c>
      <c r="F19" s="118">
        <v>41</v>
      </c>
      <c r="G19" s="119">
        <v>190</v>
      </c>
      <c r="H19" s="117">
        <v>47.7</v>
      </c>
      <c r="I19" s="119">
        <v>190</v>
      </c>
      <c r="J19" s="117">
        <v>0</v>
      </c>
      <c r="K19" s="118">
        <v>0</v>
      </c>
      <c r="L19" s="119">
        <v>18.62</v>
      </c>
      <c r="M19" s="120" t="s">
        <v>1422</v>
      </c>
      <c r="N19" s="121" t="s">
        <v>1422</v>
      </c>
      <c r="O19" s="122">
        <v>29.745000000000001</v>
      </c>
      <c r="P19" s="117">
        <v>206.5</v>
      </c>
      <c r="Q19" s="118">
        <v>226.29</v>
      </c>
      <c r="R19" s="118">
        <v>802.78</v>
      </c>
      <c r="S19" s="119">
        <v>874.12599999999998</v>
      </c>
      <c r="T19" s="122">
        <v>313.15100000000001</v>
      </c>
      <c r="U19" s="122">
        <v>14.46</v>
      </c>
      <c r="V19" s="117">
        <v>4.49</v>
      </c>
      <c r="W19" s="118">
        <v>24.4</v>
      </c>
      <c r="X19" s="118">
        <v>0.37</v>
      </c>
      <c r="Y19" s="118">
        <v>1.59</v>
      </c>
      <c r="Z19" s="119">
        <v>13.69</v>
      </c>
      <c r="AA19" s="117">
        <v>562.52</v>
      </c>
      <c r="AB19" s="119">
        <v>1390.95</v>
      </c>
      <c r="AC19" s="117">
        <v>312.69600000000003</v>
      </c>
      <c r="AD19" s="118">
        <v>68.34</v>
      </c>
      <c r="AE19" s="118">
        <v>124.779</v>
      </c>
      <c r="AF19" s="119">
        <v>0</v>
      </c>
      <c r="AG19" s="117">
        <v>14.221</v>
      </c>
      <c r="AH19" s="118">
        <v>29</v>
      </c>
      <c r="AI19" s="118">
        <v>9.5</v>
      </c>
      <c r="AJ19" s="118">
        <v>34.5</v>
      </c>
      <c r="AK19" s="119">
        <v>34.5</v>
      </c>
      <c r="AL19" s="117">
        <v>121.45</v>
      </c>
      <c r="AM19" s="119">
        <v>121.71</v>
      </c>
      <c r="AN19" s="117">
        <v>113.184</v>
      </c>
      <c r="AO19" s="123" t="s">
        <v>1422</v>
      </c>
      <c r="AP19" s="123" t="s">
        <v>1422</v>
      </c>
      <c r="AQ19" s="118">
        <v>18.678999999999998</v>
      </c>
      <c r="AR19" s="123" t="s">
        <v>1422</v>
      </c>
      <c r="AS19" s="118">
        <v>13.227600000000001</v>
      </c>
      <c r="AT19" s="118">
        <v>0</v>
      </c>
      <c r="AU19" s="118">
        <v>42.96</v>
      </c>
      <c r="AV19" s="118">
        <v>20.792000000000002</v>
      </c>
      <c r="AW19" s="119">
        <v>76.585999999999999</v>
      </c>
    </row>
    <row r="20" spans="1:49" x14ac:dyDescent="0.3">
      <c r="A20" s="124" t="s">
        <v>727</v>
      </c>
      <c r="B20" s="117">
        <v>6.3</v>
      </c>
      <c r="C20" s="118">
        <v>38</v>
      </c>
      <c r="D20" s="118">
        <v>181</v>
      </c>
      <c r="E20" s="118">
        <v>147.46109999999999</v>
      </c>
      <c r="F20" s="118">
        <v>41</v>
      </c>
      <c r="G20" s="119">
        <v>190</v>
      </c>
      <c r="H20" s="117">
        <v>47.7</v>
      </c>
      <c r="I20" s="119">
        <v>190</v>
      </c>
      <c r="J20" s="117">
        <v>0</v>
      </c>
      <c r="K20" s="118">
        <v>0</v>
      </c>
      <c r="L20" s="119">
        <v>18.84</v>
      </c>
      <c r="M20" s="120" t="s">
        <v>1422</v>
      </c>
      <c r="N20" s="121" t="s">
        <v>1422</v>
      </c>
      <c r="O20" s="122">
        <v>29.745000000000001</v>
      </c>
      <c r="P20" s="117">
        <v>206.5</v>
      </c>
      <c r="Q20" s="118">
        <v>227.92</v>
      </c>
      <c r="R20" s="118">
        <v>790.45</v>
      </c>
      <c r="S20" s="119">
        <v>874.12599999999998</v>
      </c>
      <c r="T20" s="122">
        <v>328.00900000000001</v>
      </c>
      <c r="U20" s="122">
        <v>14.29</v>
      </c>
      <c r="V20" s="117">
        <v>3.74</v>
      </c>
      <c r="W20" s="118">
        <v>22.89</v>
      </c>
      <c r="X20" s="118">
        <v>0.36</v>
      </c>
      <c r="Y20" s="118">
        <v>1.59</v>
      </c>
      <c r="Z20" s="119">
        <v>13.54</v>
      </c>
      <c r="AA20" s="117">
        <v>563.29</v>
      </c>
      <c r="AB20" s="119">
        <v>1392.63</v>
      </c>
      <c r="AC20" s="117">
        <v>318.83300000000003</v>
      </c>
      <c r="AD20" s="118">
        <v>58.13</v>
      </c>
      <c r="AE20" s="118">
        <v>124.28100000000001</v>
      </c>
      <c r="AF20" s="119">
        <v>0</v>
      </c>
      <c r="AG20" s="117">
        <v>14.221</v>
      </c>
      <c r="AH20" s="118">
        <v>29</v>
      </c>
      <c r="AI20" s="118">
        <v>9.5</v>
      </c>
      <c r="AJ20" s="118">
        <v>34.5</v>
      </c>
      <c r="AK20" s="119">
        <v>34.5</v>
      </c>
      <c r="AL20" s="117">
        <v>119.64</v>
      </c>
      <c r="AM20" s="119">
        <v>119.9</v>
      </c>
      <c r="AN20" s="117">
        <v>111.062</v>
      </c>
      <c r="AO20" s="123" t="s">
        <v>1422</v>
      </c>
      <c r="AP20" s="123" t="s">
        <v>1422</v>
      </c>
      <c r="AQ20" s="118">
        <v>18.515999999999998</v>
      </c>
      <c r="AR20" s="123" t="s">
        <v>1422</v>
      </c>
      <c r="AS20" s="118">
        <v>13.28134</v>
      </c>
      <c r="AT20" s="118">
        <v>0</v>
      </c>
      <c r="AU20" s="118">
        <v>42.96</v>
      </c>
      <c r="AV20" s="118">
        <v>21.050999999999998</v>
      </c>
      <c r="AW20" s="119">
        <v>75.182000000000002</v>
      </c>
    </row>
    <row r="21" spans="1:49" x14ac:dyDescent="0.3">
      <c r="A21" s="124" t="s">
        <v>728</v>
      </c>
      <c r="B21" s="117">
        <v>6.3</v>
      </c>
      <c r="C21" s="118">
        <v>38</v>
      </c>
      <c r="D21" s="118">
        <v>181</v>
      </c>
      <c r="E21" s="118">
        <v>147.46109999999999</v>
      </c>
      <c r="F21" s="118">
        <v>41</v>
      </c>
      <c r="G21" s="119">
        <v>190</v>
      </c>
      <c r="H21" s="117">
        <v>47.7</v>
      </c>
      <c r="I21" s="119">
        <v>190</v>
      </c>
      <c r="J21" s="117">
        <v>0</v>
      </c>
      <c r="K21" s="118">
        <v>0</v>
      </c>
      <c r="L21" s="119">
        <v>18.84</v>
      </c>
      <c r="M21" s="120" t="s">
        <v>1422</v>
      </c>
      <c r="N21" s="121" t="s">
        <v>1422</v>
      </c>
      <c r="O21" s="122">
        <v>29.745000000000001</v>
      </c>
      <c r="P21" s="117">
        <v>206.5</v>
      </c>
      <c r="Q21" s="118">
        <v>227.92</v>
      </c>
      <c r="R21" s="118">
        <v>790.45</v>
      </c>
      <c r="S21" s="119">
        <v>874.12599999999998</v>
      </c>
      <c r="T21" s="122">
        <v>328.00900000000001</v>
      </c>
      <c r="U21" s="122">
        <v>14.29</v>
      </c>
      <c r="V21" s="117">
        <v>3.74</v>
      </c>
      <c r="W21" s="118">
        <v>22.89</v>
      </c>
      <c r="X21" s="118">
        <v>0.36</v>
      </c>
      <c r="Y21" s="118">
        <v>1.59</v>
      </c>
      <c r="Z21" s="119">
        <v>13.54</v>
      </c>
      <c r="AA21" s="117">
        <v>563.29</v>
      </c>
      <c r="AB21" s="119">
        <v>1392.63</v>
      </c>
      <c r="AC21" s="117">
        <v>318.83300000000003</v>
      </c>
      <c r="AD21" s="118">
        <v>58.13</v>
      </c>
      <c r="AE21" s="118">
        <v>124.28100000000001</v>
      </c>
      <c r="AF21" s="119">
        <v>0</v>
      </c>
      <c r="AG21" s="117">
        <v>14.221</v>
      </c>
      <c r="AH21" s="118">
        <v>29</v>
      </c>
      <c r="AI21" s="118">
        <v>9.5</v>
      </c>
      <c r="AJ21" s="118">
        <v>34.5</v>
      </c>
      <c r="AK21" s="119">
        <v>34.5</v>
      </c>
      <c r="AL21" s="117">
        <v>119.64</v>
      </c>
      <c r="AM21" s="119">
        <v>119.9</v>
      </c>
      <c r="AN21" s="117">
        <v>111.062</v>
      </c>
      <c r="AO21" s="123" t="s">
        <v>1422</v>
      </c>
      <c r="AP21" s="123" t="s">
        <v>1422</v>
      </c>
      <c r="AQ21" s="118">
        <v>18.515999999999998</v>
      </c>
      <c r="AR21" s="123" t="s">
        <v>1422</v>
      </c>
      <c r="AS21" s="118">
        <v>13.28134</v>
      </c>
      <c r="AT21" s="118">
        <v>0</v>
      </c>
      <c r="AU21" s="118">
        <v>42.96</v>
      </c>
      <c r="AV21" s="118">
        <v>21.050999999999998</v>
      </c>
      <c r="AW21" s="119">
        <v>75.182000000000002</v>
      </c>
    </row>
    <row r="22" spans="1:49" x14ac:dyDescent="0.3">
      <c r="A22" s="124" t="s">
        <v>729</v>
      </c>
      <c r="B22" s="117">
        <v>6.3</v>
      </c>
      <c r="C22" s="118">
        <v>38</v>
      </c>
      <c r="D22" s="118">
        <v>181</v>
      </c>
      <c r="E22" s="118">
        <v>146.66772</v>
      </c>
      <c r="F22" s="118">
        <v>40.9</v>
      </c>
      <c r="G22" s="119">
        <v>190</v>
      </c>
      <c r="H22" s="117">
        <v>47.7</v>
      </c>
      <c r="I22" s="119">
        <v>175</v>
      </c>
      <c r="J22" s="117">
        <v>0</v>
      </c>
      <c r="K22" s="118">
        <v>0</v>
      </c>
      <c r="L22" s="119">
        <v>19.100000000000001</v>
      </c>
      <c r="M22" s="120" t="s">
        <v>1422</v>
      </c>
      <c r="N22" s="121" t="s">
        <v>1422</v>
      </c>
      <c r="O22" s="122">
        <v>29.745000000000001</v>
      </c>
      <c r="P22" s="117">
        <v>205</v>
      </c>
      <c r="Q22" s="118">
        <v>227.92</v>
      </c>
      <c r="R22" s="118">
        <v>775.19</v>
      </c>
      <c r="S22" s="119">
        <v>874.12599999999998</v>
      </c>
      <c r="T22" s="122">
        <v>341.93299999999999</v>
      </c>
      <c r="U22" s="122">
        <v>14.31</v>
      </c>
      <c r="V22" s="117">
        <v>2.72</v>
      </c>
      <c r="W22" s="118">
        <v>23.14</v>
      </c>
      <c r="X22" s="118">
        <v>0.37</v>
      </c>
      <c r="Y22" s="118">
        <v>1.59</v>
      </c>
      <c r="Z22" s="119">
        <v>13.51</v>
      </c>
      <c r="AA22" s="117">
        <v>584.92999999999995</v>
      </c>
      <c r="AB22" s="119">
        <v>1414.77</v>
      </c>
      <c r="AC22" s="117">
        <v>286.3</v>
      </c>
      <c r="AD22" s="118">
        <v>68</v>
      </c>
      <c r="AE22" s="118">
        <v>122.834</v>
      </c>
      <c r="AF22" s="119">
        <v>0</v>
      </c>
      <c r="AG22" s="117">
        <v>14.221</v>
      </c>
      <c r="AH22" s="118">
        <v>29</v>
      </c>
      <c r="AI22" s="118">
        <v>9.5</v>
      </c>
      <c r="AJ22" s="118">
        <v>34</v>
      </c>
      <c r="AK22" s="119">
        <v>34</v>
      </c>
      <c r="AL22" s="117">
        <v>114.78</v>
      </c>
      <c r="AM22" s="119">
        <v>115.04</v>
      </c>
      <c r="AN22" s="117">
        <v>111.062</v>
      </c>
      <c r="AO22" s="123" t="s">
        <v>1422</v>
      </c>
      <c r="AP22" s="123" t="s">
        <v>1422</v>
      </c>
      <c r="AQ22" s="118">
        <v>18.38</v>
      </c>
      <c r="AR22" s="123" t="s">
        <v>1422</v>
      </c>
      <c r="AS22" s="118">
        <v>13.074070000000001</v>
      </c>
      <c r="AT22" s="118">
        <v>0</v>
      </c>
      <c r="AU22" s="118">
        <v>42.96</v>
      </c>
      <c r="AV22" s="118">
        <v>20.052</v>
      </c>
      <c r="AW22" s="119">
        <v>73.881</v>
      </c>
    </row>
    <row r="23" spans="1:49" x14ac:dyDescent="0.3">
      <c r="A23" s="124" t="s">
        <v>730</v>
      </c>
      <c r="B23" s="117">
        <v>6.3</v>
      </c>
      <c r="C23" s="118">
        <v>38</v>
      </c>
      <c r="D23" s="118">
        <v>181</v>
      </c>
      <c r="E23" s="118">
        <v>146.66772</v>
      </c>
      <c r="F23" s="118">
        <v>40.9</v>
      </c>
      <c r="G23" s="119">
        <v>190</v>
      </c>
      <c r="H23" s="117">
        <v>47.7</v>
      </c>
      <c r="I23" s="119">
        <v>175</v>
      </c>
      <c r="J23" s="117">
        <v>0</v>
      </c>
      <c r="K23" s="118">
        <v>0</v>
      </c>
      <c r="L23" s="119">
        <v>19.100000000000001</v>
      </c>
      <c r="M23" s="120" t="s">
        <v>1422</v>
      </c>
      <c r="N23" s="121" t="s">
        <v>1422</v>
      </c>
      <c r="O23" s="122">
        <v>29.745000000000001</v>
      </c>
      <c r="P23" s="117">
        <v>205</v>
      </c>
      <c r="Q23" s="118">
        <v>227.92</v>
      </c>
      <c r="R23" s="118">
        <v>775.19</v>
      </c>
      <c r="S23" s="119">
        <v>874.12599999999998</v>
      </c>
      <c r="T23" s="122">
        <v>341.93299999999999</v>
      </c>
      <c r="U23" s="122">
        <v>14.31</v>
      </c>
      <c r="V23" s="117">
        <v>2.72</v>
      </c>
      <c r="W23" s="118">
        <v>23.14</v>
      </c>
      <c r="X23" s="118">
        <v>0.37</v>
      </c>
      <c r="Y23" s="118">
        <v>1.59</v>
      </c>
      <c r="Z23" s="119">
        <v>13.51</v>
      </c>
      <c r="AA23" s="117">
        <v>584.92999999999995</v>
      </c>
      <c r="AB23" s="119">
        <v>1414.77</v>
      </c>
      <c r="AC23" s="117">
        <v>286.3</v>
      </c>
      <c r="AD23" s="118">
        <v>68</v>
      </c>
      <c r="AE23" s="118">
        <v>122.834</v>
      </c>
      <c r="AF23" s="119">
        <v>0</v>
      </c>
      <c r="AG23" s="117">
        <v>14.221</v>
      </c>
      <c r="AH23" s="118">
        <v>29</v>
      </c>
      <c r="AI23" s="118">
        <v>9.5</v>
      </c>
      <c r="AJ23" s="118">
        <v>34</v>
      </c>
      <c r="AK23" s="119">
        <v>34</v>
      </c>
      <c r="AL23" s="117">
        <v>114.78</v>
      </c>
      <c r="AM23" s="119">
        <v>115.04</v>
      </c>
      <c r="AN23" s="117">
        <v>111.062</v>
      </c>
      <c r="AO23" s="123" t="s">
        <v>1422</v>
      </c>
      <c r="AP23" s="123" t="s">
        <v>1422</v>
      </c>
      <c r="AQ23" s="118">
        <v>18.38</v>
      </c>
      <c r="AR23" s="123" t="s">
        <v>1422</v>
      </c>
      <c r="AS23" s="118">
        <v>13.074070000000001</v>
      </c>
      <c r="AT23" s="118">
        <v>0</v>
      </c>
      <c r="AU23" s="118">
        <v>42.96</v>
      </c>
      <c r="AV23" s="118">
        <v>20.052</v>
      </c>
      <c r="AW23" s="119">
        <v>73.881</v>
      </c>
    </row>
    <row r="24" spans="1:49" x14ac:dyDescent="0.3">
      <c r="A24" s="124" t="s">
        <v>731</v>
      </c>
      <c r="B24" s="117">
        <v>6.3</v>
      </c>
      <c r="C24" s="118">
        <v>38</v>
      </c>
      <c r="D24" s="118">
        <v>181</v>
      </c>
      <c r="E24" s="118">
        <v>145.41596999999999</v>
      </c>
      <c r="F24" s="118">
        <v>40.9</v>
      </c>
      <c r="G24" s="119">
        <v>190</v>
      </c>
      <c r="H24" s="117">
        <v>45.6</v>
      </c>
      <c r="I24" s="119">
        <v>170</v>
      </c>
      <c r="J24" s="117">
        <v>0</v>
      </c>
      <c r="K24" s="118">
        <v>0</v>
      </c>
      <c r="L24" s="119">
        <v>18.940000000000001</v>
      </c>
      <c r="M24" s="117">
        <v>1.07</v>
      </c>
      <c r="N24" s="119">
        <v>379.79</v>
      </c>
      <c r="O24" s="122">
        <v>29.745000000000001</v>
      </c>
      <c r="P24" s="117">
        <v>205</v>
      </c>
      <c r="Q24" s="118">
        <v>224.66</v>
      </c>
      <c r="R24" s="118">
        <v>757.11</v>
      </c>
      <c r="S24" s="119">
        <v>874.12599999999998</v>
      </c>
      <c r="T24" s="122">
        <v>344.858</v>
      </c>
      <c r="U24" s="122">
        <v>14.33</v>
      </c>
      <c r="V24" s="117">
        <v>2.11</v>
      </c>
      <c r="W24" s="118">
        <v>22.6</v>
      </c>
      <c r="X24" s="118">
        <v>0.36</v>
      </c>
      <c r="Y24" s="118">
        <v>1.59</v>
      </c>
      <c r="Z24" s="119">
        <v>13.167</v>
      </c>
      <c r="AA24" s="117">
        <v>583.54999999999995</v>
      </c>
      <c r="AB24" s="119">
        <v>1413.06</v>
      </c>
      <c r="AC24" s="117">
        <v>286.3</v>
      </c>
      <c r="AD24" s="118">
        <v>67.930000000000007</v>
      </c>
      <c r="AE24" s="118">
        <v>122.756</v>
      </c>
      <c r="AF24" s="119">
        <v>0</v>
      </c>
      <c r="AG24" s="117">
        <v>14.221</v>
      </c>
      <c r="AH24" s="118">
        <v>28.5</v>
      </c>
      <c r="AI24" s="118">
        <v>9.5</v>
      </c>
      <c r="AJ24" s="118">
        <v>34</v>
      </c>
      <c r="AK24" s="119">
        <v>34</v>
      </c>
      <c r="AL24" s="117">
        <v>111.75</v>
      </c>
      <c r="AM24" s="119">
        <v>112.01</v>
      </c>
      <c r="AN24" s="117">
        <v>113.184</v>
      </c>
      <c r="AO24" s="123" t="s">
        <v>1422</v>
      </c>
      <c r="AP24" s="123" t="s">
        <v>1422</v>
      </c>
      <c r="AQ24" s="118">
        <v>18.14</v>
      </c>
      <c r="AR24" s="123" t="s">
        <v>1422</v>
      </c>
      <c r="AS24" s="118">
        <v>12.98132</v>
      </c>
      <c r="AT24" s="118">
        <v>0</v>
      </c>
      <c r="AU24" s="118">
        <v>42.96</v>
      </c>
      <c r="AV24" s="118">
        <v>19.605</v>
      </c>
      <c r="AW24" s="119">
        <v>74.197000000000003</v>
      </c>
    </row>
    <row r="25" spans="1:49" x14ac:dyDescent="0.3">
      <c r="A25" s="124" t="s">
        <v>732</v>
      </c>
      <c r="B25" s="117">
        <v>6.3</v>
      </c>
      <c r="C25" s="118">
        <v>38</v>
      </c>
      <c r="D25" s="118">
        <v>181</v>
      </c>
      <c r="E25" s="118">
        <v>145.41596999999999</v>
      </c>
      <c r="F25" s="118">
        <v>40.9</v>
      </c>
      <c r="G25" s="119">
        <v>190</v>
      </c>
      <c r="H25" s="117">
        <v>45.6</v>
      </c>
      <c r="I25" s="119">
        <v>170</v>
      </c>
      <c r="J25" s="117">
        <v>0</v>
      </c>
      <c r="K25" s="118">
        <v>0</v>
      </c>
      <c r="L25" s="119">
        <v>18.940000000000001</v>
      </c>
      <c r="M25" s="117">
        <v>1.07</v>
      </c>
      <c r="N25" s="119">
        <v>379.79</v>
      </c>
      <c r="O25" s="122">
        <v>29.745000000000001</v>
      </c>
      <c r="P25" s="117">
        <v>205</v>
      </c>
      <c r="Q25" s="118">
        <v>224.66</v>
      </c>
      <c r="R25" s="118">
        <v>757.11</v>
      </c>
      <c r="S25" s="119">
        <v>874.12599999999998</v>
      </c>
      <c r="T25" s="122">
        <v>344.858</v>
      </c>
      <c r="U25" s="122">
        <v>14.33</v>
      </c>
      <c r="V25" s="117">
        <v>2.11</v>
      </c>
      <c r="W25" s="118">
        <v>22.6</v>
      </c>
      <c r="X25" s="118">
        <v>0.36</v>
      </c>
      <c r="Y25" s="118">
        <v>1.59</v>
      </c>
      <c r="Z25" s="119">
        <v>13.167</v>
      </c>
      <c r="AA25" s="117">
        <v>583.54999999999995</v>
      </c>
      <c r="AB25" s="119">
        <v>1413.06</v>
      </c>
      <c r="AC25" s="117">
        <v>286.3</v>
      </c>
      <c r="AD25" s="118">
        <v>67.930000000000007</v>
      </c>
      <c r="AE25" s="118">
        <v>122.756</v>
      </c>
      <c r="AF25" s="119">
        <v>0</v>
      </c>
      <c r="AG25" s="117">
        <v>14.221</v>
      </c>
      <c r="AH25" s="118">
        <v>28.5</v>
      </c>
      <c r="AI25" s="118">
        <v>9.5</v>
      </c>
      <c r="AJ25" s="118">
        <v>34</v>
      </c>
      <c r="AK25" s="119">
        <v>34</v>
      </c>
      <c r="AL25" s="117">
        <v>111.75</v>
      </c>
      <c r="AM25" s="119">
        <v>112.01</v>
      </c>
      <c r="AN25" s="117">
        <v>113.184</v>
      </c>
      <c r="AO25" s="123" t="s">
        <v>1422</v>
      </c>
      <c r="AP25" s="123" t="s">
        <v>1422</v>
      </c>
      <c r="AQ25" s="118">
        <v>18.14</v>
      </c>
      <c r="AR25" s="123" t="s">
        <v>1422</v>
      </c>
      <c r="AS25" s="118">
        <v>12.98132</v>
      </c>
      <c r="AT25" s="118">
        <v>0</v>
      </c>
      <c r="AU25" s="118">
        <v>42.96</v>
      </c>
      <c r="AV25" s="118">
        <v>19.605</v>
      </c>
      <c r="AW25" s="119">
        <v>74.197000000000003</v>
      </c>
    </row>
    <row r="26" spans="1:49" x14ac:dyDescent="0.3">
      <c r="A26" s="124" t="s">
        <v>733</v>
      </c>
      <c r="B26" s="117">
        <v>6.3</v>
      </c>
      <c r="C26" s="118">
        <v>38</v>
      </c>
      <c r="D26" s="118">
        <v>181.9</v>
      </c>
      <c r="E26" s="118">
        <v>148.39563000000001</v>
      </c>
      <c r="F26" s="118">
        <v>34.9</v>
      </c>
      <c r="G26" s="119">
        <v>190</v>
      </c>
      <c r="H26" s="117">
        <v>45.6</v>
      </c>
      <c r="I26" s="119">
        <v>170</v>
      </c>
      <c r="J26" s="117">
        <v>0</v>
      </c>
      <c r="K26" s="118">
        <v>0</v>
      </c>
      <c r="L26" s="119">
        <v>18.920000000000002</v>
      </c>
      <c r="M26" s="120" t="s">
        <v>1422</v>
      </c>
      <c r="N26" s="121" t="s">
        <v>1422</v>
      </c>
      <c r="O26" s="122">
        <v>29.745000000000001</v>
      </c>
      <c r="P26" s="117">
        <v>202.03</v>
      </c>
      <c r="Q26" s="118">
        <v>224.66</v>
      </c>
      <c r="R26" s="118">
        <v>736.34</v>
      </c>
      <c r="S26" s="119">
        <v>874.12599999999998</v>
      </c>
      <c r="T26" s="122">
        <v>354.93900000000002</v>
      </c>
      <c r="U26" s="122">
        <v>14.31</v>
      </c>
      <c r="V26" s="117">
        <v>9.93</v>
      </c>
      <c r="W26" s="118">
        <v>22.26</v>
      </c>
      <c r="X26" s="118">
        <v>0.36</v>
      </c>
      <c r="Y26" s="118">
        <v>1.59</v>
      </c>
      <c r="Z26" s="119">
        <v>13.685</v>
      </c>
      <c r="AA26" s="117">
        <v>560.73</v>
      </c>
      <c r="AB26" s="119">
        <v>1390.24</v>
      </c>
      <c r="AC26" s="117">
        <v>294.77</v>
      </c>
      <c r="AD26" s="118">
        <v>68.209999999999994</v>
      </c>
      <c r="AE26" s="118">
        <v>122.405</v>
      </c>
      <c r="AF26" s="119">
        <v>0</v>
      </c>
      <c r="AG26" s="117">
        <v>14.221</v>
      </c>
      <c r="AH26" s="118">
        <v>24</v>
      </c>
      <c r="AI26" s="118">
        <v>9.5</v>
      </c>
      <c r="AJ26" s="118">
        <v>34</v>
      </c>
      <c r="AK26" s="119">
        <v>34</v>
      </c>
      <c r="AL26" s="117">
        <v>104.98</v>
      </c>
      <c r="AM26" s="119">
        <v>105.24</v>
      </c>
      <c r="AN26" s="117">
        <v>110.00700000000001</v>
      </c>
      <c r="AO26" s="123" t="s">
        <v>1422</v>
      </c>
      <c r="AP26" s="123" t="s">
        <v>1422</v>
      </c>
      <c r="AQ26" s="118">
        <v>18.004000000000001</v>
      </c>
      <c r="AR26" s="123" t="s">
        <v>1422</v>
      </c>
      <c r="AS26" s="118">
        <v>12.895630000000001</v>
      </c>
      <c r="AT26" s="118">
        <v>0</v>
      </c>
      <c r="AU26" s="118">
        <v>42.96</v>
      </c>
      <c r="AV26" s="118">
        <v>19.192</v>
      </c>
      <c r="AW26" s="119">
        <v>73.781999999999996</v>
      </c>
    </row>
    <row r="27" spans="1:49" x14ac:dyDescent="0.3">
      <c r="A27" s="124" t="s">
        <v>734</v>
      </c>
      <c r="B27" s="117">
        <v>6.3</v>
      </c>
      <c r="C27" s="118">
        <v>38</v>
      </c>
      <c r="D27" s="118">
        <v>181.9</v>
      </c>
      <c r="E27" s="118">
        <v>148.39563000000001</v>
      </c>
      <c r="F27" s="118">
        <v>34.9</v>
      </c>
      <c r="G27" s="119">
        <v>190</v>
      </c>
      <c r="H27" s="117">
        <v>45.6</v>
      </c>
      <c r="I27" s="119">
        <v>170</v>
      </c>
      <c r="J27" s="117">
        <v>0</v>
      </c>
      <c r="K27" s="118">
        <v>0</v>
      </c>
      <c r="L27" s="119">
        <v>18.920000000000002</v>
      </c>
      <c r="M27" s="120" t="s">
        <v>1422</v>
      </c>
      <c r="N27" s="121" t="s">
        <v>1422</v>
      </c>
      <c r="O27" s="122">
        <v>29.745000000000001</v>
      </c>
      <c r="P27" s="117">
        <v>202.03</v>
      </c>
      <c r="Q27" s="118">
        <v>224.66</v>
      </c>
      <c r="R27" s="118">
        <v>736.34</v>
      </c>
      <c r="S27" s="119">
        <v>874.12599999999998</v>
      </c>
      <c r="T27" s="122">
        <v>354.93900000000002</v>
      </c>
      <c r="U27" s="122">
        <v>14.31</v>
      </c>
      <c r="V27" s="117">
        <v>9.93</v>
      </c>
      <c r="W27" s="118">
        <v>22.26</v>
      </c>
      <c r="X27" s="118">
        <v>0.36</v>
      </c>
      <c r="Y27" s="118">
        <v>1.59</v>
      </c>
      <c r="Z27" s="119">
        <v>13.685</v>
      </c>
      <c r="AA27" s="117">
        <v>560.73</v>
      </c>
      <c r="AB27" s="119">
        <v>1390.24</v>
      </c>
      <c r="AC27" s="117">
        <v>294.77</v>
      </c>
      <c r="AD27" s="118">
        <v>68.209999999999994</v>
      </c>
      <c r="AE27" s="118">
        <v>122.405</v>
      </c>
      <c r="AF27" s="119">
        <v>0</v>
      </c>
      <c r="AG27" s="117">
        <v>14.221</v>
      </c>
      <c r="AH27" s="118">
        <v>24</v>
      </c>
      <c r="AI27" s="118">
        <v>9.5</v>
      </c>
      <c r="AJ27" s="118">
        <v>34</v>
      </c>
      <c r="AK27" s="119">
        <v>34</v>
      </c>
      <c r="AL27" s="117">
        <v>104.98</v>
      </c>
      <c r="AM27" s="119">
        <v>105.24</v>
      </c>
      <c r="AN27" s="117">
        <v>110.00700000000001</v>
      </c>
      <c r="AO27" s="123" t="s">
        <v>1422</v>
      </c>
      <c r="AP27" s="123" t="s">
        <v>1422</v>
      </c>
      <c r="AQ27" s="118">
        <v>18.004000000000001</v>
      </c>
      <c r="AR27" s="123" t="s">
        <v>1422</v>
      </c>
      <c r="AS27" s="118">
        <v>12.895630000000001</v>
      </c>
      <c r="AT27" s="118">
        <v>0</v>
      </c>
      <c r="AU27" s="118">
        <v>42.96</v>
      </c>
      <c r="AV27" s="118">
        <v>19.192</v>
      </c>
      <c r="AW27" s="119">
        <v>73.781999999999996</v>
      </c>
    </row>
    <row r="28" spans="1:49" x14ac:dyDescent="0.3">
      <c r="A28" s="124" t="s">
        <v>735</v>
      </c>
      <c r="B28" s="117">
        <v>6.3</v>
      </c>
      <c r="C28" s="118">
        <v>38</v>
      </c>
      <c r="D28" s="118">
        <v>181.9</v>
      </c>
      <c r="E28" s="118">
        <v>146.91629</v>
      </c>
      <c r="F28" s="118">
        <v>34.799999999999997</v>
      </c>
      <c r="G28" s="119">
        <v>190</v>
      </c>
      <c r="H28" s="117">
        <v>45.6</v>
      </c>
      <c r="I28" s="119">
        <v>169</v>
      </c>
      <c r="J28" s="117">
        <v>0</v>
      </c>
      <c r="K28" s="118">
        <v>0</v>
      </c>
      <c r="L28" s="119">
        <v>19.09</v>
      </c>
      <c r="M28" s="120" t="s">
        <v>1422</v>
      </c>
      <c r="N28" s="121" t="s">
        <v>1422</v>
      </c>
      <c r="O28" s="122">
        <v>29.745000000000001</v>
      </c>
      <c r="P28" s="117">
        <v>200.55</v>
      </c>
      <c r="Q28" s="118">
        <v>223.05</v>
      </c>
      <c r="R28" s="118">
        <v>715.9</v>
      </c>
      <c r="S28" s="119">
        <v>874.12599999999998</v>
      </c>
      <c r="T28" s="122">
        <v>322.89699999999999</v>
      </c>
      <c r="U28" s="122">
        <v>14.23</v>
      </c>
      <c r="V28" s="117">
        <v>9.42</v>
      </c>
      <c r="W28" s="118">
        <v>20.32</v>
      </c>
      <c r="X28" s="118">
        <v>0.36</v>
      </c>
      <c r="Y28" s="118">
        <v>1.59</v>
      </c>
      <c r="Z28" s="119">
        <v>13.587999999999999</v>
      </c>
      <c r="AA28" s="117">
        <v>544.89</v>
      </c>
      <c r="AB28" s="119">
        <v>1374.4</v>
      </c>
      <c r="AC28" s="117">
        <v>283.37700000000001</v>
      </c>
      <c r="AD28" s="118">
        <v>68.14</v>
      </c>
      <c r="AE28" s="118">
        <v>121.56100000000001</v>
      </c>
      <c r="AF28" s="119">
        <v>0</v>
      </c>
      <c r="AG28" s="117">
        <v>14.221</v>
      </c>
      <c r="AH28" s="118">
        <v>12</v>
      </c>
      <c r="AI28" s="118">
        <v>9.5</v>
      </c>
      <c r="AJ28" s="118">
        <v>33</v>
      </c>
      <c r="AK28" s="119">
        <v>33</v>
      </c>
      <c r="AL28" s="117">
        <v>107.29</v>
      </c>
      <c r="AM28" s="119">
        <v>107.55</v>
      </c>
      <c r="AN28" s="117">
        <v>105.828</v>
      </c>
      <c r="AO28" s="123" t="s">
        <v>1422</v>
      </c>
      <c r="AP28" s="123" t="s">
        <v>1422</v>
      </c>
      <c r="AQ28" s="118">
        <v>17.829000000000001</v>
      </c>
      <c r="AR28" s="123" t="s">
        <v>1422</v>
      </c>
      <c r="AS28" s="118">
        <v>12.738350000000001</v>
      </c>
      <c r="AT28" s="118">
        <v>0</v>
      </c>
      <c r="AU28" s="118">
        <v>42.96</v>
      </c>
      <c r="AV28" s="118">
        <v>18.434000000000001</v>
      </c>
      <c r="AW28" s="119">
        <v>73.616</v>
      </c>
    </row>
    <row r="29" spans="1:49" x14ac:dyDescent="0.3">
      <c r="A29" s="124" t="s">
        <v>736</v>
      </c>
      <c r="B29" s="117">
        <v>6.3</v>
      </c>
      <c r="C29" s="118">
        <v>38</v>
      </c>
      <c r="D29" s="118">
        <v>181.9</v>
      </c>
      <c r="E29" s="118">
        <v>146.91629</v>
      </c>
      <c r="F29" s="118">
        <v>34.799999999999997</v>
      </c>
      <c r="G29" s="119">
        <v>190</v>
      </c>
      <c r="H29" s="117">
        <v>45.6</v>
      </c>
      <c r="I29" s="119">
        <v>169</v>
      </c>
      <c r="J29" s="117">
        <v>0</v>
      </c>
      <c r="K29" s="118">
        <v>0</v>
      </c>
      <c r="L29" s="119">
        <v>19.09</v>
      </c>
      <c r="M29" s="120" t="s">
        <v>1422</v>
      </c>
      <c r="N29" s="121" t="s">
        <v>1422</v>
      </c>
      <c r="O29" s="122">
        <v>29.745000000000001</v>
      </c>
      <c r="P29" s="117">
        <v>200.55</v>
      </c>
      <c r="Q29" s="118">
        <v>223.05</v>
      </c>
      <c r="R29" s="118">
        <v>715.9</v>
      </c>
      <c r="S29" s="119">
        <v>874.12599999999998</v>
      </c>
      <c r="T29" s="122">
        <v>322.89699999999999</v>
      </c>
      <c r="U29" s="122">
        <v>14.23</v>
      </c>
      <c r="V29" s="117">
        <v>9.42</v>
      </c>
      <c r="W29" s="118">
        <v>20.32</v>
      </c>
      <c r="X29" s="118">
        <v>0.36</v>
      </c>
      <c r="Y29" s="118">
        <v>1.59</v>
      </c>
      <c r="Z29" s="119">
        <v>13.587999999999999</v>
      </c>
      <c r="AA29" s="117">
        <v>544.89</v>
      </c>
      <c r="AB29" s="119">
        <v>1374.4</v>
      </c>
      <c r="AC29" s="117">
        <v>283.37700000000001</v>
      </c>
      <c r="AD29" s="118">
        <v>68.14</v>
      </c>
      <c r="AE29" s="118">
        <v>121.56100000000001</v>
      </c>
      <c r="AF29" s="119">
        <v>0</v>
      </c>
      <c r="AG29" s="117">
        <v>14.221</v>
      </c>
      <c r="AH29" s="118">
        <v>12</v>
      </c>
      <c r="AI29" s="118">
        <v>9.5</v>
      </c>
      <c r="AJ29" s="118">
        <v>33</v>
      </c>
      <c r="AK29" s="119">
        <v>33</v>
      </c>
      <c r="AL29" s="117">
        <v>107.29</v>
      </c>
      <c r="AM29" s="119">
        <v>107.55</v>
      </c>
      <c r="AN29" s="117">
        <v>105.828</v>
      </c>
      <c r="AO29" s="123" t="s">
        <v>1422</v>
      </c>
      <c r="AP29" s="123" t="s">
        <v>1422</v>
      </c>
      <c r="AQ29" s="118">
        <v>17.829000000000001</v>
      </c>
      <c r="AR29" s="123" t="s">
        <v>1422</v>
      </c>
      <c r="AS29" s="118">
        <v>12.738350000000001</v>
      </c>
      <c r="AT29" s="118">
        <v>0</v>
      </c>
      <c r="AU29" s="118">
        <v>42.96</v>
      </c>
      <c r="AV29" s="118">
        <v>18.434000000000001</v>
      </c>
      <c r="AW29" s="119">
        <v>73.616</v>
      </c>
    </row>
    <row r="30" spans="1:49" x14ac:dyDescent="0.3">
      <c r="A30" s="124" t="s">
        <v>737</v>
      </c>
      <c r="B30" s="117">
        <v>6.3</v>
      </c>
      <c r="C30" s="118">
        <v>38</v>
      </c>
      <c r="D30" s="118">
        <v>181.9</v>
      </c>
      <c r="E30" s="118">
        <v>155.93714</v>
      </c>
      <c r="F30" s="118">
        <v>26.2</v>
      </c>
      <c r="G30" s="119">
        <v>190</v>
      </c>
      <c r="H30" s="117">
        <v>45.6</v>
      </c>
      <c r="I30" s="119">
        <v>166</v>
      </c>
      <c r="J30" s="117">
        <v>0</v>
      </c>
      <c r="K30" s="118">
        <v>0</v>
      </c>
      <c r="L30" s="119">
        <v>18.989999999999998</v>
      </c>
      <c r="M30" s="120" t="s">
        <v>1422</v>
      </c>
      <c r="N30" s="121" t="s">
        <v>1422</v>
      </c>
      <c r="O30" s="122">
        <v>29.745000000000001</v>
      </c>
      <c r="P30" s="117">
        <v>197.61</v>
      </c>
      <c r="Q30" s="118">
        <v>221.44</v>
      </c>
      <c r="R30" s="118">
        <v>710.12</v>
      </c>
      <c r="S30" s="119">
        <v>874.12599999999998</v>
      </c>
      <c r="T30" s="122">
        <v>310.05599999999998</v>
      </c>
      <c r="U30" s="122">
        <v>14.04</v>
      </c>
      <c r="V30" s="117">
        <v>8.42</v>
      </c>
      <c r="W30" s="118">
        <v>20.09</v>
      </c>
      <c r="X30" s="118">
        <v>0.36</v>
      </c>
      <c r="Y30" s="118">
        <v>1.59</v>
      </c>
      <c r="Z30" s="119">
        <v>13.593999999999999</v>
      </c>
      <c r="AA30" s="117">
        <v>523.77</v>
      </c>
      <c r="AB30" s="119">
        <v>1353.28</v>
      </c>
      <c r="AC30" s="117">
        <v>286.19</v>
      </c>
      <c r="AD30" s="118">
        <v>67.849999999999994</v>
      </c>
      <c r="AE30" s="118">
        <v>118.77200000000001</v>
      </c>
      <c r="AF30" s="119">
        <v>0</v>
      </c>
      <c r="AG30" s="117">
        <v>14.221</v>
      </c>
      <c r="AH30" s="118">
        <v>25.5</v>
      </c>
      <c r="AI30" s="118">
        <v>9.5</v>
      </c>
      <c r="AJ30" s="118">
        <v>33</v>
      </c>
      <c r="AK30" s="119">
        <v>33</v>
      </c>
      <c r="AL30" s="117">
        <v>111.33</v>
      </c>
      <c r="AM30" s="119">
        <v>111.59</v>
      </c>
      <c r="AN30" s="117">
        <v>100.69799999999999</v>
      </c>
      <c r="AO30" s="123" t="s">
        <v>1422</v>
      </c>
      <c r="AP30" s="123" t="s">
        <v>1422</v>
      </c>
      <c r="AQ30" s="118">
        <v>17.728999999999999</v>
      </c>
      <c r="AR30" s="123" t="s">
        <v>1422</v>
      </c>
      <c r="AS30" s="118">
        <v>12.760350000000001</v>
      </c>
      <c r="AT30" s="118">
        <v>0</v>
      </c>
      <c r="AU30" s="118">
        <v>42.96</v>
      </c>
      <c r="AV30" s="118">
        <v>18.54</v>
      </c>
      <c r="AW30" s="119">
        <v>73.751999999999995</v>
      </c>
    </row>
    <row r="31" spans="1:49" x14ac:dyDescent="0.3">
      <c r="A31" s="124" t="s">
        <v>738</v>
      </c>
      <c r="B31" s="117">
        <v>6.3</v>
      </c>
      <c r="C31" s="118">
        <v>38</v>
      </c>
      <c r="D31" s="118">
        <v>181.9</v>
      </c>
      <c r="E31" s="118">
        <v>155.93714</v>
      </c>
      <c r="F31" s="118">
        <v>26.2</v>
      </c>
      <c r="G31" s="119">
        <v>190</v>
      </c>
      <c r="H31" s="117">
        <v>45.6</v>
      </c>
      <c r="I31" s="119">
        <v>166</v>
      </c>
      <c r="J31" s="117">
        <v>0</v>
      </c>
      <c r="K31" s="118">
        <v>0</v>
      </c>
      <c r="L31" s="119">
        <v>18.989999999999998</v>
      </c>
      <c r="M31" s="120" t="s">
        <v>1422</v>
      </c>
      <c r="N31" s="121" t="s">
        <v>1422</v>
      </c>
      <c r="O31" s="122">
        <v>29.745000000000001</v>
      </c>
      <c r="P31" s="117">
        <v>197.61</v>
      </c>
      <c r="Q31" s="118">
        <v>221.44</v>
      </c>
      <c r="R31" s="118">
        <v>710.12</v>
      </c>
      <c r="S31" s="119">
        <v>874.12599999999998</v>
      </c>
      <c r="T31" s="122">
        <v>310.05599999999998</v>
      </c>
      <c r="U31" s="122">
        <v>14.04</v>
      </c>
      <c r="V31" s="117">
        <v>8.42</v>
      </c>
      <c r="W31" s="118">
        <v>20.09</v>
      </c>
      <c r="X31" s="118">
        <v>0.36</v>
      </c>
      <c r="Y31" s="118">
        <v>1.59</v>
      </c>
      <c r="Z31" s="119">
        <v>13.593999999999999</v>
      </c>
      <c r="AA31" s="117">
        <v>523.77</v>
      </c>
      <c r="AB31" s="119">
        <v>1353.28</v>
      </c>
      <c r="AC31" s="117">
        <v>286.19</v>
      </c>
      <c r="AD31" s="118">
        <v>67.849999999999994</v>
      </c>
      <c r="AE31" s="118">
        <v>118.77200000000001</v>
      </c>
      <c r="AF31" s="119">
        <v>0</v>
      </c>
      <c r="AG31" s="117">
        <v>14.221</v>
      </c>
      <c r="AH31" s="118">
        <v>25.5</v>
      </c>
      <c r="AI31" s="118">
        <v>9.5</v>
      </c>
      <c r="AJ31" s="118">
        <v>33</v>
      </c>
      <c r="AK31" s="119">
        <v>33</v>
      </c>
      <c r="AL31" s="117">
        <v>111.33</v>
      </c>
      <c r="AM31" s="119">
        <v>111.59</v>
      </c>
      <c r="AN31" s="117">
        <v>100.69799999999999</v>
      </c>
      <c r="AO31" s="123" t="s">
        <v>1422</v>
      </c>
      <c r="AP31" s="123" t="s">
        <v>1422</v>
      </c>
      <c r="AQ31" s="118">
        <v>17.728999999999999</v>
      </c>
      <c r="AR31" s="123" t="s">
        <v>1422</v>
      </c>
      <c r="AS31" s="118">
        <v>12.760350000000001</v>
      </c>
      <c r="AT31" s="118">
        <v>0</v>
      </c>
      <c r="AU31" s="118">
        <v>42.96</v>
      </c>
      <c r="AV31" s="118">
        <v>18.54</v>
      </c>
      <c r="AW31" s="119">
        <v>73.751999999999995</v>
      </c>
    </row>
    <row r="32" spans="1:49" x14ac:dyDescent="0.3">
      <c r="A32" s="124" t="s">
        <v>739</v>
      </c>
      <c r="B32" s="117">
        <v>6.3</v>
      </c>
      <c r="C32" s="118">
        <v>38</v>
      </c>
      <c r="D32" s="118">
        <v>183.1</v>
      </c>
      <c r="E32" s="118">
        <v>157.72368</v>
      </c>
      <c r="F32" s="118">
        <v>24.8</v>
      </c>
      <c r="G32" s="119">
        <v>190</v>
      </c>
      <c r="H32" s="117">
        <v>43.4</v>
      </c>
      <c r="I32" s="119">
        <v>166</v>
      </c>
      <c r="J32" s="117">
        <v>0</v>
      </c>
      <c r="K32" s="118">
        <v>0</v>
      </c>
      <c r="L32" s="119">
        <v>18.09</v>
      </c>
      <c r="M32" s="120" t="s">
        <v>1422</v>
      </c>
      <c r="N32" s="121" t="s">
        <v>1422</v>
      </c>
      <c r="O32" s="122">
        <v>29.745000000000001</v>
      </c>
      <c r="P32" s="117">
        <v>181.92</v>
      </c>
      <c r="Q32" s="118">
        <v>218.24</v>
      </c>
      <c r="R32" s="118">
        <v>704.37</v>
      </c>
      <c r="S32" s="119">
        <v>874.12599999999998</v>
      </c>
      <c r="T32" s="122">
        <v>317.12099999999998</v>
      </c>
      <c r="U32" s="122">
        <v>14.04</v>
      </c>
      <c r="V32" s="117">
        <v>13.82</v>
      </c>
      <c r="W32" s="118">
        <v>19.899999999999999</v>
      </c>
      <c r="X32" s="118">
        <v>0.36</v>
      </c>
      <c r="Y32" s="118">
        <v>1.59</v>
      </c>
      <c r="Z32" s="119">
        <v>13.574</v>
      </c>
      <c r="AA32" s="117">
        <v>535.15</v>
      </c>
      <c r="AB32" s="119">
        <v>1364.66</v>
      </c>
      <c r="AC32" s="117">
        <v>277.82299999999998</v>
      </c>
      <c r="AD32" s="118">
        <v>68.17</v>
      </c>
      <c r="AE32" s="118">
        <v>118.611</v>
      </c>
      <c r="AF32" s="119">
        <v>0</v>
      </c>
      <c r="AG32" s="117">
        <v>14.221</v>
      </c>
      <c r="AH32" s="118">
        <v>25.5</v>
      </c>
      <c r="AI32" s="118">
        <v>9.5</v>
      </c>
      <c r="AJ32" s="118">
        <v>32.5</v>
      </c>
      <c r="AK32" s="119">
        <v>32.5</v>
      </c>
      <c r="AL32" s="117">
        <v>112.37</v>
      </c>
      <c r="AM32" s="119">
        <v>112.63</v>
      </c>
      <c r="AN32" s="117">
        <v>102.738</v>
      </c>
      <c r="AO32" s="123" t="s">
        <v>1422</v>
      </c>
      <c r="AP32" s="123" t="s">
        <v>1422</v>
      </c>
      <c r="AQ32" s="118">
        <v>17.553000000000001</v>
      </c>
      <c r="AR32" s="123" t="s">
        <v>1422</v>
      </c>
      <c r="AS32" s="118">
        <v>12.7506</v>
      </c>
      <c r="AT32" s="118">
        <v>0</v>
      </c>
      <c r="AU32" s="118">
        <v>42.96</v>
      </c>
      <c r="AV32" s="118">
        <v>18.492999999999999</v>
      </c>
      <c r="AW32" s="119">
        <v>73.521000000000001</v>
      </c>
    </row>
    <row r="33" spans="1:49" x14ac:dyDescent="0.3">
      <c r="A33" s="124" t="s">
        <v>740</v>
      </c>
      <c r="B33" s="117">
        <v>6.3</v>
      </c>
      <c r="C33" s="118">
        <v>38</v>
      </c>
      <c r="D33" s="118">
        <v>183.1</v>
      </c>
      <c r="E33" s="118">
        <v>157.72368</v>
      </c>
      <c r="F33" s="118">
        <v>24.8</v>
      </c>
      <c r="G33" s="119">
        <v>190</v>
      </c>
      <c r="H33" s="117">
        <v>43.4</v>
      </c>
      <c r="I33" s="119">
        <v>166</v>
      </c>
      <c r="J33" s="117">
        <v>0</v>
      </c>
      <c r="K33" s="118">
        <v>0</v>
      </c>
      <c r="L33" s="119">
        <v>18.09</v>
      </c>
      <c r="M33" s="120" t="s">
        <v>1422</v>
      </c>
      <c r="N33" s="121" t="s">
        <v>1422</v>
      </c>
      <c r="O33" s="122">
        <v>29.745000000000001</v>
      </c>
      <c r="P33" s="117">
        <v>181.92</v>
      </c>
      <c r="Q33" s="118">
        <v>218.24</v>
      </c>
      <c r="R33" s="118">
        <v>704.37</v>
      </c>
      <c r="S33" s="119">
        <v>874.12599999999998</v>
      </c>
      <c r="T33" s="122">
        <v>317.12099999999998</v>
      </c>
      <c r="U33" s="122">
        <v>14.04</v>
      </c>
      <c r="V33" s="117">
        <v>13.82</v>
      </c>
      <c r="W33" s="118">
        <v>19.899999999999999</v>
      </c>
      <c r="X33" s="118">
        <v>0.36</v>
      </c>
      <c r="Y33" s="118">
        <v>1.59</v>
      </c>
      <c r="Z33" s="119">
        <v>13.574</v>
      </c>
      <c r="AA33" s="117">
        <v>535.15</v>
      </c>
      <c r="AB33" s="119">
        <v>1364.66</v>
      </c>
      <c r="AC33" s="117">
        <v>277.82299999999998</v>
      </c>
      <c r="AD33" s="118">
        <v>68.17</v>
      </c>
      <c r="AE33" s="118">
        <v>118.611</v>
      </c>
      <c r="AF33" s="119">
        <v>0</v>
      </c>
      <c r="AG33" s="117">
        <v>14.221</v>
      </c>
      <c r="AH33" s="118">
        <v>25.5</v>
      </c>
      <c r="AI33" s="118">
        <v>9.5</v>
      </c>
      <c r="AJ33" s="118">
        <v>32.5</v>
      </c>
      <c r="AK33" s="119">
        <v>32.5</v>
      </c>
      <c r="AL33" s="117">
        <v>112.37</v>
      </c>
      <c r="AM33" s="119">
        <v>112.63</v>
      </c>
      <c r="AN33" s="117">
        <v>102.738</v>
      </c>
      <c r="AO33" s="123" t="s">
        <v>1422</v>
      </c>
      <c r="AP33" s="123" t="s">
        <v>1422</v>
      </c>
      <c r="AQ33" s="118">
        <v>17.553000000000001</v>
      </c>
      <c r="AR33" s="123" t="s">
        <v>1422</v>
      </c>
      <c r="AS33" s="118">
        <v>12.7506</v>
      </c>
      <c r="AT33" s="118">
        <v>0</v>
      </c>
      <c r="AU33" s="118">
        <v>42.96</v>
      </c>
      <c r="AV33" s="118">
        <v>18.492999999999999</v>
      </c>
      <c r="AW33" s="119">
        <v>73.521000000000001</v>
      </c>
    </row>
    <row r="34" spans="1:49" x14ac:dyDescent="0.3">
      <c r="A34" s="124" t="s">
        <v>741</v>
      </c>
      <c r="B34" s="117">
        <v>6.3</v>
      </c>
      <c r="C34" s="118">
        <v>38</v>
      </c>
      <c r="D34" s="118">
        <v>183.1</v>
      </c>
      <c r="E34" s="118">
        <v>154.53083000000001</v>
      </c>
      <c r="F34" s="118">
        <v>26.1</v>
      </c>
      <c r="G34" s="119">
        <v>190</v>
      </c>
      <c r="H34" s="117">
        <v>43.4</v>
      </c>
      <c r="I34" s="119">
        <v>166</v>
      </c>
      <c r="J34" s="117">
        <v>0</v>
      </c>
      <c r="K34" s="118">
        <v>0</v>
      </c>
      <c r="L34" s="119">
        <v>18.309999999999999</v>
      </c>
      <c r="M34" s="120" t="s">
        <v>1422</v>
      </c>
      <c r="N34" s="121" t="s">
        <v>1422</v>
      </c>
      <c r="O34" s="122">
        <v>29.745000000000001</v>
      </c>
      <c r="P34" s="117">
        <v>164.38</v>
      </c>
      <c r="Q34" s="118">
        <v>216.65</v>
      </c>
      <c r="R34" s="118">
        <v>695.8</v>
      </c>
      <c r="S34" s="119">
        <v>874.12599999999998</v>
      </c>
      <c r="T34" s="122">
        <v>292.77699999999999</v>
      </c>
      <c r="U34" s="122">
        <v>13.94</v>
      </c>
      <c r="V34" s="117">
        <v>16.260000000000002</v>
      </c>
      <c r="W34" s="118">
        <v>23.44</v>
      </c>
      <c r="X34" s="118">
        <v>8.15</v>
      </c>
      <c r="Y34" s="118">
        <v>1.59</v>
      </c>
      <c r="Z34" s="119">
        <v>13.404999999999999</v>
      </c>
      <c r="AA34" s="117">
        <v>495.05</v>
      </c>
      <c r="AB34" s="119">
        <v>1324.56</v>
      </c>
      <c r="AC34" s="117">
        <v>272.36200000000002</v>
      </c>
      <c r="AD34" s="118">
        <v>67.709999999999994</v>
      </c>
      <c r="AE34" s="118">
        <v>118.105</v>
      </c>
      <c r="AF34" s="119">
        <v>0</v>
      </c>
      <c r="AG34" s="117">
        <v>14.221</v>
      </c>
      <c r="AH34" s="118">
        <v>25.5</v>
      </c>
      <c r="AI34" s="118">
        <v>9.5</v>
      </c>
      <c r="AJ34" s="118">
        <v>32.5</v>
      </c>
      <c r="AK34" s="119">
        <v>32.5</v>
      </c>
      <c r="AL34" s="117">
        <v>115.18</v>
      </c>
      <c r="AM34" s="119">
        <v>115.44</v>
      </c>
      <c r="AN34" s="117">
        <v>100.69799999999999</v>
      </c>
      <c r="AO34" s="123" t="s">
        <v>1422</v>
      </c>
      <c r="AP34" s="123" t="s">
        <v>1422</v>
      </c>
      <c r="AQ34" s="118">
        <v>17.449000000000002</v>
      </c>
      <c r="AR34" s="123" t="s">
        <v>1422</v>
      </c>
      <c r="AS34" s="118">
        <v>12.65287</v>
      </c>
      <c r="AT34" s="118">
        <v>0</v>
      </c>
      <c r="AU34" s="118">
        <v>42.96</v>
      </c>
      <c r="AV34" s="118">
        <v>18.021999999999998</v>
      </c>
      <c r="AW34" s="119">
        <v>73.802000000000007</v>
      </c>
    </row>
    <row r="35" spans="1:49" x14ac:dyDescent="0.3">
      <c r="A35" s="124" t="s">
        <v>742</v>
      </c>
      <c r="B35" s="117">
        <v>6.3</v>
      </c>
      <c r="C35" s="118">
        <v>38</v>
      </c>
      <c r="D35" s="118">
        <v>183.1</v>
      </c>
      <c r="E35" s="118">
        <v>154.53083000000001</v>
      </c>
      <c r="F35" s="118">
        <v>26.1</v>
      </c>
      <c r="G35" s="119">
        <v>190</v>
      </c>
      <c r="H35" s="117">
        <v>43.4</v>
      </c>
      <c r="I35" s="119">
        <v>166</v>
      </c>
      <c r="J35" s="117">
        <v>0</v>
      </c>
      <c r="K35" s="118">
        <v>0</v>
      </c>
      <c r="L35" s="119">
        <v>18.309999999999999</v>
      </c>
      <c r="M35" s="120" t="s">
        <v>1422</v>
      </c>
      <c r="N35" s="121" t="s">
        <v>1422</v>
      </c>
      <c r="O35" s="122">
        <v>29.745000000000001</v>
      </c>
      <c r="P35" s="117">
        <v>164.38</v>
      </c>
      <c r="Q35" s="118">
        <v>216.65</v>
      </c>
      <c r="R35" s="118">
        <v>695.8</v>
      </c>
      <c r="S35" s="119">
        <v>874.12599999999998</v>
      </c>
      <c r="T35" s="122">
        <v>292.77699999999999</v>
      </c>
      <c r="U35" s="122">
        <v>13.94</v>
      </c>
      <c r="V35" s="117">
        <v>16.260000000000002</v>
      </c>
      <c r="W35" s="118">
        <v>23.44</v>
      </c>
      <c r="X35" s="118">
        <v>8.15</v>
      </c>
      <c r="Y35" s="118">
        <v>1.59</v>
      </c>
      <c r="Z35" s="119">
        <v>13.404999999999999</v>
      </c>
      <c r="AA35" s="117">
        <v>495.05</v>
      </c>
      <c r="AB35" s="119">
        <v>1324.56</v>
      </c>
      <c r="AC35" s="117">
        <v>272.36200000000002</v>
      </c>
      <c r="AD35" s="118">
        <v>67.709999999999994</v>
      </c>
      <c r="AE35" s="118">
        <v>118.105</v>
      </c>
      <c r="AF35" s="119">
        <v>0</v>
      </c>
      <c r="AG35" s="117">
        <v>14.221</v>
      </c>
      <c r="AH35" s="118">
        <v>25.5</v>
      </c>
      <c r="AI35" s="118">
        <v>9.5</v>
      </c>
      <c r="AJ35" s="118">
        <v>32.5</v>
      </c>
      <c r="AK35" s="119">
        <v>32.5</v>
      </c>
      <c r="AL35" s="117">
        <v>115.18</v>
      </c>
      <c r="AM35" s="119">
        <v>115.44</v>
      </c>
      <c r="AN35" s="117">
        <v>100.69799999999999</v>
      </c>
      <c r="AO35" s="123" t="s">
        <v>1422</v>
      </c>
      <c r="AP35" s="123" t="s">
        <v>1422</v>
      </c>
      <c r="AQ35" s="118">
        <v>17.449000000000002</v>
      </c>
      <c r="AR35" s="123" t="s">
        <v>1422</v>
      </c>
      <c r="AS35" s="118">
        <v>12.65287</v>
      </c>
      <c r="AT35" s="118">
        <v>0</v>
      </c>
      <c r="AU35" s="118">
        <v>42.96</v>
      </c>
      <c r="AV35" s="118">
        <v>18.021999999999998</v>
      </c>
      <c r="AW35" s="119">
        <v>73.802000000000007</v>
      </c>
    </row>
    <row r="36" spans="1:49" x14ac:dyDescent="0.3">
      <c r="A36" s="124" t="s">
        <v>743</v>
      </c>
      <c r="B36" s="117">
        <v>6.3</v>
      </c>
      <c r="C36" s="118">
        <v>38</v>
      </c>
      <c r="D36" s="118">
        <v>183.1</v>
      </c>
      <c r="E36" s="118">
        <v>146.20554000000001</v>
      </c>
      <c r="F36" s="118">
        <v>31.5</v>
      </c>
      <c r="G36" s="119">
        <v>190</v>
      </c>
      <c r="H36" s="117">
        <v>43.4</v>
      </c>
      <c r="I36" s="119">
        <v>164</v>
      </c>
      <c r="J36" s="117">
        <v>0</v>
      </c>
      <c r="K36" s="118">
        <v>0</v>
      </c>
      <c r="L36" s="119">
        <v>17.93</v>
      </c>
      <c r="M36" s="120" t="s">
        <v>1422</v>
      </c>
      <c r="N36" s="121" t="s">
        <v>1422</v>
      </c>
      <c r="O36" s="122">
        <v>29.745000000000001</v>
      </c>
      <c r="P36" s="117">
        <v>155.38999999999999</v>
      </c>
      <c r="Q36" s="118">
        <v>216.65</v>
      </c>
      <c r="R36" s="118">
        <v>690.12</v>
      </c>
      <c r="S36" s="119">
        <v>874.12599999999998</v>
      </c>
      <c r="T36" s="122">
        <v>278.82400000000001</v>
      </c>
      <c r="U36" s="122">
        <v>13.64</v>
      </c>
      <c r="V36" s="117">
        <v>15.64</v>
      </c>
      <c r="W36" s="118">
        <v>22.07</v>
      </c>
      <c r="X36" s="118">
        <v>11.03</v>
      </c>
      <c r="Y36" s="118">
        <v>1.59</v>
      </c>
      <c r="Z36" s="119">
        <v>13.194000000000001</v>
      </c>
      <c r="AA36" s="117">
        <v>473.98</v>
      </c>
      <c r="AB36" s="119">
        <v>1303.49</v>
      </c>
      <c r="AC36" s="117">
        <v>272.25299999999999</v>
      </c>
      <c r="AD36" s="118">
        <v>67.67</v>
      </c>
      <c r="AE36" s="118">
        <v>113.96599999999999</v>
      </c>
      <c r="AF36" s="119">
        <v>0</v>
      </c>
      <c r="AG36" s="117">
        <v>14.221</v>
      </c>
      <c r="AH36" s="118">
        <v>25.5</v>
      </c>
      <c r="AI36" s="118">
        <v>9.5</v>
      </c>
      <c r="AJ36" s="118">
        <v>31.5</v>
      </c>
      <c r="AK36" s="119">
        <v>31.5</v>
      </c>
      <c r="AL36" s="117">
        <v>117.67</v>
      </c>
      <c r="AM36" s="119">
        <v>117.93</v>
      </c>
      <c r="AN36" s="117">
        <v>96.668000000000006</v>
      </c>
      <c r="AO36" s="123" t="s">
        <v>1422</v>
      </c>
      <c r="AP36" s="123" t="s">
        <v>1422</v>
      </c>
      <c r="AQ36" s="118">
        <v>17.335000000000001</v>
      </c>
      <c r="AR36" s="123" t="s">
        <v>1422</v>
      </c>
      <c r="AS36" s="118">
        <v>12.53979</v>
      </c>
      <c r="AT36" s="118">
        <v>0</v>
      </c>
      <c r="AU36" s="118">
        <v>42.96</v>
      </c>
      <c r="AV36" s="118">
        <v>17.477</v>
      </c>
      <c r="AW36" s="119">
        <v>72.036000000000001</v>
      </c>
    </row>
    <row r="37" spans="1:49" x14ac:dyDescent="0.3">
      <c r="A37" s="124" t="s">
        <v>744</v>
      </c>
      <c r="B37" s="117">
        <v>6.3</v>
      </c>
      <c r="C37" s="118">
        <v>38</v>
      </c>
      <c r="D37" s="118">
        <v>183.1</v>
      </c>
      <c r="E37" s="118">
        <v>146.20554000000001</v>
      </c>
      <c r="F37" s="118">
        <v>31.5</v>
      </c>
      <c r="G37" s="119">
        <v>190</v>
      </c>
      <c r="H37" s="117">
        <v>43.4</v>
      </c>
      <c r="I37" s="119">
        <v>164</v>
      </c>
      <c r="J37" s="117">
        <v>0</v>
      </c>
      <c r="K37" s="118">
        <v>0</v>
      </c>
      <c r="L37" s="119">
        <v>17.93</v>
      </c>
      <c r="M37" s="120" t="s">
        <v>1422</v>
      </c>
      <c r="N37" s="121" t="s">
        <v>1422</v>
      </c>
      <c r="O37" s="122">
        <v>29.745000000000001</v>
      </c>
      <c r="P37" s="117">
        <v>155.38999999999999</v>
      </c>
      <c r="Q37" s="118">
        <v>216.65</v>
      </c>
      <c r="R37" s="118">
        <v>690.12</v>
      </c>
      <c r="S37" s="119">
        <v>874.12599999999998</v>
      </c>
      <c r="T37" s="122">
        <v>278.82400000000001</v>
      </c>
      <c r="U37" s="122">
        <v>13.64</v>
      </c>
      <c r="V37" s="117">
        <v>15.64</v>
      </c>
      <c r="W37" s="118">
        <v>22.07</v>
      </c>
      <c r="X37" s="118">
        <v>11.03</v>
      </c>
      <c r="Y37" s="118">
        <v>1.59</v>
      </c>
      <c r="Z37" s="119">
        <v>13.194000000000001</v>
      </c>
      <c r="AA37" s="117">
        <v>473.98</v>
      </c>
      <c r="AB37" s="119">
        <v>1303.49</v>
      </c>
      <c r="AC37" s="117">
        <v>272.25299999999999</v>
      </c>
      <c r="AD37" s="118">
        <v>67.67</v>
      </c>
      <c r="AE37" s="118">
        <v>113.96599999999999</v>
      </c>
      <c r="AF37" s="119">
        <v>0</v>
      </c>
      <c r="AG37" s="117">
        <v>14.221</v>
      </c>
      <c r="AH37" s="118">
        <v>25.5</v>
      </c>
      <c r="AI37" s="118">
        <v>9.5</v>
      </c>
      <c r="AJ37" s="118">
        <v>31.5</v>
      </c>
      <c r="AK37" s="119">
        <v>31.5</v>
      </c>
      <c r="AL37" s="117">
        <v>117.67</v>
      </c>
      <c r="AM37" s="119">
        <v>117.93</v>
      </c>
      <c r="AN37" s="117">
        <v>96.668000000000006</v>
      </c>
      <c r="AO37" s="123" t="s">
        <v>1422</v>
      </c>
      <c r="AP37" s="123" t="s">
        <v>1422</v>
      </c>
      <c r="AQ37" s="118">
        <v>17.335000000000001</v>
      </c>
      <c r="AR37" s="123" t="s">
        <v>1422</v>
      </c>
      <c r="AS37" s="118">
        <v>12.53979</v>
      </c>
      <c r="AT37" s="118">
        <v>0</v>
      </c>
      <c r="AU37" s="118">
        <v>42.96</v>
      </c>
      <c r="AV37" s="118">
        <v>17.477</v>
      </c>
      <c r="AW37" s="119">
        <v>72.036000000000001</v>
      </c>
    </row>
    <row r="38" spans="1:49" x14ac:dyDescent="0.3">
      <c r="A38" s="124" t="s">
        <v>745</v>
      </c>
      <c r="B38" s="117">
        <v>6.3</v>
      </c>
      <c r="C38" s="118">
        <v>38</v>
      </c>
      <c r="D38" s="118">
        <v>184</v>
      </c>
      <c r="E38" s="118">
        <v>150.85504</v>
      </c>
      <c r="F38" s="118">
        <v>24.8</v>
      </c>
      <c r="G38" s="119">
        <v>190</v>
      </c>
      <c r="H38" s="117">
        <v>41.2</v>
      </c>
      <c r="I38" s="119">
        <v>164</v>
      </c>
      <c r="J38" s="117">
        <v>0</v>
      </c>
      <c r="K38" s="118">
        <v>0</v>
      </c>
      <c r="L38" s="119">
        <v>18.079999999999998</v>
      </c>
      <c r="M38" s="120" t="s">
        <v>1422</v>
      </c>
      <c r="N38" s="121" t="s">
        <v>1422</v>
      </c>
      <c r="O38" s="122">
        <v>29.745000000000001</v>
      </c>
      <c r="P38" s="117">
        <v>155.38999999999999</v>
      </c>
      <c r="Q38" s="118">
        <v>213.49</v>
      </c>
      <c r="R38" s="118">
        <v>687.29</v>
      </c>
      <c r="S38" s="119">
        <v>874.12599999999998</v>
      </c>
      <c r="T38" s="122">
        <v>303.68700000000001</v>
      </c>
      <c r="U38" s="122">
        <v>13.59</v>
      </c>
      <c r="V38" s="117">
        <v>13.82</v>
      </c>
      <c r="W38" s="118">
        <v>18.86</v>
      </c>
      <c r="X38" s="118">
        <v>0.35</v>
      </c>
      <c r="Y38" s="118">
        <v>1.59</v>
      </c>
      <c r="Z38" s="119">
        <v>13.541</v>
      </c>
      <c r="AA38" s="117">
        <v>427.27</v>
      </c>
      <c r="AB38" s="119">
        <v>1256.78</v>
      </c>
      <c r="AC38" s="117">
        <v>272.25299999999999</v>
      </c>
      <c r="AD38" s="118">
        <v>68.2</v>
      </c>
      <c r="AE38" s="118">
        <v>120.887</v>
      </c>
      <c r="AF38" s="119">
        <v>0</v>
      </c>
      <c r="AG38" s="117">
        <v>14.221</v>
      </c>
      <c r="AH38" s="118">
        <v>25.1</v>
      </c>
      <c r="AI38" s="118">
        <v>9.5</v>
      </c>
      <c r="AJ38" s="118">
        <v>31.5</v>
      </c>
      <c r="AK38" s="119">
        <v>31.5</v>
      </c>
      <c r="AL38" s="117">
        <v>119.1</v>
      </c>
      <c r="AM38" s="119">
        <v>119.36</v>
      </c>
      <c r="AN38" s="117">
        <v>96.668000000000006</v>
      </c>
      <c r="AO38" s="123" t="s">
        <v>1422</v>
      </c>
      <c r="AP38" s="123" t="s">
        <v>1422</v>
      </c>
      <c r="AQ38" s="118">
        <v>17.135999999999999</v>
      </c>
      <c r="AR38" s="123" t="s">
        <v>1422</v>
      </c>
      <c r="AS38" s="118">
        <v>12.452019999999999</v>
      </c>
      <c r="AT38" s="118">
        <v>0</v>
      </c>
      <c r="AU38" s="118">
        <v>42.96</v>
      </c>
      <c r="AV38" s="118">
        <v>17.053999999999998</v>
      </c>
      <c r="AW38" s="119">
        <v>71.299000000000007</v>
      </c>
    </row>
    <row r="39" spans="1:49" x14ac:dyDescent="0.3">
      <c r="A39" s="124" t="s">
        <v>746</v>
      </c>
      <c r="B39" s="117">
        <v>6.3</v>
      </c>
      <c r="C39" s="118">
        <v>38</v>
      </c>
      <c r="D39" s="118">
        <v>184</v>
      </c>
      <c r="E39" s="118">
        <v>150.85504</v>
      </c>
      <c r="F39" s="118">
        <v>24.8</v>
      </c>
      <c r="G39" s="119">
        <v>190</v>
      </c>
      <c r="H39" s="117">
        <v>41.2</v>
      </c>
      <c r="I39" s="119">
        <v>164</v>
      </c>
      <c r="J39" s="117">
        <v>0</v>
      </c>
      <c r="K39" s="118">
        <v>0</v>
      </c>
      <c r="L39" s="119">
        <v>18.079999999999998</v>
      </c>
      <c r="M39" s="120" t="s">
        <v>1422</v>
      </c>
      <c r="N39" s="121" t="s">
        <v>1422</v>
      </c>
      <c r="O39" s="122">
        <v>29.745000000000001</v>
      </c>
      <c r="P39" s="117">
        <v>155.38999999999999</v>
      </c>
      <c r="Q39" s="118">
        <v>213.49</v>
      </c>
      <c r="R39" s="118">
        <v>687.29</v>
      </c>
      <c r="S39" s="119">
        <v>874.12599999999998</v>
      </c>
      <c r="T39" s="122">
        <v>303.68700000000001</v>
      </c>
      <c r="U39" s="122">
        <v>13.59</v>
      </c>
      <c r="V39" s="117">
        <v>13.82</v>
      </c>
      <c r="W39" s="118">
        <v>18.86</v>
      </c>
      <c r="X39" s="118">
        <v>0.35</v>
      </c>
      <c r="Y39" s="118">
        <v>1.59</v>
      </c>
      <c r="Z39" s="119">
        <v>13.541</v>
      </c>
      <c r="AA39" s="117">
        <v>427.27</v>
      </c>
      <c r="AB39" s="119">
        <v>1256.78</v>
      </c>
      <c r="AC39" s="117">
        <v>272.25299999999999</v>
      </c>
      <c r="AD39" s="118">
        <v>68.2</v>
      </c>
      <c r="AE39" s="118">
        <v>120.887</v>
      </c>
      <c r="AF39" s="119">
        <v>0</v>
      </c>
      <c r="AG39" s="117">
        <v>14.221</v>
      </c>
      <c r="AH39" s="118">
        <v>25.1</v>
      </c>
      <c r="AI39" s="118">
        <v>9.5</v>
      </c>
      <c r="AJ39" s="118">
        <v>31.5</v>
      </c>
      <c r="AK39" s="119">
        <v>31.5</v>
      </c>
      <c r="AL39" s="117">
        <v>119.1</v>
      </c>
      <c r="AM39" s="119">
        <v>119.36</v>
      </c>
      <c r="AN39" s="117">
        <v>96.668000000000006</v>
      </c>
      <c r="AO39" s="123" t="s">
        <v>1422</v>
      </c>
      <c r="AP39" s="123" t="s">
        <v>1422</v>
      </c>
      <c r="AQ39" s="118">
        <v>17.135999999999999</v>
      </c>
      <c r="AR39" s="123" t="s">
        <v>1422</v>
      </c>
      <c r="AS39" s="118">
        <v>12.452019999999999</v>
      </c>
      <c r="AT39" s="118">
        <v>0</v>
      </c>
      <c r="AU39" s="118">
        <v>42.96</v>
      </c>
      <c r="AV39" s="118">
        <v>17.053999999999998</v>
      </c>
      <c r="AW39" s="119">
        <v>71.299000000000007</v>
      </c>
    </row>
    <row r="40" spans="1:49" x14ac:dyDescent="0.3">
      <c r="A40" s="124" t="s">
        <v>747</v>
      </c>
      <c r="B40" s="117">
        <v>6.3</v>
      </c>
      <c r="C40" s="118">
        <v>38</v>
      </c>
      <c r="D40" s="118">
        <v>184</v>
      </c>
      <c r="E40" s="118">
        <v>149.91732999999999</v>
      </c>
      <c r="F40" s="118">
        <v>25.1</v>
      </c>
      <c r="G40" s="119">
        <v>190</v>
      </c>
      <c r="H40" s="117">
        <v>41.2</v>
      </c>
      <c r="I40" s="119">
        <v>162</v>
      </c>
      <c r="J40" s="117">
        <v>0</v>
      </c>
      <c r="K40" s="118">
        <v>0</v>
      </c>
      <c r="L40" s="119">
        <v>18.12</v>
      </c>
      <c r="M40" s="120" t="s">
        <v>1422</v>
      </c>
      <c r="N40" s="121" t="s">
        <v>1422</v>
      </c>
      <c r="O40" s="122">
        <v>29.745000000000001</v>
      </c>
      <c r="P40" s="117">
        <v>154.13</v>
      </c>
      <c r="Q40" s="118">
        <v>210.37</v>
      </c>
      <c r="R40" s="118">
        <v>678.84</v>
      </c>
      <c r="S40" s="119">
        <v>874.12599999999998</v>
      </c>
      <c r="T40" s="122">
        <v>299.55799999999999</v>
      </c>
      <c r="U40" s="122">
        <v>13.64</v>
      </c>
      <c r="V40" s="117">
        <v>13.82</v>
      </c>
      <c r="W40" s="118">
        <v>18.850000000000001</v>
      </c>
      <c r="X40" s="118">
        <v>0.36</v>
      </c>
      <c r="Y40" s="118">
        <v>1.59</v>
      </c>
      <c r="Z40" s="119">
        <v>13.683</v>
      </c>
      <c r="AA40" s="117">
        <v>419.54</v>
      </c>
      <c r="AB40" s="119">
        <v>1249.05</v>
      </c>
      <c r="AC40" s="117">
        <v>253.85499999999999</v>
      </c>
      <c r="AD40" s="118">
        <v>67.23</v>
      </c>
      <c r="AE40" s="118">
        <v>116.75</v>
      </c>
      <c r="AF40" s="119">
        <v>0</v>
      </c>
      <c r="AG40" s="117">
        <v>14.221</v>
      </c>
      <c r="AH40" s="118">
        <v>25.1</v>
      </c>
      <c r="AI40" s="118">
        <v>9.5</v>
      </c>
      <c r="AJ40" s="118">
        <v>31.5</v>
      </c>
      <c r="AK40" s="119">
        <v>31.5</v>
      </c>
      <c r="AL40" s="117">
        <v>119.1</v>
      </c>
      <c r="AM40" s="119">
        <v>119.36</v>
      </c>
      <c r="AN40" s="117">
        <v>93.688999999999993</v>
      </c>
      <c r="AO40" s="123" t="s">
        <v>1422</v>
      </c>
      <c r="AP40" s="123" t="s">
        <v>1422</v>
      </c>
      <c r="AQ40" s="118">
        <v>16.971</v>
      </c>
      <c r="AR40" s="123" t="s">
        <v>1422</v>
      </c>
      <c r="AS40" s="118">
        <v>12.416130000000001</v>
      </c>
      <c r="AT40" s="118">
        <v>0</v>
      </c>
      <c r="AU40" s="118">
        <v>42.96</v>
      </c>
      <c r="AV40" s="118">
        <v>16.881</v>
      </c>
      <c r="AW40" s="119">
        <v>71.019000000000005</v>
      </c>
    </row>
    <row r="41" spans="1:49" x14ac:dyDescent="0.3">
      <c r="A41" s="124" t="s">
        <v>748</v>
      </c>
      <c r="B41" s="117">
        <v>6.3</v>
      </c>
      <c r="C41" s="118">
        <v>38</v>
      </c>
      <c r="D41" s="118">
        <v>184</v>
      </c>
      <c r="E41" s="118">
        <v>149.91732999999999</v>
      </c>
      <c r="F41" s="118">
        <v>25.1</v>
      </c>
      <c r="G41" s="119">
        <v>190</v>
      </c>
      <c r="H41" s="117">
        <v>41.2</v>
      </c>
      <c r="I41" s="119">
        <v>162</v>
      </c>
      <c r="J41" s="117">
        <v>0</v>
      </c>
      <c r="K41" s="118">
        <v>0</v>
      </c>
      <c r="L41" s="119">
        <v>18.12</v>
      </c>
      <c r="M41" s="120" t="s">
        <v>1422</v>
      </c>
      <c r="N41" s="121" t="s">
        <v>1422</v>
      </c>
      <c r="O41" s="122">
        <v>29.745000000000001</v>
      </c>
      <c r="P41" s="117">
        <v>154.13</v>
      </c>
      <c r="Q41" s="118">
        <v>210.37</v>
      </c>
      <c r="R41" s="118">
        <v>678.84</v>
      </c>
      <c r="S41" s="119">
        <v>874.12599999999998</v>
      </c>
      <c r="T41" s="122">
        <v>299.55799999999999</v>
      </c>
      <c r="U41" s="122">
        <v>13.64</v>
      </c>
      <c r="V41" s="117">
        <v>13.82</v>
      </c>
      <c r="W41" s="118">
        <v>18.850000000000001</v>
      </c>
      <c r="X41" s="118">
        <v>0.36</v>
      </c>
      <c r="Y41" s="118">
        <v>1.59</v>
      </c>
      <c r="Z41" s="119">
        <v>13.683</v>
      </c>
      <c r="AA41" s="117">
        <v>419.54</v>
      </c>
      <c r="AB41" s="119">
        <v>1249.05</v>
      </c>
      <c r="AC41" s="117">
        <v>253.85499999999999</v>
      </c>
      <c r="AD41" s="118">
        <v>67.23</v>
      </c>
      <c r="AE41" s="118">
        <v>116.75</v>
      </c>
      <c r="AF41" s="119">
        <v>0</v>
      </c>
      <c r="AG41" s="117">
        <v>14.221</v>
      </c>
      <c r="AH41" s="118">
        <v>25.1</v>
      </c>
      <c r="AI41" s="118">
        <v>9.5</v>
      </c>
      <c r="AJ41" s="118">
        <v>31.5</v>
      </c>
      <c r="AK41" s="119">
        <v>31.5</v>
      </c>
      <c r="AL41" s="117">
        <v>119.1</v>
      </c>
      <c r="AM41" s="119">
        <v>119.36</v>
      </c>
      <c r="AN41" s="117">
        <v>93.688999999999993</v>
      </c>
      <c r="AO41" s="123" t="s">
        <v>1422</v>
      </c>
      <c r="AP41" s="123" t="s">
        <v>1422</v>
      </c>
      <c r="AQ41" s="118">
        <v>16.971</v>
      </c>
      <c r="AR41" s="123" t="s">
        <v>1422</v>
      </c>
      <c r="AS41" s="118">
        <v>12.416130000000001</v>
      </c>
      <c r="AT41" s="118">
        <v>0</v>
      </c>
      <c r="AU41" s="118">
        <v>42.96</v>
      </c>
      <c r="AV41" s="118">
        <v>16.881</v>
      </c>
      <c r="AW41" s="119">
        <v>71.019000000000005</v>
      </c>
    </row>
    <row r="42" spans="1:49" x14ac:dyDescent="0.3">
      <c r="A42" s="124" t="s">
        <v>749</v>
      </c>
      <c r="B42" s="117">
        <v>6.3</v>
      </c>
      <c r="C42" s="118">
        <v>38</v>
      </c>
      <c r="D42" s="118">
        <v>184</v>
      </c>
      <c r="E42" s="118">
        <v>148.99513999999999</v>
      </c>
      <c r="F42" s="118">
        <v>26.3</v>
      </c>
      <c r="G42" s="119">
        <v>190</v>
      </c>
      <c r="H42" s="117">
        <v>41.2</v>
      </c>
      <c r="I42" s="119">
        <v>160</v>
      </c>
      <c r="J42" s="117">
        <v>0</v>
      </c>
      <c r="K42" s="118">
        <v>0</v>
      </c>
      <c r="L42" s="119">
        <v>17.59</v>
      </c>
      <c r="M42" s="120" t="s">
        <v>1422</v>
      </c>
      <c r="N42" s="121" t="s">
        <v>1422</v>
      </c>
      <c r="O42" s="122">
        <v>29.745000000000001</v>
      </c>
      <c r="P42" s="117">
        <v>143.07</v>
      </c>
      <c r="Q42" s="118">
        <v>207.27</v>
      </c>
      <c r="R42" s="118">
        <v>667.67</v>
      </c>
      <c r="S42" s="119">
        <v>874.12599999999998</v>
      </c>
      <c r="T42" s="122">
        <v>299.69</v>
      </c>
      <c r="U42" s="122">
        <v>13.5</v>
      </c>
      <c r="V42" s="117">
        <v>13.23</v>
      </c>
      <c r="W42" s="118">
        <v>18.79</v>
      </c>
      <c r="X42" s="118">
        <v>0.37</v>
      </c>
      <c r="Y42" s="118">
        <v>1.59</v>
      </c>
      <c r="Z42" s="119">
        <v>13.683</v>
      </c>
      <c r="AA42" s="117">
        <v>426.59</v>
      </c>
      <c r="AB42" s="119">
        <v>1256.0999999999999</v>
      </c>
      <c r="AC42" s="117">
        <v>251.315</v>
      </c>
      <c r="AD42" s="118">
        <v>68.17</v>
      </c>
      <c r="AE42" s="118">
        <v>116.758</v>
      </c>
      <c r="AF42" s="119">
        <v>0</v>
      </c>
      <c r="AG42" s="117">
        <v>14.221</v>
      </c>
      <c r="AH42" s="118">
        <v>17.399999999999999</v>
      </c>
      <c r="AI42" s="118">
        <v>9.5</v>
      </c>
      <c r="AJ42" s="118">
        <v>30.5</v>
      </c>
      <c r="AK42" s="119">
        <v>30.5</v>
      </c>
      <c r="AL42" s="117">
        <v>118.94</v>
      </c>
      <c r="AM42" s="119">
        <v>119.2</v>
      </c>
      <c r="AN42" s="117">
        <v>97.668999999999997</v>
      </c>
      <c r="AO42" s="123" t="s">
        <v>1422</v>
      </c>
      <c r="AP42" s="123" t="s">
        <v>1422</v>
      </c>
      <c r="AQ42" s="118">
        <v>16.911999999999999</v>
      </c>
      <c r="AR42" s="123" t="s">
        <v>1422</v>
      </c>
      <c r="AS42" s="118">
        <v>12.311970000000001</v>
      </c>
      <c r="AT42" s="118">
        <v>0</v>
      </c>
      <c r="AU42" s="118">
        <v>42.96</v>
      </c>
      <c r="AV42" s="118">
        <v>16.379000000000001</v>
      </c>
      <c r="AW42" s="119">
        <v>70.605000000000004</v>
      </c>
    </row>
    <row r="43" spans="1:49" x14ac:dyDescent="0.3">
      <c r="A43" s="124" t="s">
        <v>750</v>
      </c>
      <c r="B43" s="117">
        <v>6.3</v>
      </c>
      <c r="C43" s="118">
        <v>38</v>
      </c>
      <c r="D43" s="118">
        <v>184</v>
      </c>
      <c r="E43" s="118">
        <v>148.99513999999999</v>
      </c>
      <c r="F43" s="118">
        <v>26.3</v>
      </c>
      <c r="G43" s="119">
        <v>190</v>
      </c>
      <c r="H43" s="117">
        <v>41.2</v>
      </c>
      <c r="I43" s="119">
        <v>160</v>
      </c>
      <c r="J43" s="117">
        <v>0</v>
      </c>
      <c r="K43" s="118">
        <v>0</v>
      </c>
      <c r="L43" s="119">
        <v>17.59</v>
      </c>
      <c r="M43" s="120" t="s">
        <v>1422</v>
      </c>
      <c r="N43" s="121" t="s">
        <v>1422</v>
      </c>
      <c r="O43" s="122">
        <v>29.745000000000001</v>
      </c>
      <c r="P43" s="117">
        <v>143.07</v>
      </c>
      <c r="Q43" s="118">
        <v>207.27</v>
      </c>
      <c r="R43" s="118">
        <v>667.67</v>
      </c>
      <c r="S43" s="119">
        <v>874.12599999999998</v>
      </c>
      <c r="T43" s="122">
        <v>299.69</v>
      </c>
      <c r="U43" s="122">
        <v>13.5</v>
      </c>
      <c r="V43" s="117">
        <v>13.23</v>
      </c>
      <c r="W43" s="118">
        <v>18.79</v>
      </c>
      <c r="X43" s="118">
        <v>0.37</v>
      </c>
      <c r="Y43" s="118">
        <v>1.59</v>
      </c>
      <c r="Z43" s="119">
        <v>13.683</v>
      </c>
      <c r="AA43" s="117">
        <v>426.59</v>
      </c>
      <c r="AB43" s="119">
        <v>1256.0999999999999</v>
      </c>
      <c r="AC43" s="117">
        <v>251.315</v>
      </c>
      <c r="AD43" s="118">
        <v>68.17</v>
      </c>
      <c r="AE43" s="118">
        <v>116.758</v>
      </c>
      <c r="AF43" s="119">
        <v>0</v>
      </c>
      <c r="AG43" s="117">
        <v>14.221</v>
      </c>
      <c r="AH43" s="118">
        <v>17.399999999999999</v>
      </c>
      <c r="AI43" s="118">
        <v>9.5</v>
      </c>
      <c r="AJ43" s="118">
        <v>30.5</v>
      </c>
      <c r="AK43" s="119">
        <v>30.5</v>
      </c>
      <c r="AL43" s="117">
        <v>118.94</v>
      </c>
      <c r="AM43" s="119">
        <v>119.2</v>
      </c>
      <c r="AN43" s="117">
        <v>97.668999999999997</v>
      </c>
      <c r="AO43" s="123" t="s">
        <v>1422</v>
      </c>
      <c r="AP43" s="123" t="s">
        <v>1422</v>
      </c>
      <c r="AQ43" s="118">
        <v>16.911999999999999</v>
      </c>
      <c r="AR43" s="123" t="s">
        <v>1422</v>
      </c>
      <c r="AS43" s="118">
        <v>12.311970000000001</v>
      </c>
      <c r="AT43" s="118">
        <v>0</v>
      </c>
      <c r="AU43" s="118">
        <v>42.96</v>
      </c>
      <c r="AV43" s="118">
        <v>16.379000000000001</v>
      </c>
      <c r="AW43" s="119">
        <v>70.605000000000004</v>
      </c>
    </row>
    <row r="44" spans="1:49" x14ac:dyDescent="0.3">
      <c r="A44" s="124" t="s">
        <v>751</v>
      </c>
      <c r="B44" s="117">
        <v>6.3</v>
      </c>
      <c r="C44" s="118">
        <v>38</v>
      </c>
      <c r="D44" s="118">
        <v>184</v>
      </c>
      <c r="E44" s="118">
        <v>148.43</v>
      </c>
      <c r="F44" s="118">
        <v>25.3</v>
      </c>
      <c r="G44" s="119">
        <v>190</v>
      </c>
      <c r="H44" s="117">
        <v>41.2</v>
      </c>
      <c r="I44" s="119">
        <v>160</v>
      </c>
      <c r="J44" s="117">
        <v>0</v>
      </c>
      <c r="K44" s="118">
        <v>0</v>
      </c>
      <c r="L44" s="119">
        <v>17.87</v>
      </c>
      <c r="M44" s="120" t="s">
        <v>1422</v>
      </c>
      <c r="N44" s="121" t="s">
        <v>1422</v>
      </c>
      <c r="O44" s="122">
        <v>29.745000000000001</v>
      </c>
      <c r="P44" s="117">
        <v>131.38</v>
      </c>
      <c r="Q44" s="118">
        <v>169.67</v>
      </c>
      <c r="R44" s="118">
        <v>656.61</v>
      </c>
      <c r="S44" s="119">
        <v>874.12599999999998</v>
      </c>
      <c r="T44" s="122">
        <v>287.52</v>
      </c>
      <c r="U44" s="122">
        <v>13.51</v>
      </c>
      <c r="V44" s="117">
        <v>13.23</v>
      </c>
      <c r="W44" s="118">
        <v>18.79</v>
      </c>
      <c r="X44" s="118">
        <v>0.37</v>
      </c>
      <c r="Y44" s="118">
        <v>1.59</v>
      </c>
      <c r="Z44" s="119">
        <v>13.683</v>
      </c>
      <c r="AA44" s="117">
        <v>379.01</v>
      </c>
      <c r="AB44" s="119">
        <v>1208.52</v>
      </c>
      <c r="AC44" s="117">
        <v>243.828</v>
      </c>
      <c r="AD44" s="118">
        <v>68.069999999999993</v>
      </c>
      <c r="AE44" s="118">
        <v>115.17100000000001</v>
      </c>
      <c r="AF44" s="119">
        <v>0</v>
      </c>
      <c r="AG44" s="117">
        <v>14.221</v>
      </c>
      <c r="AH44" s="118">
        <v>19.899999999999999</v>
      </c>
      <c r="AI44" s="118">
        <v>9.5</v>
      </c>
      <c r="AJ44" s="118">
        <v>30.5</v>
      </c>
      <c r="AK44" s="119">
        <v>30.5</v>
      </c>
      <c r="AL44" s="117">
        <v>120.85</v>
      </c>
      <c r="AM44" s="119">
        <v>121.11</v>
      </c>
      <c r="AN44" s="117">
        <v>94.677999999999997</v>
      </c>
      <c r="AO44" s="123" t="s">
        <v>1422</v>
      </c>
      <c r="AP44" s="123" t="s">
        <v>1422</v>
      </c>
      <c r="AQ44" s="118">
        <v>16.535</v>
      </c>
      <c r="AR44" s="123" t="s">
        <v>1422</v>
      </c>
      <c r="AS44" s="118">
        <v>12.202830000000001</v>
      </c>
      <c r="AT44" s="118">
        <v>0</v>
      </c>
      <c r="AU44" s="118">
        <v>42.96</v>
      </c>
      <c r="AV44" s="118">
        <v>15.853</v>
      </c>
      <c r="AW44" s="119">
        <v>70.072000000000003</v>
      </c>
    </row>
    <row r="45" spans="1:49" x14ac:dyDescent="0.3">
      <c r="A45" s="124" t="s">
        <v>752</v>
      </c>
      <c r="B45" s="117">
        <v>6.3</v>
      </c>
      <c r="C45" s="118">
        <v>38</v>
      </c>
      <c r="D45" s="118">
        <v>184</v>
      </c>
      <c r="E45" s="118">
        <v>148.43</v>
      </c>
      <c r="F45" s="118">
        <v>25.3</v>
      </c>
      <c r="G45" s="119">
        <v>190</v>
      </c>
      <c r="H45" s="117">
        <v>41.2</v>
      </c>
      <c r="I45" s="119">
        <v>160</v>
      </c>
      <c r="J45" s="117">
        <v>0</v>
      </c>
      <c r="K45" s="118">
        <v>0</v>
      </c>
      <c r="L45" s="119">
        <v>17.87</v>
      </c>
      <c r="M45" s="120" t="s">
        <v>1422</v>
      </c>
      <c r="N45" s="121" t="s">
        <v>1422</v>
      </c>
      <c r="O45" s="122">
        <v>29.745000000000001</v>
      </c>
      <c r="P45" s="117">
        <v>131.38</v>
      </c>
      <c r="Q45" s="118">
        <v>169.67</v>
      </c>
      <c r="R45" s="118">
        <v>656.61</v>
      </c>
      <c r="S45" s="119">
        <v>874.12599999999998</v>
      </c>
      <c r="T45" s="122">
        <v>287.52</v>
      </c>
      <c r="U45" s="122">
        <v>13.51</v>
      </c>
      <c r="V45" s="117">
        <v>13.23</v>
      </c>
      <c r="W45" s="118">
        <v>18.79</v>
      </c>
      <c r="X45" s="118">
        <v>0.37</v>
      </c>
      <c r="Y45" s="118">
        <v>1.59</v>
      </c>
      <c r="Z45" s="119">
        <v>13.683</v>
      </c>
      <c r="AA45" s="117">
        <v>379.01</v>
      </c>
      <c r="AB45" s="119">
        <v>1208.52</v>
      </c>
      <c r="AC45" s="117">
        <v>243.828</v>
      </c>
      <c r="AD45" s="118">
        <v>68.069999999999993</v>
      </c>
      <c r="AE45" s="118">
        <v>115.17100000000001</v>
      </c>
      <c r="AF45" s="119">
        <v>0</v>
      </c>
      <c r="AG45" s="117">
        <v>14.221</v>
      </c>
      <c r="AH45" s="118">
        <v>19.899999999999999</v>
      </c>
      <c r="AI45" s="118">
        <v>9.5</v>
      </c>
      <c r="AJ45" s="118">
        <v>30.5</v>
      </c>
      <c r="AK45" s="119">
        <v>30.5</v>
      </c>
      <c r="AL45" s="117">
        <v>120.85</v>
      </c>
      <c r="AM45" s="119">
        <v>121.11</v>
      </c>
      <c r="AN45" s="117">
        <v>94.677999999999997</v>
      </c>
      <c r="AO45" s="123" t="s">
        <v>1422</v>
      </c>
      <c r="AP45" s="123" t="s">
        <v>1422</v>
      </c>
      <c r="AQ45" s="118">
        <v>16.535</v>
      </c>
      <c r="AR45" s="123" t="s">
        <v>1422</v>
      </c>
      <c r="AS45" s="118">
        <v>12.202830000000001</v>
      </c>
      <c r="AT45" s="118">
        <v>0</v>
      </c>
      <c r="AU45" s="118">
        <v>42.96</v>
      </c>
      <c r="AV45" s="118">
        <v>15.853</v>
      </c>
      <c r="AW45" s="119">
        <v>70.072000000000003</v>
      </c>
    </row>
    <row r="46" spans="1:49" x14ac:dyDescent="0.3">
      <c r="A46" s="124" t="s">
        <v>753</v>
      </c>
      <c r="B46" s="117">
        <v>6.3</v>
      </c>
      <c r="C46" s="118">
        <v>38</v>
      </c>
      <c r="D46" s="118">
        <v>184</v>
      </c>
      <c r="E46" s="118">
        <v>141.89518000000001</v>
      </c>
      <c r="F46" s="118">
        <v>28.9</v>
      </c>
      <c r="G46" s="119">
        <v>190</v>
      </c>
      <c r="H46" s="117">
        <v>41.2</v>
      </c>
      <c r="I46" s="119">
        <v>158</v>
      </c>
      <c r="J46" s="117">
        <v>0</v>
      </c>
      <c r="K46" s="118">
        <v>0</v>
      </c>
      <c r="L46" s="119">
        <v>17.77</v>
      </c>
      <c r="M46" s="120" t="s">
        <v>1422</v>
      </c>
      <c r="N46" s="121" t="s">
        <v>1422</v>
      </c>
      <c r="O46" s="122">
        <v>29.745000000000001</v>
      </c>
      <c r="P46" s="117">
        <v>127.98</v>
      </c>
      <c r="Q46" s="118">
        <v>184.99</v>
      </c>
      <c r="R46" s="118">
        <v>659.36</v>
      </c>
      <c r="S46" s="119">
        <v>874.12599999999998</v>
      </c>
      <c r="T46" s="122">
        <v>290.53800000000001</v>
      </c>
      <c r="U46" s="122">
        <v>13.58</v>
      </c>
      <c r="V46" s="117">
        <v>13.23</v>
      </c>
      <c r="W46" s="118">
        <v>18.79</v>
      </c>
      <c r="X46" s="118">
        <v>0.37</v>
      </c>
      <c r="Y46" s="118">
        <v>1.59</v>
      </c>
      <c r="Z46" s="119">
        <v>13.683</v>
      </c>
      <c r="AA46" s="117">
        <v>376.36</v>
      </c>
      <c r="AB46" s="119">
        <v>1205.8699999999999</v>
      </c>
      <c r="AC46" s="117">
        <v>243.828</v>
      </c>
      <c r="AD46" s="118">
        <v>67.989999999999995</v>
      </c>
      <c r="AE46" s="118">
        <v>114.29600000000001</v>
      </c>
      <c r="AF46" s="119">
        <v>0</v>
      </c>
      <c r="AG46" s="117">
        <v>14.221</v>
      </c>
      <c r="AH46" s="118">
        <v>24</v>
      </c>
      <c r="AI46" s="118">
        <v>9.5</v>
      </c>
      <c r="AJ46" s="118">
        <v>30.5</v>
      </c>
      <c r="AK46" s="119">
        <v>30.5</v>
      </c>
      <c r="AL46" s="117">
        <v>121.5</v>
      </c>
      <c r="AM46" s="119">
        <v>121.76</v>
      </c>
      <c r="AN46" s="117">
        <v>94.677999999999997</v>
      </c>
      <c r="AO46" s="123" t="s">
        <v>1422</v>
      </c>
      <c r="AP46" s="123" t="s">
        <v>1422</v>
      </c>
      <c r="AQ46" s="118">
        <v>16.577000000000002</v>
      </c>
      <c r="AR46" s="123" t="s">
        <v>1422</v>
      </c>
      <c r="AS46" s="118">
        <v>12.150130000000001</v>
      </c>
      <c r="AT46" s="118">
        <v>0</v>
      </c>
      <c r="AU46" s="118">
        <v>42.96</v>
      </c>
      <c r="AV46" s="118">
        <v>15.599</v>
      </c>
      <c r="AW46" s="119">
        <v>69.251000000000005</v>
      </c>
    </row>
    <row r="47" spans="1:49" x14ac:dyDescent="0.3">
      <c r="A47" s="124" t="s">
        <v>754</v>
      </c>
      <c r="B47" s="117">
        <v>6.3</v>
      </c>
      <c r="C47" s="118">
        <v>38</v>
      </c>
      <c r="D47" s="118">
        <v>184</v>
      </c>
      <c r="E47" s="118">
        <v>141.89518000000001</v>
      </c>
      <c r="F47" s="118">
        <v>28.9</v>
      </c>
      <c r="G47" s="119">
        <v>190</v>
      </c>
      <c r="H47" s="117">
        <v>41.2</v>
      </c>
      <c r="I47" s="119">
        <v>158</v>
      </c>
      <c r="J47" s="117">
        <v>0</v>
      </c>
      <c r="K47" s="118">
        <v>0</v>
      </c>
      <c r="L47" s="119">
        <v>17.77</v>
      </c>
      <c r="M47" s="120" t="s">
        <v>1422</v>
      </c>
      <c r="N47" s="121" t="s">
        <v>1422</v>
      </c>
      <c r="O47" s="122">
        <v>29.745000000000001</v>
      </c>
      <c r="P47" s="117">
        <v>127.98</v>
      </c>
      <c r="Q47" s="118">
        <v>184.99</v>
      </c>
      <c r="R47" s="118">
        <v>659.36</v>
      </c>
      <c r="S47" s="119">
        <v>874.12599999999998</v>
      </c>
      <c r="T47" s="122">
        <v>290.53800000000001</v>
      </c>
      <c r="U47" s="122">
        <v>13.58</v>
      </c>
      <c r="V47" s="117">
        <v>13.23</v>
      </c>
      <c r="W47" s="118">
        <v>18.79</v>
      </c>
      <c r="X47" s="118">
        <v>0.37</v>
      </c>
      <c r="Y47" s="118">
        <v>1.59</v>
      </c>
      <c r="Z47" s="119">
        <v>13.683</v>
      </c>
      <c r="AA47" s="117">
        <v>376.36</v>
      </c>
      <c r="AB47" s="119">
        <v>1205.8699999999999</v>
      </c>
      <c r="AC47" s="117">
        <v>243.828</v>
      </c>
      <c r="AD47" s="118">
        <v>67.989999999999995</v>
      </c>
      <c r="AE47" s="118">
        <v>114.29600000000001</v>
      </c>
      <c r="AF47" s="119">
        <v>0</v>
      </c>
      <c r="AG47" s="117">
        <v>14.221</v>
      </c>
      <c r="AH47" s="118">
        <v>24</v>
      </c>
      <c r="AI47" s="118">
        <v>9.5</v>
      </c>
      <c r="AJ47" s="118">
        <v>30.5</v>
      </c>
      <c r="AK47" s="119">
        <v>30.5</v>
      </c>
      <c r="AL47" s="117">
        <v>121.5</v>
      </c>
      <c r="AM47" s="119">
        <v>121.76</v>
      </c>
      <c r="AN47" s="117">
        <v>94.677999999999997</v>
      </c>
      <c r="AO47" s="123" t="s">
        <v>1422</v>
      </c>
      <c r="AP47" s="123" t="s">
        <v>1422</v>
      </c>
      <c r="AQ47" s="118">
        <v>16.577000000000002</v>
      </c>
      <c r="AR47" s="123" t="s">
        <v>1422</v>
      </c>
      <c r="AS47" s="118">
        <v>12.150130000000001</v>
      </c>
      <c r="AT47" s="118">
        <v>0</v>
      </c>
      <c r="AU47" s="118">
        <v>42.96</v>
      </c>
      <c r="AV47" s="118">
        <v>15.599</v>
      </c>
      <c r="AW47" s="119">
        <v>69.251000000000005</v>
      </c>
    </row>
    <row r="48" spans="1:49" x14ac:dyDescent="0.3">
      <c r="A48" s="124" t="s">
        <v>755</v>
      </c>
      <c r="B48" s="117">
        <v>6.3</v>
      </c>
      <c r="C48" s="118">
        <v>38</v>
      </c>
      <c r="D48" s="118">
        <v>184</v>
      </c>
      <c r="E48" s="118">
        <v>141.04228000000001</v>
      </c>
      <c r="F48" s="118">
        <v>30.8</v>
      </c>
      <c r="G48" s="119">
        <v>190</v>
      </c>
      <c r="H48" s="117">
        <v>40</v>
      </c>
      <c r="I48" s="119">
        <v>156</v>
      </c>
      <c r="J48" s="117">
        <v>0</v>
      </c>
      <c r="K48" s="118">
        <v>0</v>
      </c>
      <c r="L48" s="119">
        <v>17.899999999999999</v>
      </c>
      <c r="M48" s="117">
        <v>1.07</v>
      </c>
      <c r="N48" s="119">
        <v>512.76</v>
      </c>
      <c r="O48" s="122">
        <v>29.745000000000001</v>
      </c>
      <c r="P48" s="117">
        <v>126.87</v>
      </c>
      <c r="Q48" s="118">
        <v>176.53</v>
      </c>
      <c r="R48" s="118">
        <v>659.36</v>
      </c>
      <c r="S48" s="119">
        <v>874.12599999999998</v>
      </c>
      <c r="T48" s="122">
        <v>287.702</v>
      </c>
      <c r="U48" s="122">
        <v>13.6</v>
      </c>
      <c r="V48" s="117">
        <v>13.23</v>
      </c>
      <c r="W48" s="118">
        <v>18.79</v>
      </c>
      <c r="X48" s="118">
        <v>0.37</v>
      </c>
      <c r="Y48" s="118">
        <v>1.59</v>
      </c>
      <c r="Z48" s="119">
        <v>13.683</v>
      </c>
      <c r="AA48" s="117">
        <v>370.41</v>
      </c>
      <c r="AB48" s="119">
        <v>1199.92</v>
      </c>
      <c r="AC48" s="117">
        <v>243.828</v>
      </c>
      <c r="AD48" s="118">
        <v>68.319999999999993</v>
      </c>
      <c r="AE48" s="118">
        <v>110.806</v>
      </c>
      <c r="AF48" s="119">
        <v>0</v>
      </c>
      <c r="AG48" s="117">
        <v>14.221</v>
      </c>
      <c r="AH48" s="118">
        <v>24</v>
      </c>
      <c r="AI48" s="118">
        <v>9.5</v>
      </c>
      <c r="AJ48" s="118">
        <v>30</v>
      </c>
      <c r="AK48" s="119">
        <v>30</v>
      </c>
      <c r="AL48" s="117">
        <v>124.21</v>
      </c>
      <c r="AM48" s="119">
        <v>124.47</v>
      </c>
      <c r="AN48" s="117">
        <v>90.748999999999995</v>
      </c>
      <c r="AO48" s="123" t="s">
        <v>1422</v>
      </c>
      <c r="AP48" s="123" t="s">
        <v>1422</v>
      </c>
      <c r="AQ48" s="118">
        <v>16.335000000000001</v>
      </c>
      <c r="AR48" s="123" t="s">
        <v>1422</v>
      </c>
      <c r="AS48" s="118">
        <v>12.15968</v>
      </c>
      <c r="AT48" s="118">
        <v>0</v>
      </c>
      <c r="AU48" s="118">
        <v>42.96</v>
      </c>
      <c r="AV48" s="118">
        <v>15.645</v>
      </c>
      <c r="AW48" s="119">
        <v>69.757999999999996</v>
      </c>
    </row>
    <row r="49" spans="1:49" x14ac:dyDescent="0.3">
      <c r="A49" s="124" t="s">
        <v>756</v>
      </c>
      <c r="B49" s="117">
        <v>6.3</v>
      </c>
      <c r="C49" s="118">
        <v>38</v>
      </c>
      <c r="D49" s="118">
        <v>184</v>
      </c>
      <c r="E49" s="118">
        <v>141.04228000000001</v>
      </c>
      <c r="F49" s="118">
        <v>30.8</v>
      </c>
      <c r="G49" s="119">
        <v>190</v>
      </c>
      <c r="H49" s="117">
        <v>40</v>
      </c>
      <c r="I49" s="119">
        <v>156</v>
      </c>
      <c r="J49" s="117">
        <v>0</v>
      </c>
      <c r="K49" s="118">
        <v>0</v>
      </c>
      <c r="L49" s="119">
        <v>17.899999999999999</v>
      </c>
      <c r="M49" s="117">
        <v>1.07</v>
      </c>
      <c r="N49" s="119">
        <v>512.76</v>
      </c>
      <c r="O49" s="122">
        <v>29.745000000000001</v>
      </c>
      <c r="P49" s="117">
        <v>126.87</v>
      </c>
      <c r="Q49" s="118">
        <v>176.53</v>
      </c>
      <c r="R49" s="118">
        <v>659.36</v>
      </c>
      <c r="S49" s="119">
        <v>874.12599999999998</v>
      </c>
      <c r="T49" s="122">
        <v>287.702</v>
      </c>
      <c r="U49" s="122">
        <v>13.6</v>
      </c>
      <c r="V49" s="117">
        <v>13.23</v>
      </c>
      <c r="W49" s="118">
        <v>18.79</v>
      </c>
      <c r="X49" s="118">
        <v>0.37</v>
      </c>
      <c r="Y49" s="118">
        <v>1.59</v>
      </c>
      <c r="Z49" s="119">
        <v>13.683</v>
      </c>
      <c r="AA49" s="117">
        <v>370.41</v>
      </c>
      <c r="AB49" s="119">
        <v>1199.92</v>
      </c>
      <c r="AC49" s="117">
        <v>243.828</v>
      </c>
      <c r="AD49" s="118">
        <v>68.319999999999993</v>
      </c>
      <c r="AE49" s="118">
        <v>110.806</v>
      </c>
      <c r="AF49" s="119">
        <v>0</v>
      </c>
      <c r="AG49" s="117">
        <v>14.221</v>
      </c>
      <c r="AH49" s="118">
        <v>24</v>
      </c>
      <c r="AI49" s="118">
        <v>9.5</v>
      </c>
      <c r="AJ49" s="118">
        <v>30</v>
      </c>
      <c r="AK49" s="119">
        <v>30</v>
      </c>
      <c r="AL49" s="117">
        <v>124.21</v>
      </c>
      <c r="AM49" s="119">
        <v>124.47</v>
      </c>
      <c r="AN49" s="117">
        <v>90.748999999999995</v>
      </c>
      <c r="AO49" s="123" t="s">
        <v>1422</v>
      </c>
      <c r="AP49" s="123" t="s">
        <v>1422</v>
      </c>
      <c r="AQ49" s="118">
        <v>16.335000000000001</v>
      </c>
      <c r="AR49" s="123" t="s">
        <v>1422</v>
      </c>
      <c r="AS49" s="118">
        <v>12.15968</v>
      </c>
      <c r="AT49" s="118">
        <v>0</v>
      </c>
      <c r="AU49" s="118">
        <v>42.96</v>
      </c>
      <c r="AV49" s="118">
        <v>15.645</v>
      </c>
      <c r="AW49" s="119">
        <v>69.757999999999996</v>
      </c>
    </row>
    <row r="50" spans="1:49" x14ac:dyDescent="0.3">
      <c r="A50" s="124" t="s">
        <v>757</v>
      </c>
      <c r="B50" s="117">
        <v>6.4</v>
      </c>
      <c r="C50" s="118">
        <v>38</v>
      </c>
      <c r="D50" s="118">
        <v>184</v>
      </c>
      <c r="E50" s="118">
        <v>139.93727000000001</v>
      </c>
      <c r="F50" s="118">
        <v>26.9</v>
      </c>
      <c r="G50" s="119">
        <v>190</v>
      </c>
      <c r="H50" s="117">
        <v>40</v>
      </c>
      <c r="I50" s="119">
        <v>166</v>
      </c>
      <c r="J50" s="117">
        <v>0</v>
      </c>
      <c r="K50" s="118">
        <v>0</v>
      </c>
      <c r="L50" s="119">
        <v>17.96</v>
      </c>
      <c r="M50" s="120" t="s">
        <v>1422</v>
      </c>
      <c r="N50" s="121" t="s">
        <v>1422</v>
      </c>
      <c r="O50" s="122">
        <v>29.745000000000001</v>
      </c>
      <c r="P50" s="117">
        <v>127.98</v>
      </c>
      <c r="Q50" s="118">
        <v>175.15</v>
      </c>
      <c r="R50" s="118">
        <v>637.51</v>
      </c>
      <c r="S50" s="119">
        <v>874.12599999999998</v>
      </c>
      <c r="T50" s="122">
        <v>273.89699999999999</v>
      </c>
      <c r="U50" s="122">
        <v>13.58</v>
      </c>
      <c r="V50" s="117">
        <v>13.23</v>
      </c>
      <c r="W50" s="118">
        <v>18.79</v>
      </c>
      <c r="X50" s="118">
        <v>0.37</v>
      </c>
      <c r="Y50" s="118">
        <v>1.59</v>
      </c>
      <c r="Z50" s="119">
        <v>13.683</v>
      </c>
      <c r="AA50" s="117">
        <v>305.89999999999998</v>
      </c>
      <c r="AB50" s="119">
        <v>1135.02</v>
      </c>
      <c r="AC50" s="117">
        <v>246.30199999999999</v>
      </c>
      <c r="AD50" s="118">
        <v>67.72</v>
      </c>
      <c r="AE50" s="118">
        <v>101.75</v>
      </c>
      <c r="AF50" s="119">
        <v>0</v>
      </c>
      <c r="AG50" s="117">
        <v>14.221</v>
      </c>
      <c r="AH50" s="118">
        <v>24.3</v>
      </c>
      <c r="AI50" s="118">
        <v>9.5</v>
      </c>
      <c r="AJ50" s="118">
        <v>30</v>
      </c>
      <c r="AK50" s="119">
        <v>30</v>
      </c>
      <c r="AL50" s="117">
        <v>122.55</v>
      </c>
      <c r="AM50" s="119">
        <v>122.81</v>
      </c>
      <c r="AN50" s="117">
        <v>87.846000000000004</v>
      </c>
      <c r="AO50" s="123" t="s">
        <v>1422</v>
      </c>
      <c r="AP50" s="123" t="s">
        <v>1422</v>
      </c>
      <c r="AQ50" s="118">
        <v>16.414999999999999</v>
      </c>
      <c r="AR50" s="123" t="s">
        <v>1422</v>
      </c>
      <c r="AS50" s="118">
        <v>12.050330000000001</v>
      </c>
      <c r="AT50" s="118">
        <v>0</v>
      </c>
      <c r="AU50" s="118">
        <v>42.96</v>
      </c>
      <c r="AV50" s="118">
        <v>15.118</v>
      </c>
      <c r="AW50" s="119">
        <v>69.385000000000005</v>
      </c>
    </row>
    <row r="51" spans="1:49" x14ac:dyDescent="0.3">
      <c r="A51" s="124" t="s">
        <v>758</v>
      </c>
      <c r="B51" s="117">
        <v>6.4</v>
      </c>
      <c r="C51" s="118">
        <v>38</v>
      </c>
      <c r="D51" s="118">
        <v>184</v>
      </c>
      <c r="E51" s="118">
        <v>139.93727000000001</v>
      </c>
      <c r="F51" s="118">
        <v>26.9</v>
      </c>
      <c r="G51" s="119">
        <v>190</v>
      </c>
      <c r="H51" s="117">
        <v>40</v>
      </c>
      <c r="I51" s="119">
        <v>166</v>
      </c>
      <c r="J51" s="117">
        <v>0</v>
      </c>
      <c r="K51" s="118">
        <v>0</v>
      </c>
      <c r="L51" s="119">
        <v>17.96</v>
      </c>
      <c r="M51" s="120" t="s">
        <v>1422</v>
      </c>
      <c r="N51" s="121" t="s">
        <v>1422</v>
      </c>
      <c r="O51" s="122">
        <v>29.745000000000001</v>
      </c>
      <c r="P51" s="117">
        <v>127.98</v>
      </c>
      <c r="Q51" s="118">
        <v>175.15</v>
      </c>
      <c r="R51" s="118">
        <v>637.51</v>
      </c>
      <c r="S51" s="119">
        <v>874.12599999999998</v>
      </c>
      <c r="T51" s="122">
        <v>273.89699999999999</v>
      </c>
      <c r="U51" s="122">
        <v>13.58</v>
      </c>
      <c r="V51" s="117">
        <v>13.23</v>
      </c>
      <c r="W51" s="118">
        <v>18.79</v>
      </c>
      <c r="X51" s="118">
        <v>0.37</v>
      </c>
      <c r="Y51" s="118">
        <v>1.59</v>
      </c>
      <c r="Z51" s="119">
        <v>13.683</v>
      </c>
      <c r="AA51" s="117">
        <v>305.89999999999998</v>
      </c>
      <c r="AB51" s="119">
        <v>1135.02</v>
      </c>
      <c r="AC51" s="117">
        <v>246.30199999999999</v>
      </c>
      <c r="AD51" s="118">
        <v>67.72</v>
      </c>
      <c r="AE51" s="118">
        <v>101.75</v>
      </c>
      <c r="AF51" s="119">
        <v>0</v>
      </c>
      <c r="AG51" s="117">
        <v>14.221</v>
      </c>
      <c r="AH51" s="118">
        <v>24.3</v>
      </c>
      <c r="AI51" s="118">
        <v>9.5</v>
      </c>
      <c r="AJ51" s="118">
        <v>30</v>
      </c>
      <c r="AK51" s="119">
        <v>30</v>
      </c>
      <c r="AL51" s="117">
        <v>122.55</v>
      </c>
      <c r="AM51" s="119">
        <v>122.81</v>
      </c>
      <c r="AN51" s="117">
        <v>87.846000000000004</v>
      </c>
      <c r="AO51" s="123" t="s">
        <v>1422</v>
      </c>
      <c r="AP51" s="123" t="s">
        <v>1422</v>
      </c>
      <c r="AQ51" s="118">
        <v>16.414999999999999</v>
      </c>
      <c r="AR51" s="123" t="s">
        <v>1422</v>
      </c>
      <c r="AS51" s="118">
        <v>12.050330000000001</v>
      </c>
      <c r="AT51" s="118">
        <v>0</v>
      </c>
      <c r="AU51" s="118">
        <v>42.96</v>
      </c>
      <c r="AV51" s="118">
        <v>15.118</v>
      </c>
      <c r="AW51" s="119">
        <v>69.385000000000005</v>
      </c>
    </row>
    <row r="52" spans="1:49" x14ac:dyDescent="0.3">
      <c r="A52" s="124" t="s">
        <v>759</v>
      </c>
      <c r="B52" s="117">
        <v>6.4</v>
      </c>
      <c r="C52" s="118">
        <v>38</v>
      </c>
      <c r="D52" s="118">
        <v>184</v>
      </c>
      <c r="E52" s="118">
        <v>141.04228000000001</v>
      </c>
      <c r="F52" s="118">
        <v>28.5</v>
      </c>
      <c r="G52" s="119">
        <v>190</v>
      </c>
      <c r="H52" s="117">
        <v>40</v>
      </c>
      <c r="I52" s="119">
        <v>166</v>
      </c>
      <c r="J52" s="117">
        <v>0</v>
      </c>
      <c r="K52" s="118">
        <v>0</v>
      </c>
      <c r="L52" s="119">
        <v>17.559999999999999</v>
      </c>
      <c r="M52" s="120" t="s">
        <v>1422</v>
      </c>
      <c r="N52" s="121" t="s">
        <v>1422</v>
      </c>
      <c r="O52" s="122">
        <v>29.745000000000001</v>
      </c>
      <c r="P52" s="117">
        <v>127.98</v>
      </c>
      <c r="Q52" s="118">
        <v>173.77</v>
      </c>
      <c r="R52" s="118">
        <v>634.79999999999995</v>
      </c>
      <c r="S52" s="119">
        <v>874.12599999999998</v>
      </c>
      <c r="T52" s="122">
        <v>274.08699999999999</v>
      </c>
      <c r="U52" s="122">
        <v>13.55</v>
      </c>
      <c r="V52" s="117">
        <v>13.23</v>
      </c>
      <c r="W52" s="118">
        <v>18.79</v>
      </c>
      <c r="X52" s="118">
        <v>0.37</v>
      </c>
      <c r="Y52" s="118">
        <v>1.59</v>
      </c>
      <c r="Z52" s="119">
        <v>13.683</v>
      </c>
      <c r="AA52" s="117">
        <v>296.82</v>
      </c>
      <c r="AB52" s="119">
        <v>1125.94</v>
      </c>
      <c r="AC52" s="117">
        <v>243.93600000000001</v>
      </c>
      <c r="AD52" s="118">
        <v>68.349999999999994</v>
      </c>
      <c r="AE52" s="118">
        <v>95.363</v>
      </c>
      <c r="AF52" s="119">
        <v>0</v>
      </c>
      <c r="AG52" s="117">
        <v>14.221</v>
      </c>
      <c r="AH52" s="118">
        <v>24.3</v>
      </c>
      <c r="AI52" s="118">
        <v>9.5</v>
      </c>
      <c r="AJ52" s="118">
        <v>30</v>
      </c>
      <c r="AK52" s="119">
        <v>30</v>
      </c>
      <c r="AL52" s="117">
        <v>123.23</v>
      </c>
      <c r="AM52" s="119">
        <v>123.49</v>
      </c>
      <c r="AN52" s="117">
        <v>85.932000000000002</v>
      </c>
      <c r="AO52" s="123" t="s">
        <v>1422</v>
      </c>
      <c r="AP52" s="123" t="s">
        <v>1422</v>
      </c>
      <c r="AQ52" s="118">
        <v>16.173999999999999</v>
      </c>
      <c r="AR52" s="123" t="s">
        <v>1422</v>
      </c>
      <c r="AS52" s="118">
        <v>12.08498</v>
      </c>
      <c r="AT52" s="118">
        <v>0</v>
      </c>
      <c r="AU52" s="118">
        <v>42.96</v>
      </c>
      <c r="AV52" s="118">
        <v>15.285</v>
      </c>
      <c r="AW52" s="119">
        <v>68.313999999999993</v>
      </c>
    </row>
    <row r="53" spans="1:49" x14ac:dyDescent="0.3">
      <c r="A53" s="124" t="s">
        <v>760</v>
      </c>
      <c r="B53" s="117">
        <v>6.4</v>
      </c>
      <c r="C53" s="118">
        <v>38</v>
      </c>
      <c r="D53" s="118">
        <v>184</v>
      </c>
      <c r="E53" s="118">
        <v>141.04228000000001</v>
      </c>
      <c r="F53" s="118">
        <v>28.5</v>
      </c>
      <c r="G53" s="119">
        <v>190</v>
      </c>
      <c r="H53" s="117">
        <v>40</v>
      </c>
      <c r="I53" s="119">
        <v>166</v>
      </c>
      <c r="J53" s="117">
        <v>0</v>
      </c>
      <c r="K53" s="118">
        <v>0</v>
      </c>
      <c r="L53" s="119">
        <v>17.559999999999999</v>
      </c>
      <c r="M53" s="120" t="s">
        <v>1422</v>
      </c>
      <c r="N53" s="121" t="s">
        <v>1422</v>
      </c>
      <c r="O53" s="122">
        <v>29.745000000000001</v>
      </c>
      <c r="P53" s="117">
        <v>127.98</v>
      </c>
      <c r="Q53" s="118">
        <v>173.77</v>
      </c>
      <c r="R53" s="118">
        <v>634.79999999999995</v>
      </c>
      <c r="S53" s="119">
        <v>874.12599999999998</v>
      </c>
      <c r="T53" s="122">
        <v>274.08699999999999</v>
      </c>
      <c r="U53" s="122">
        <v>13.55</v>
      </c>
      <c r="V53" s="117">
        <v>13.23</v>
      </c>
      <c r="W53" s="118">
        <v>18.79</v>
      </c>
      <c r="X53" s="118">
        <v>0.37</v>
      </c>
      <c r="Y53" s="118">
        <v>1.59</v>
      </c>
      <c r="Z53" s="119">
        <v>13.683</v>
      </c>
      <c r="AA53" s="117">
        <v>296.82</v>
      </c>
      <c r="AB53" s="119">
        <v>1125.94</v>
      </c>
      <c r="AC53" s="117">
        <v>243.93600000000001</v>
      </c>
      <c r="AD53" s="118">
        <v>68.349999999999994</v>
      </c>
      <c r="AE53" s="118">
        <v>95.363</v>
      </c>
      <c r="AF53" s="119">
        <v>0</v>
      </c>
      <c r="AG53" s="117">
        <v>14.221</v>
      </c>
      <c r="AH53" s="118">
        <v>24.3</v>
      </c>
      <c r="AI53" s="118">
        <v>9.5</v>
      </c>
      <c r="AJ53" s="118">
        <v>30</v>
      </c>
      <c r="AK53" s="119">
        <v>30</v>
      </c>
      <c r="AL53" s="117">
        <v>123.23</v>
      </c>
      <c r="AM53" s="119">
        <v>123.49</v>
      </c>
      <c r="AN53" s="117">
        <v>85.932000000000002</v>
      </c>
      <c r="AO53" s="123" t="s">
        <v>1422</v>
      </c>
      <c r="AP53" s="123" t="s">
        <v>1422</v>
      </c>
      <c r="AQ53" s="118">
        <v>16.173999999999999</v>
      </c>
      <c r="AR53" s="123" t="s">
        <v>1422</v>
      </c>
      <c r="AS53" s="118">
        <v>12.08498</v>
      </c>
      <c r="AT53" s="118">
        <v>0</v>
      </c>
      <c r="AU53" s="118">
        <v>42.96</v>
      </c>
      <c r="AV53" s="118">
        <v>15.285</v>
      </c>
      <c r="AW53" s="119">
        <v>68.313999999999993</v>
      </c>
    </row>
    <row r="54" spans="1:49" x14ac:dyDescent="0.3">
      <c r="A54" s="124" t="s">
        <v>761</v>
      </c>
      <c r="B54" s="117">
        <v>6.4</v>
      </c>
      <c r="C54" s="118">
        <v>38</v>
      </c>
      <c r="D54" s="118">
        <v>184</v>
      </c>
      <c r="E54" s="118">
        <v>142.27052</v>
      </c>
      <c r="F54" s="118">
        <v>24.4</v>
      </c>
      <c r="G54" s="119">
        <v>190</v>
      </c>
      <c r="H54" s="117">
        <v>37.5</v>
      </c>
      <c r="I54" s="119">
        <v>166</v>
      </c>
      <c r="J54" s="117">
        <v>0</v>
      </c>
      <c r="K54" s="118">
        <v>0</v>
      </c>
      <c r="L54" s="119">
        <v>17.649999999999999</v>
      </c>
      <c r="M54" s="120" t="s">
        <v>1422</v>
      </c>
      <c r="N54" s="121" t="s">
        <v>1422</v>
      </c>
      <c r="O54" s="122">
        <v>29.745000000000001</v>
      </c>
      <c r="P54" s="117">
        <v>129.11000000000001</v>
      </c>
      <c r="Q54" s="118">
        <v>169.68</v>
      </c>
      <c r="R54" s="118">
        <v>634.79999999999995</v>
      </c>
      <c r="S54" s="119">
        <v>874.12599999999998</v>
      </c>
      <c r="T54" s="122">
        <v>266.27699999999999</v>
      </c>
      <c r="U54" s="122">
        <v>13.46</v>
      </c>
      <c r="V54" s="117">
        <v>13.23</v>
      </c>
      <c r="W54" s="118">
        <v>18.79</v>
      </c>
      <c r="X54" s="118">
        <v>0.37</v>
      </c>
      <c r="Y54" s="118">
        <v>1.59</v>
      </c>
      <c r="Z54" s="119">
        <v>13.683</v>
      </c>
      <c r="AA54" s="117">
        <v>275.83</v>
      </c>
      <c r="AB54" s="119">
        <v>1104.95</v>
      </c>
      <c r="AC54" s="117">
        <v>241.48400000000001</v>
      </c>
      <c r="AD54" s="118">
        <v>68.36</v>
      </c>
      <c r="AE54" s="118">
        <v>95.831999999999994</v>
      </c>
      <c r="AF54" s="119">
        <v>0</v>
      </c>
      <c r="AG54" s="117">
        <v>14.221</v>
      </c>
      <c r="AH54" s="118">
        <v>24.3</v>
      </c>
      <c r="AI54" s="118">
        <v>9.5</v>
      </c>
      <c r="AJ54" s="118">
        <v>29.5</v>
      </c>
      <c r="AK54" s="119">
        <v>29.5</v>
      </c>
      <c r="AL54" s="117">
        <v>124.27</v>
      </c>
      <c r="AM54" s="119">
        <v>124.54</v>
      </c>
      <c r="AN54" s="117">
        <v>84.034999999999997</v>
      </c>
      <c r="AO54" s="123" t="s">
        <v>1422</v>
      </c>
      <c r="AP54" s="123" t="s">
        <v>1422</v>
      </c>
      <c r="AQ54" s="118">
        <v>15.968999999999999</v>
      </c>
      <c r="AR54" s="123" t="s">
        <v>1422</v>
      </c>
      <c r="AS54" s="118">
        <v>12.065060000000001</v>
      </c>
      <c r="AT54" s="118">
        <v>0</v>
      </c>
      <c r="AU54" s="118">
        <v>42.96</v>
      </c>
      <c r="AV54" s="118">
        <v>15.189</v>
      </c>
      <c r="AW54" s="119">
        <v>68.897000000000006</v>
      </c>
    </row>
    <row r="55" spans="1:49" x14ac:dyDescent="0.3">
      <c r="A55" s="124" t="s">
        <v>762</v>
      </c>
      <c r="B55" s="117">
        <v>6.4</v>
      </c>
      <c r="C55" s="118">
        <v>38</v>
      </c>
      <c r="D55" s="118">
        <v>184</v>
      </c>
      <c r="E55" s="118">
        <v>142.27052</v>
      </c>
      <c r="F55" s="118">
        <v>24.4</v>
      </c>
      <c r="G55" s="119">
        <v>190</v>
      </c>
      <c r="H55" s="117">
        <v>37.5</v>
      </c>
      <c r="I55" s="119">
        <v>166</v>
      </c>
      <c r="J55" s="117">
        <v>0</v>
      </c>
      <c r="K55" s="118">
        <v>0</v>
      </c>
      <c r="L55" s="119">
        <v>17.649999999999999</v>
      </c>
      <c r="M55" s="120" t="s">
        <v>1422</v>
      </c>
      <c r="N55" s="121" t="s">
        <v>1422</v>
      </c>
      <c r="O55" s="122">
        <v>29.745000000000001</v>
      </c>
      <c r="P55" s="117">
        <v>129.11000000000001</v>
      </c>
      <c r="Q55" s="118">
        <v>169.68</v>
      </c>
      <c r="R55" s="118">
        <v>634.79999999999995</v>
      </c>
      <c r="S55" s="119">
        <v>874.12599999999998</v>
      </c>
      <c r="T55" s="122">
        <v>266.27699999999999</v>
      </c>
      <c r="U55" s="122">
        <v>13.46</v>
      </c>
      <c r="V55" s="117">
        <v>13.23</v>
      </c>
      <c r="W55" s="118">
        <v>18.79</v>
      </c>
      <c r="X55" s="118">
        <v>0.37</v>
      </c>
      <c r="Y55" s="118">
        <v>1.59</v>
      </c>
      <c r="Z55" s="119">
        <v>13.683</v>
      </c>
      <c r="AA55" s="117">
        <v>275.83</v>
      </c>
      <c r="AB55" s="119">
        <v>1104.95</v>
      </c>
      <c r="AC55" s="117">
        <v>241.48400000000001</v>
      </c>
      <c r="AD55" s="118">
        <v>68.36</v>
      </c>
      <c r="AE55" s="118">
        <v>95.831999999999994</v>
      </c>
      <c r="AF55" s="119">
        <v>0</v>
      </c>
      <c r="AG55" s="117">
        <v>14.221</v>
      </c>
      <c r="AH55" s="118">
        <v>24.3</v>
      </c>
      <c r="AI55" s="118">
        <v>9.5</v>
      </c>
      <c r="AJ55" s="118">
        <v>29.5</v>
      </c>
      <c r="AK55" s="119">
        <v>29.5</v>
      </c>
      <c r="AL55" s="117">
        <v>124.27</v>
      </c>
      <c r="AM55" s="119">
        <v>124.54</v>
      </c>
      <c r="AN55" s="117">
        <v>84.034999999999997</v>
      </c>
      <c r="AO55" s="123" t="s">
        <v>1422</v>
      </c>
      <c r="AP55" s="123" t="s">
        <v>1422</v>
      </c>
      <c r="AQ55" s="118">
        <v>15.968999999999999</v>
      </c>
      <c r="AR55" s="123" t="s">
        <v>1422</v>
      </c>
      <c r="AS55" s="118">
        <v>12.065060000000001</v>
      </c>
      <c r="AT55" s="118">
        <v>0</v>
      </c>
      <c r="AU55" s="118">
        <v>42.96</v>
      </c>
      <c r="AV55" s="118">
        <v>15.189</v>
      </c>
      <c r="AW55" s="119">
        <v>68.897000000000006</v>
      </c>
    </row>
    <row r="56" spans="1:49" x14ac:dyDescent="0.3">
      <c r="A56" s="124" t="s">
        <v>763</v>
      </c>
      <c r="B56" s="117">
        <v>6.4</v>
      </c>
      <c r="C56" s="118">
        <v>38</v>
      </c>
      <c r="D56" s="118">
        <v>179</v>
      </c>
      <c r="E56" s="118">
        <v>141.56679</v>
      </c>
      <c r="F56" s="118">
        <v>24.5</v>
      </c>
      <c r="G56" s="119">
        <v>185</v>
      </c>
      <c r="H56" s="117">
        <v>37.5</v>
      </c>
      <c r="I56" s="119">
        <v>166</v>
      </c>
      <c r="J56" s="117">
        <v>0</v>
      </c>
      <c r="K56" s="118">
        <v>0</v>
      </c>
      <c r="L56" s="119">
        <v>17.89</v>
      </c>
      <c r="M56" s="120" t="s">
        <v>1422</v>
      </c>
      <c r="N56" s="121" t="s">
        <v>1422</v>
      </c>
      <c r="O56" s="122">
        <v>29.745000000000001</v>
      </c>
      <c r="P56" s="117">
        <v>127.98</v>
      </c>
      <c r="Q56" s="118">
        <v>162.99</v>
      </c>
      <c r="R56" s="118">
        <v>634.79999999999995</v>
      </c>
      <c r="S56" s="119">
        <v>874.12599999999998</v>
      </c>
      <c r="T56" s="122">
        <v>274.46899999999999</v>
      </c>
      <c r="U56" s="122">
        <v>13.49</v>
      </c>
      <c r="V56" s="117">
        <v>13.23</v>
      </c>
      <c r="W56" s="118">
        <v>18.79</v>
      </c>
      <c r="X56" s="118">
        <v>0.37</v>
      </c>
      <c r="Y56" s="118">
        <v>1.59</v>
      </c>
      <c r="Z56" s="119">
        <v>13.683</v>
      </c>
      <c r="AA56" s="117">
        <v>340.21</v>
      </c>
      <c r="AB56" s="121" t="s">
        <v>1422</v>
      </c>
      <c r="AC56" s="117">
        <v>245.411</v>
      </c>
      <c r="AD56" s="118">
        <v>68.09</v>
      </c>
      <c r="AE56" s="118">
        <v>94.254999999999995</v>
      </c>
      <c r="AF56" s="119">
        <v>0</v>
      </c>
      <c r="AG56" s="117">
        <v>14.221</v>
      </c>
      <c r="AH56" s="118">
        <v>24.3</v>
      </c>
      <c r="AI56" s="118">
        <v>9.5</v>
      </c>
      <c r="AJ56" s="118">
        <v>29.5</v>
      </c>
      <c r="AK56" s="119">
        <v>29.5</v>
      </c>
      <c r="AL56" s="117">
        <v>124.96</v>
      </c>
      <c r="AM56" s="119">
        <v>125.23</v>
      </c>
      <c r="AN56" s="117">
        <v>84.034999999999997</v>
      </c>
      <c r="AO56" s="123" t="s">
        <v>1422</v>
      </c>
      <c r="AP56" s="123" t="s">
        <v>1422</v>
      </c>
      <c r="AQ56" s="118">
        <v>15.955</v>
      </c>
      <c r="AR56" s="123" t="s">
        <v>1422</v>
      </c>
      <c r="AS56" s="118">
        <v>12.29039</v>
      </c>
      <c r="AT56" s="118">
        <v>0</v>
      </c>
      <c r="AU56" s="118">
        <v>42.96</v>
      </c>
      <c r="AV56" s="118">
        <v>16.274999999999999</v>
      </c>
      <c r="AW56" s="119">
        <v>68.991</v>
      </c>
    </row>
    <row r="57" spans="1:49" x14ac:dyDescent="0.3">
      <c r="A57" s="124" t="s">
        <v>764</v>
      </c>
      <c r="B57" s="117">
        <v>6.4</v>
      </c>
      <c r="C57" s="118">
        <v>38</v>
      </c>
      <c r="D57" s="118">
        <v>179</v>
      </c>
      <c r="E57" s="118">
        <v>141.56679</v>
      </c>
      <c r="F57" s="118">
        <v>24.5</v>
      </c>
      <c r="G57" s="119">
        <v>185</v>
      </c>
      <c r="H57" s="117">
        <v>37.5</v>
      </c>
      <c r="I57" s="119">
        <v>166</v>
      </c>
      <c r="J57" s="117">
        <v>0</v>
      </c>
      <c r="K57" s="118">
        <v>0</v>
      </c>
      <c r="L57" s="119">
        <v>17.89</v>
      </c>
      <c r="M57" s="120" t="s">
        <v>1422</v>
      </c>
      <c r="N57" s="121" t="s">
        <v>1422</v>
      </c>
      <c r="O57" s="122">
        <v>29.745000000000001</v>
      </c>
      <c r="P57" s="117">
        <v>127.98</v>
      </c>
      <c r="Q57" s="118">
        <v>162.99</v>
      </c>
      <c r="R57" s="118">
        <v>634.79999999999995</v>
      </c>
      <c r="S57" s="119">
        <v>874.12599999999998</v>
      </c>
      <c r="T57" s="122">
        <v>274.46899999999999</v>
      </c>
      <c r="U57" s="122">
        <v>13.49</v>
      </c>
      <c r="V57" s="117">
        <v>13.23</v>
      </c>
      <c r="W57" s="118">
        <v>18.79</v>
      </c>
      <c r="X57" s="118">
        <v>0.37</v>
      </c>
      <c r="Y57" s="118">
        <v>1.59</v>
      </c>
      <c r="Z57" s="119">
        <v>13.683</v>
      </c>
      <c r="AA57" s="117">
        <v>340.21</v>
      </c>
      <c r="AB57" s="121" t="s">
        <v>1422</v>
      </c>
      <c r="AC57" s="117">
        <v>245.411</v>
      </c>
      <c r="AD57" s="118">
        <v>68.09</v>
      </c>
      <c r="AE57" s="118">
        <v>94.254999999999995</v>
      </c>
      <c r="AF57" s="119">
        <v>0</v>
      </c>
      <c r="AG57" s="117">
        <v>14.221</v>
      </c>
      <c r="AH57" s="118">
        <v>24.3</v>
      </c>
      <c r="AI57" s="118">
        <v>9.5</v>
      </c>
      <c r="AJ57" s="118">
        <v>29.5</v>
      </c>
      <c r="AK57" s="119">
        <v>29.5</v>
      </c>
      <c r="AL57" s="117">
        <v>124.96</v>
      </c>
      <c r="AM57" s="119">
        <v>125.23</v>
      </c>
      <c r="AN57" s="117">
        <v>84.034999999999997</v>
      </c>
      <c r="AO57" s="123" t="s">
        <v>1422</v>
      </c>
      <c r="AP57" s="123" t="s">
        <v>1422</v>
      </c>
      <c r="AQ57" s="118">
        <v>15.955</v>
      </c>
      <c r="AR57" s="123" t="s">
        <v>1422</v>
      </c>
      <c r="AS57" s="118">
        <v>12.29039</v>
      </c>
      <c r="AT57" s="118">
        <v>0</v>
      </c>
      <c r="AU57" s="118">
        <v>42.96</v>
      </c>
      <c r="AV57" s="118">
        <v>16.274999999999999</v>
      </c>
      <c r="AW57" s="119">
        <v>68.991</v>
      </c>
    </row>
    <row r="58" spans="1:49" x14ac:dyDescent="0.3">
      <c r="A58" s="124" t="s">
        <v>765</v>
      </c>
      <c r="B58" s="117">
        <v>6.4</v>
      </c>
      <c r="C58" s="118">
        <v>38</v>
      </c>
      <c r="D58" s="118">
        <v>174</v>
      </c>
      <c r="E58" s="118">
        <v>139.45178000000001</v>
      </c>
      <c r="F58" s="118">
        <v>27.5</v>
      </c>
      <c r="G58" s="119">
        <v>180</v>
      </c>
      <c r="H58" s="117">
        <v>37.5</v>
      </c>
      <c r="I58" s="119">
        <v>165</v>
      </c>
      <c r="J58" s="117">
        <v>0</v>
      </c>
      <c r="K58" s="118">
        <v>0</v>
      </c>
      <c r="L58" s="119">
        <v>17.72</v>
      </c>
      <c r="M58" s="120" t="s">
        <v>1422</v>
      </c>
      <c r="N58" s="121" t="s">
        <v>1422</v>
      </c>
      <c r="O58" s="122">
        <v>29.745000000000001</v>
      </c>
      <c r="P58" s="117">
        <v>127.98</v>
      </c>
      <c r="Q58" s="118">
        <v>159.07</v>
      </c>
      <c r="R58" s="118">
        <v>621.4</v>
      </c>
      <c r="S58" s="119">
        <v>874.12599999999998</v>
      </c>
      <c r="T58" s="122">
        <v>254.31299999999999</v>
      </c>
      <c r="U58" s="122">
        <v>13.42</v>
      </c>
      <c r="V58" s="117">
        <v>13.23</v>
      </c>
      <c r="W58" s="118">
        <v>18.79</v>
      </c>
      <c r="X58" s="118">
        <v>0.37</v>
      </c>
      <c r="Y58" s="118">
        <v>1.59</v>
      </c>
      <c r="Z58" s="119">
        <v>13.683</v>
      </c>
      <c r="AA58" s="117">
        <v>344.38</v>
      </c>
      <c r="AB58" s="121" t="s">
        <v>1422</v>
      </c>
      <c r="AC58" s="117">
        <v>245.642</v>
      </c>
      <c r="AD58" s="118">
        <v>68.319999999999993</v>
      </c>
      <c r="AE58" s="118">
        <v>91.793999999999997</v>
      </c>
      <c r="AF58" s="119">
        <v>0</v>
      </c>
      <c r="AG58" s="117">
        <v>14.221</v>
      </c>
      <c r="AH58" s="118">
        <v>24.3</v>
      </c>
      <c r="AI58" s="118">
        <v>9.5</v>
      </c>
      <c r="AJ58" s="118">
        <v>29.5</v>
      </c>
      <c r="AK58" s="119">
        <v>29.5</v>
      </c>
      <c r="AL58" s="117">
        <v>129.59</v>
      </c>
      <c r="AM58" s="119">
        <v>129.85</v>
      </c>
      <c r="AN58" s="117">
        <v>87.846000000000004</v>
      </c>
      <c r="AO58" s="118">
        <v>111.81847</v>
      </c>
      <c r="AP58" s="118">
        <v>124.55217</v>
      </c>
      <c r="AQ58" s="118">
        <v>15.815</v>
      </c>
      <c r="AR58" s="118">
        <v>128.59125</v>
      </c>
      <c r="AS58" s="118">
        <v>12.680669999999999</v>
      </c>
      <c r="AT58" s="118">
        <v>0</v>
      </c>
      <c r="AU58" s="118">
        <v>42.96</v>
      </c>
      <c r="AV58" s="118">
        <v>18.155999999999999</v>
      </c>
      <c r="AW58" s="119">
        <v>69.304000000000002</v>
      </c>
    </row>
    <row r="59" spans="1:49" x14ac:dyDescent="0.3">
      <c r="A59" s="125" t="s">
        <v>766</v>
      </c>
      <c r="B59" s="126">
        <v>6.4</v>
      </c>
      <c r="C59" s="127">
        <v>38</v>
      </c>
      <c r="D59" s="127">
        <v>174</v>
      </c>
      <c r="E59" s="127">
        <v>139.45178000000001</v>
      </c>
      <c r="F59" s="127">
        <v>27.5</v>
      </c>
      <c r="G59" s="128">
        <v>180</v>
      </c>
      <c r="H59" s="126">
        <v>37.5</v>
      </c>
      <c r="I59" s="128">
        <v>165</v>
      </c>
      <c r="J59" s="126">
        <v>0</v>
      </c>
      <c r="K59" s="127">
        <v>0</v>
      </c>
      <c r="L59" s="128">
        <v>17.72</v>
      </c>
      <c r="M59" s="129" t="s">
        <v>1422</v>
      </c>
      <c r="N59" s="130" t="s">
        <v>1422</v>
      </c>
      <c r="O59" s="131">
        <v>29.745000000000001</v>
      </c>
      <c r="P59" s="126">
        <v>127.98</v>
      </c>
      <c r="Q59" s="127">
        <v>159.07</v>
      </c>
      <c r="R59" s="127">
        <v>621.4</v>
      </c>
      <c r="S59" s="128">
        <v>874.12599999999998</v>
      </c>
      <c r="T59" s="131">
        <v>254.31299999999999</v>
      </c>
      <c r="U59" s="131">
        <v>13.42</v>
      </c>
      <c r="V59" s="126">
        <v>13.23</v>
      </c>
      <c r="W59" s="127">
        <v>18.79</v>
      </c>
      <c r="X59" s="127">
        <v>0.37</v>
      </c>
      <c r="Y59" s="127">
        <v>1.59</v>
      </c>
      <c r="Z59" s="128">
        <v>13.683</v>
      </c>
      <c r="AA59" s="126">
        <v>344.38</v>
      </c>
      <c r="AB59" s="130" t="s">
        <v>1422</v>
      </c>
      <c r="AC59" s="126">
        <v>245.642</v>
      </c>
      <c r="AD59" s="127">
        <v>68.319999999999993</v>
      </c>
      <c r="AE59" s="127">
        <v>91.793999999999997</v>
      </c>
      <c r="AF59" s="128">
        <v>0</v>
      </c>
      <c r="AG59" s="126">
        <v>14.221</v>
      </c>
      <c r="AH59" s="127">
        <v>24.3</v>
      </c>
      <c r="AI59" s="127">
        <v>9.5</v>
      </c>
      <c r="AJ59" s="127">
        <v>29.5</v>
      </c>
      <c r="AK59" s="128">
        <v>29.5</v>
      </c>
      <c r="AL59" s="126">
        <v>129.59</v>
      </c>
      <c r="AM59" s="128">
        <v>129.85</v>
      </c>
      <c r="AN59" s="126">
        <v>87.846000000000004</v>
      </c>
      <c r="AO59" s="127">
        <v>111.81847</v>
      </c>
      <c r="AP59" s="127">
        <v>124.55217</v>
      </c>
      <c r="AQ59" s="127">
        <v>15.815</v>
      </c>
      <c r="AR59" s="127">
        <v>128.59125</v>
      </c>
      <c r="AS59" s="127">
        <v>12.680669999999999</v>
      </c>
      <c r="AT59" s="127">
        <v>0</v>
      </c>
      <c r="AU59" s="127">
        <v>42.96</v>
      </c>
      <c r="AV59" s="127">
        <v>18.155999999999999</v>
      </c>
      <c r="AW59" s="128">
        <v>69.304000000000002</v>
      </c>
    </row>
    <row r="60" spans="1:49" x14ac:dyDescent="0.3">
      <c r="A60" s="132" t="s">
        <v>1352</v>
      </c>
      <c r="B60" s="133">
        <f t="shared" ref="B60:AW60" si="0">MIN(B12:B59)</f>
        <v>6.3</v>
      </c>
      <c r="C60" s="133">
        <f t="shared" si="0"/>
        <v>38</v>
      </c>
      <c r="D60" s="133">
        <f t="shared" si="0"/>
        <v>174</v>
      </c>
      <c r="E60" s="133">
        <f t="shared" si="0"/>
        <v>139.45178000000001</v>
      </c>
      <c r="F60" s="133">
        <f t="shared" si="0"/>
        <v>24.4</v>
      </c>
      <c r="G60" s="133">
        <f t="shared" si="0"/>
        <v>180</v>
      </c>
      <c r="H60" s="133">
        <f t="shared" si="0"/>
        <v>37.5</v>
      </c>
      <c r="I60" s="133">
        <f t="shared" si="0"/>
        <v>156</v>
      </c>
      <c r="J60" s="133">
        <f t="shared" si="0"/>
        <v>0</v>
      </c>
      <c r="K60" s="133">
        <f t="shared" si="0"/>
        <v>0</v>
      </c>
      <c r="L60" s="133">
        <f t="shared" si="0"/>
        <v>17.559999999999999</v>
      </c>
      <c r="M60" s="133">
        <f t="shared" si="0"/>
        <v>1.07</v>
      </c>
      <c r="N60" s="133">
        <f t="shared" si="0"/>
        <v>379.79</v>
      </c>
      <c r="O60" s="133">
        <f t="shared" si="0"/>
        <v>29.745000000000001</v>
      </c>
      <c r="P60" s="133">
        <f t="shared" si="0"/>
        <v>126.87</v>
      </c>
      <c r="Q60" s="133">
        <f t="shared" si="0"/>
        <v>159.07</v>
      </c>
      <c r="R60" s="133">
        <f t="shared" si="0"/>
        <v>621.4</v>
      </c>
      <c r="S60" s="133">
        <f t="shared" si="0"/>
        <v>874.12599999999998</v>
      </c>
      <c r="T60" s="133">
        <f t="shared" si="0"/>
        <v>254.31299999999999</v>
      </c>
      <c r="U60" s="133">
        <f t="shared" si="0"/>
        <v>13.42</v>
      </c>
      <c r="V60" s="133">
        <f t="shared" si="0"/>
        <v>2.11</v>
      </c>
      <c r="W60" s="133">
        <f t="shared" si="0"/>
        <v>18.79</v>
      </c>
      <c r="X60" s="133">
        <f t="shared" si="0"/>
        <v>0.35</v>
      </c>
      <c r="Y60" s="133">
        <f t="shared" si="0"/>
        <v>1.59</v>
      </c>
      <c r="Z60" s="133">
        <f t="shared" si="0"/>
        <v>13.167</v>
      </c>
      <c r="AA60" s="133">
        <f t="shared" si="0"/>
        <v>275.83</v>
      </c>
      <c r="AB60" s="133">
        <f t="shared" si="0"/>
        <v>1104.95</v>
      </c>
      <c r="AC60" s="133">
        <f t="shared" si="0"/>
        <v>241.48400000000001</v>
      </c>
      <c r="AD60" s="133">
        <f t="shared" si="0"/>
        <v>58.13</v>
      </c>
      <c r="AE60" s="133">
        <f t="shared" si="0"/>
        <v>91.793999999999997</v>
      </c>
      <c r="AF60" s="133">
        <f t="shared" si="0"/>
        <v>0</v>
      </c>
      <c r="AG60" s="133">
        <f t="shared" si="0"/>
        <v>14.221</v>
      </c>
      <c r="AH60" s="133">
        <f t="shared" si="0"/>
        <v>12</v>
      </c>
      <c r="AI60" s="133">
        <f t="shared" si="0"/>
        <v>9.5</v>
      </c>
      <c r="AJ60" s="133">
        <f t="shared" si="0"/>
        <v>29.5</v>
      </c>
      <c r="AK60" s="133">
        <f t="shared" si="0"/>
        <v>29.5</v>
      </c>
      <c r="AL60" s="133">
        <f t="shared" si="0"/>
        <v>104.98</v>
      </c>
      <c r="AM60" s="133">
        <f t="shared" si="0"/>
        <v>105.24</v>
      </c>
      <c r="AN60" s="133">
        <f t="shared" si="0"/>
        <v>84.034999999999997</v>
      </c>
      <c r="AO60" s="133">
        <f t="shared" si="0"/>
        <v>111.81847</v>
      </c>
      <c r="AP60" s="133">
        <f t="shared" si="0"/>
        <v>124.55217</v>
      </c>
      <c r="AQ60" s="133">
        <f t="shared" si="0"/>
        <v>15.815</v>
      </c>
      <c r="AR60" s="133">
        <f t="shared" si="0"/>
        <v>128.59125</v>
      </c>
      <c r="AS60" s="133">
        <f t="shared" si="0"/>
        <v>12.050330000000001</v>
      </c>
      <c r="AT60" s="133">
        <f t="shared" si="0"/>
        <v>0</v>
      </c>
      <c r="AU60" s="133">
        <f t="shared" si="0"/>
        <v>42.96</v>
      </c>
      <c r="AV60" s="133">
        <f t="shared" si="0"/>
        <v>15.118</v>
      </c>
      <c r="AW60" s="134">
        <f t="shared" si="0"/>
        <v>68.313999999999993</v>
      </c>
    </row>
    <row r="61" spans="1:49" x14ac:dyDescent="0.3">
      <c r="A61" s="135" t="s">
        <v>1351</v>
      </c>
      <c r="B61" s="136">
        <f t="shared" ref="B61:AW61" si="1">MAX(B12:B59)</f>
        <v>6.4</v>
      </c>
      <c r="C61" s="136">
        <f t="shared" si="1"/>
        <v>38</v>
      </c>
      <c r="D61" s="136">
        <f t="shared" si="1"/>
        <v>184</v>
      </c>
      <c r="E61" s="136">
        <f t="shared" si="1"/>
        <v>157.72368</v>
      </c>
      <c r="F61" s="136">
        <f t="shared" si="1"/>
        <v>41</v>
      </c>
      <c r="G61" s="136">
        <f t="shared" si="1"/>
        <v>190</v>
      </c>
      <c r="H61" s="136">
        <f t="shared" si="1"/>
        <v>47.7</v>
      </c>
      <c r="I61" s="136">
        <f t="shared" si="1"/>
        <v>202</v>
      </c>
      <c r="J61" s="136">
        <f t="shared" si="1"/>
        <v>0</v>
      </c>
      <c r="K61" s="136">
        <f t="shared" si="1"/>
        <v>0</v>
      </c>
      <c r="L61" s="136">
        <f t="shared" si="1"/>
        <v>19.100000000000001</v>
      </c>
      <c r="M61" s="136">
        <f t="shared" si="1"/>
        <v>1.07</v>
      </c>
      <c r="N61" s="136">
        <f t="shared" si="1"/>
        <v>512.76</v>
      </c>
      <c r="O61" s="136">
        <f t="shared" si="1"/>
        <v>29.745000000000001</v>
      </c>
      <c r="P61" s="136">
        <f t="shared" si="1"/>
        <v>211.04</v>
      </c>
      <c r="Q61" s="136">
        <f t="shared" si="1"/>
        <v>227.92</v>
      </c>
      <c r="R61" s="136">
        <f t="shared" si="1"/>
        <v>834.1</v>
      </c>
      <c r="S61" s="136">
        <f t="shared" si="1"/>
        <v>874.12599999999998</v>
      </c>
      <c r="T61" s="136">
        <f t="shared" si="1"/>
        <v>354.93900000000002</v>
      </c>
      <c r="U61" s="136">
        <f t="shared" si="1"/>
        <v>14.62</v>
      </c>
      <c r="V61" s="136">
        <f t="shared" si="1"/>
        <v>16.260000000000002</v>
      </c>
      <c r="W61" s="136">
        <f t="shared" si="1"/>
        <v>25.43</v>
      </c>
      <c r="X61" s="136">
        <f t="shared" si="1"/>
        <v>11.03</v>
      </c>
      <c r="Y61" s="136">
        <f t="shared" si="1"/>
        <v>1.59</v>
      </c>
      <c r="Z61" s="136">
        <f t="shared" si="1"/>
        <v>13.913</v>
      </c>
      <c r="AA61" s="136">
        <f t="shared" si="1"/>
        <v>584.92999999999995</v>
      </c>
      <c r="AB61" s="136">
        <f t="shared" si="1"/>
        <v>1453.76</v>
      </c>
      <c r="AC61" s="136">
        <f t="shared" si="1"/>
        <v>361.25099999999998</v>
      </c>
      <c r="AD61" s="136">
        <f t="shared" si="1"/>
        <v>68.47</v>
      </c>
      <c r="AE61" s="136">
        <f t="shared" si="1"/>
        <v>124.779</v>
      </c>
      <c r="AF61" s="136">
        <f t="shared" si="1"/>
        <v>0</v>
      </c>
      <c r="AG61" s="136">
        <f t="shared" si="1"/>
        <v>14.221</v>
      </c>
      <c r="AH61" s="136">
        <f t="shared" si="1"/>
        <v>30</v>
      </c>
      <c r="AI61" s="136">
        <f t="shared" si="1"/>
        <v>9.5</v>
      </c>
      <c r="AJ61" s="136">
        <f t="shared" si="1"/>
        <v>35.4</v>
      </c>
      <c r="AK61" s="136">
        <f t="shared" si="1"/>
        <v>36.799999999999997</v>
      </c>
      <c r="AL61" s="136">
        <f t="shared" si="1"/>
        <v>129.59</v>
      </c>
      <c r="AM61" s="136">
        <f t="shared" si="1"/>
        <v>129.85</v>
      </c>
      <c r="AN61" s="136">
        <f t="shared" si="1"/>
        <v>113.184</v>
      </c>
      <c r="AO61" s="136">
        <f t="shared" si="1"/>
        <v>111.81847</v>
      </c>
      <c r="AP61" s="136">
        <f t="shared" si="1"/>
        <v>169.24136999999999</v>
      </c>
      <c r="AQ61" s="136">
        <f t="shared" si="1"/>
        <v>19.952999999999999</v>
      </c>
      <c r="AR61" s="136">
        <f t="shared" si="1"/>
        <v>128.59125</v>
      </c>
      <c r="AS61" s="136">
        <f t="shared" si="1"/>
        <v>13.627840000000001</v>
      </c>
      <c r="AT61" s="136">
        <f t="shared" si="1"/>
        <v>0</v>
      </c>
      <c r="AU61" s="136">
        <f t="shared" si="1"/>
        <v>42.96</v>
      </c>
      <c r="AV61" s="136">
        <f t="shared" si="1"/>
        <v>22.721</v>
      </c>
      <c r="AW61" s="137">
        <f t="shared" si="1"/>
        <v>78.906999999999996</v>
      </c>
    </row>
    <row r="62" spans="1:49" x14ac:dyDescent="0.3">
      <c r="A62" s="138" t="s">
        <v>1423</v>
      </c>
      <c r="B62" s="139">
        <f t="shared" ref="B62:AW62" si="2">AVERAGE(B12:B59)</f>
        <v>6.3208333333333329</v>
      </c>
      <c r="C62" s="139">
        <f t="shared" si="2"/>
        <v>38</v>
      </c>
      <c r="D62" s="139">
        <f t="shared" si="2"/>
        <v>182.12500000000003</v>
      </c>
      <c r="E62" s="139">
        <f t="shared" si="2"/>
        <v>147.88774250000003</v>
      </c>
      <c r="F62" s="139">
        <f t="shared" si="2"/>
        <v>31.029166666666669</v>
      </c>
      <c r="G62" s="139">
        <f t="shared" si="2"/>
        <v>189.375</v>
      </c>
      <c r="H62" s="139">
        <f t="shared" si="2"/>
        <v>43.22083333333336</v>
      </c>
      <c r="I62" s="139">
        <f t="shared" si="2"/>
        <v>171.25</v>
      </c>
      <c r="J62" s="139">
        <f t="shared" si="2"/>
        <v>0</v>
      </c>
      <c r="K62" s="139">
        <f t="shared" si="2"/>
        <v>0</v>
      </c>
      <c r="L62" s="139">
        <f t="shared" si="2"/>
        <v>18.247083333333332</v>
      </c>
      <c r="M62" s="139">
        <f t="shared" si="2"/>
        <v>1.07</v>
      </c>
      <c r="N62" s="139">
        <f t="shared" si="2"/>
        <v>446.27500000000003</v>
      </c>
      <c r="O62" s="139">
        <f t="shared" si="2"/>
        <v>29.744999999999973</v>
      </c>
      <c r="P62" s="139">
        <f t="shared" si="2"/>
        <v>168.05416666666662</v>
      </c>
      <c r="Q62" s="139">
        <f t="shared" si="2"/>
        <v>203.94916666666663</v>
      </c>
      <c r="R62" s="139">
        <f t="shared" si="2"/>
        <v>709.48833333333334</v>
      </c>
      <c r="S62" s="139">
        <f t="shared" si="2"/>
        <v>874.12599999999929</v>
      </c>
      <c r="T62" s="139">
        <f t="shared" si="2"/>
        <v>300.86404166666671</v>
      </c>
      <c r="U62" s="139">
        <f t="shared" si="2"/>
        <v>13.931249999999999</v>
      </c>
      <c r="V62" s="139">
        <f t="shared" si="2"/>
        <v>10.599583333333339</v>
      </c>
      <c r="W62" s="139">
        <f t="shared" si="2"/>
        <v>20.711249999999989</v>
      </c>
      <c r="X62" s="139">
        <f t="shared" si="2"/>
        <v>1.1333333333333326</v>
      </c>
      <c r="Y62" s="139">
        <f t="shared" si="2"/>
        <v>1.5900000000000019</v>
      </c>
      <c r="Z62" s="139">
        <f t="shared" si="2"/>
        <v>13.600124999999997</v>
      </c>
      <c r="AA62" s="139">
        <f t="shared" si="2"/>
        <v>456.49375000000009</v>
      </c>
      <c r="AB62" s="139">
        <f t="shared" si="2"/>
        <v>1307.9813636363635</v>
      </c>
      <c r="AC62" s="139">
        <f t="shared" si="2"/>
        <v>277.76308333333327</v>
      </c>
      <c r="AD62" s="139">
        <f t="shared" si="2"/>
        <v>67.633750000000035</v>
      </c>
      <c r="AE62" s="139">
        <f t="shared" si="2"/>
        <v>114.10449999999999</v>
      </c>
      <c r="AF62" s="139">
        <f t="shared" si="2"/>
        <v>0</v>
      </c>
      <c r="AG62" s="139">
        <f t="shared" si="2"/>
        <v>14.221000000000002</v>
      </c>
      <c r="AH62" s="139">
        <f t="shared" si="2"/>
        <v>25.020833333333325</v>
      </c>
      <c r="AI62" s="139">
        <f t="shared" si="2"/>
        <v>9.5</v>
      </c>
      <c r="AJ62" s="139">
        <f t="shared" si="2"/>
        <v>32.179166666666667</v>
      </c>
      <c r="AK62" s="139">
        <f t="shared" si="2"/>
        <v>32.237500000000004</v>
      </c>
      <c r="AL62" s="139">
        <f t="shared" si="2"/>
        <v>119.11125</v>
      </c>
      <c r="AM62" s="139">
        <f t="shared" si="2"/>
        <v>119.37250000000004</v>
      </c>
      <c r="AN62" s="139">
        <f t="shared" si="2"/>
        <v>99.492999999999938</v>
      </c>
      <c r="AO62" s="139">
        <f t="shared" si="2"/>
        <v>111.81847</v>
      </c>
      <c r="AP62" s="139">
        <f t="shared" si="2"/>
        <v>146.89677</v>
      </c>
      <c r="AQ62" s="139">
        <f t="shared" si="2"/>
        <v>17.440166666666673</v>
      </c>
      <c r="AR62" s="139">
        <f t="shared" si="2"/>
        <v>128.59125</v>
      </c>
      <c r="AS62" s="139">
        <f t="shared" si="2"/>
        <v>12.686455833333332</v>
      </c>
      <c r="AT62" s="139">
        <f t="shared" si="2"/>
        <v>0</v>
      </c>
      <c r="AU62" s="139">
        <f t="shared" si="2"/>
        <v>42.960000000000015</v>
      </c>
      <c r="AV62" s="139">
        <f t="shared" si="2"/>
        <v>18.183874999999997</v>
      </c>
      <c r="AW62" s="140">
        <f t="shared" si="2"/>
        <v>72.535541666666674</v>
      </c>
    </row>
    <row r="63" spans="1:49" x14ac:dyDescent="0.3">
      <c r="A63" s="141" t="s">
        <v>7</v>
      </c>
      <c r="B63" s="136">
        <f t="shared" ref="B63:AW63" si="3">B12</f>
        <v>6.3</v>
      </c>
      <c r="C63" s="136">
        <f t="shared" si="3"/>
        <v>38</v>
      </c>
      <c r="D63" s="136">
        <f t="shared" si="3"/>
        <v>181</v>
      </c>
      <c r="E63" s="136">
        <f t="shared" si="3"/>
        <v>154.58439999999999</v>
      </c>
      <c r="F63" s="136">
        <f t="shared" si="3"/>
        <v>39.1</v>
      </c>
      <c r="G63" s="136">
        <f t="shared" si="3"/>
        <v>190</v>
      </c>
      <c r="H63" s="136">
        <f t="shared" si="3"/>
        <v>47.7</v>
      </c>
      <c r="I63" s="136">
        <f t="shared" si="3"/>
        <v>202</v>
      </c>
      <c r="J63" s="136">
        <f t="shared" si="3"/>
        <v>0</v>
      </c>
      <c r="K63" s="136">
        <f t="shared" si="3"/>
        <v>0</v>
      </c>
      <c r="L63" s="136">
        <f t="shared" si="3"/>
        <v>17.77</v>
      </c>
      <c r="M63" s="136" t="str">
        <f t="shared" si="3"/>
        <v>--</v>
      </c>
      <c r="N63" s="136" t="str">
        <f t="shared" si="3"/>
        <v>--</v>
      </c>
      <c r="O63" s="136">
        <f t="shared" si="3"/>
        <v>29.745000000000001</v>
      </c>
      <c r="P63" s="136">
        <f t="shared" si="3"/>
        <v>211.04</v>
      </c>
      <c r="Q63" s="136">
        <f t="shared" si="3"/>
        <v>219.83</v>
      </c>
      <c r="R63" s="136">
        <f t="shared" si="3"/>
        <v>834.1</v>
      </c>
      <c r="S63" s="136">
        <f t="shared" si="3"/>
        <v>874.12599999999998</v>
      </c>
      <c r="T63" s="136">
        <f t="shared" si="3"/>
        <v>299.14299999999997</v>
      </c>
      <c r="U63" s="136">
        <f t="shared" si="3"/>
        <v>14.62</v>
      </c>
      <c r="V63" s="136">
        <f t="shared" si="3"/>
        <v>8.42</v>
      </c>
      <c r="W63" s="136">
        <f t="shared" si="3"/>
        <v>25.43</v>
      </c>
      <c r="X63" s="136">
        <f t="shared" si="3"/>
        <v>0.36</v>
      </c>
      <c r="Y63" s="136">
        <f t="shared" si="3"/>
        <v>1.59</v>
      </c>
      <c r="Z63" s="136">
        <f t="shared" si="3"/>
        <v>13.913</v>
      </c>
      <c r="AA63" s="136">
        <f t="shared" si="3"/>
        <v>486.74</v>
      </c>
      <c r="AB63" s="136">
        <f t="shared" si="3"/>
        <v>1453.76</v>
      </c>
      <c r="AC63" s="136">
        <f t="shared" si="3"/>
        <v>361.25099999999998</v>
      </c>
      <c r="AD63" s="136">
        <f t="shared" si="3"/>
        <v>68.47</v>
      </c>
      <c r="AE63" s="136">
        <f t="shared" si="3"/>
        <v>112.764</v>
      </c>
      <c r="AF63" s="136">
        <f t="shared" si="3"/>
        <v>0</v>
      </c>
      <c r="AG63" s="136">
        <f t="shared" si="3"/>
        <v>14.221</v>
      </c>
      <c r="AH63" s="136">
        <f t="shared" si="3"/>
        <v>30</v>
      </c>
      <c r="AI63" s="136">
        <f t="shared" si="3"/>
        <v>9.5</v>
      </c>
      <c r="AJ63" s="136">
        <f t="shared" si="3"/>
        <v>35.4</v>
      </c>
      <c r="AK63" s="136">
        <f t="shared" si="3"/>
        <v>36.799999999999997</v>
      </c>
      <c r="AL63" s="136">
        <f t="shared" si="3"/>
        <v>125</v>
      </c>
      <c r="AM63" s="136">
        <f t="shared" si="3"/>
        <v>125.26</v>
      </c>
      <c r="AN63" s="136">
        <f t="shared" si="3"/>
        <v>102.738</v>
      </c>
      <c r="AO63" s="136" t="str">
        <f t="shared" si="3"/>
        <v>--</v>
      </c>
      <c r="AP63" s="136">
        <f t="shared" si="3"/>
        <v>169.24136999999999</v>
      </c>
      <c r="AQ63" s="136">
        <f t="shared" si="3"/>
        <v>19.952999999999999</v>
      </c>
      <c r="AR63" s="136" t="str">
        <f t="shared" si="3"/>
        <v>--</v>
      </c>
      <c r="AS63" s="136">
        <f t="shared" si="3"/>
        <v>13.627840000000001</v>
      </c>
      <c r="AT63" s="136">
        <f t="shared" si="3"/>
        <v>0</v>
      </c>
      <c r="AU63" s="136">
        <f t="shared" si="3"/>
        <v>42.96</v>
      </c>
      <c r="AV63" s="136">
        <f t="shared" si="3"/>
        <v>22.721</v>
      </c>
      <c r="AW63" s="136">
        <f t="shared" si="3"/>
        <v>78.906999999999996</v>
      </c>
    </row>
    <row r="64" spans="1:49" x14ac:dyDescent="0.3">
      <c r="A64" s="141" t="s">
        <v>8</v>
      </c>
      <c r="B64" s="136">
        <f t="shared" ref="B64:AW64" si="4">B59</f>
        <v>6.4</v>
      </c>
      <c r="C64" s="136">
        <f t="shared" si="4"/>
        <v>38</v>
      </c>
      <c r="D64" s="136">
        <f t="shared" si="4"/>
        <v>174</v>
      </c>
      <c r="E64" s="136">
        <f t="shared" si="4"/>
        <v>139.45178000000001</v>
      </c>
      <c r="F64" s="136">
        <f t="shared" si="4"/>
        <v>27.5</v>
      </c>
      <c r="G64" s="136">
        <f t="shared" si="4"/>
        <v>180</v>
      </c>
      <c r="H64" s="136">
        <f t="shared" si="4"/>
        <v>37.5</v>
      </c>
      <c r="I64" s="136">
        <f t="shared" si="4"/>
        <v>165</v>
      </c>
      <c r="J64" s="136">
        <f t="shared" si="4"/>
        <v>0</v>
      </c>
      <c r="K64" s="136">
        <f t="shared" si="4"/>
        <v>0</v>
      </c>
      <c r="L64" s="136">
        <f t="shared" si="4"/>
        <v>17.72</v>
      </c>
      <c r="M64" s="136" t="str">
        <f t="shared" si="4"/>
        <v>--</v>
      </c>
      <c r="N64" s="136" t="str">
        <f t="shared" si="4"/>
        <v>--</v>
      </c>
      <c r="O64" s="136">
        <f t="shared" si="4"/>
        <v>29.745000000000001</v>
      </c>
      <c r="P64" s="136">
        <f t="shared" si="4"/>
        <v>127.98</v>
      </c>
      <c r="Q64" s="136">
        <f t="shared" si="4"/>
        <v>159.07</v>
      </c>
      <c r="R64" s="136">
        <f t="shared" si="4"/>
        <v>621.4</v>
      </c>
      <c r="S64" s="136">
        <f t="shared" si="4"/>
        <v>874.12599999999998</v>
      </c>
      <c r="T64" s="136">
        <f t="shared" si="4"/>
        <v>254.31299999999999</v>
      </c>
      <c r="U64" s="136">
        <f t="shared" si="4"/>
        <v>13.42</v>
      </c>
      <c r="V64" s="136">
        <f t="shared" si="4"/>
        <v>13.23</v>
      </c>
      <c r="W64" s="136">
        <f t="shared" si="4"/>
        <v>18.79</v>
      </c>
      <c r="X64" s="136">
        <f t="shared" si="4"/>
        <v>0.37</v>
      </c>
      <c r="Y64" s="136">
        <f t="shared" si="4"/>
        <v>1.59</v>
      </c>
      <c r="Z64" s="136">
        <f t="shared" si="4"/>
        <v>13.683</v>
      </c>
      <c r="AA64" s="136">
        <f t="shared" si="4"/>
        <v>344.38</v>
      </c>
      <c r="AB64" s="136" t="str">
        <f t="shared" si="4"/>
        <v>--</v>
      </c>
      <c r="AC64" s="136">
        <f t="shared" si="4"/>
        <v>245.642</v>
      </c>
      <c r="AD64" s="136">
        <f t="shared" si="4"/>
        <v>68.319999999999993</v>
      </c>
      <c r="AE64" s="136">
        <f t="shared" si="4"/>
        <v>91.793999999999997</v>
      </c>
      <c r="AF64" s="136">
        <f t="shared" si="4"/>
        <v>0</v>
      </c>
      <c r="AG64" s="136">
        <f t="shared" si="4"/>
        <v>14.221</v>
      </c>
      <c r="AH64" s="136">
        <f t="shared" si="4"/>
        <v>24.3</v>
      </c>
      <c r="AI64" s="136">
        <f t="shared" si="4"/>
        <v>9.5</v>
      </c>
      <c r="AJ64" s="136">
        <f t="shared" si="4"/>
        <v>29.5</v>
      </c>
      <c r="AK64" s="136">
        <f t="shared" si="4"/>
        <v>29.5</v>
      </c>
      <c r="AL64" s="136">
        <f t="shared" si="4"/>
        <v>129.59</v>
      </c>
      <c r="AM64" s="136">
        <f t="shared" si="4"/>
        <v>129.85</v>
      </c>
      <c r="AN64" s="136">
        <f t="shared" si="4"/>
        <v>87.846000000000004</v>
      </c>
      <c r="AO64" s="136">
        <f t="shared" si="4"/>
        <v>111.81847</v>
      </c>
      <c r="AP64" s="136">
        <f t="shared" si="4"/>
        <v>124.55217</v>
      </c>
      <c r="AQ64" s="136">
        <f t="shared" si="4"/>
        <v>15.815</v>
      </c>
      <c r="AR64" s="136">
        <f t="shared" si="4"/>
        <v>128.59125</v>
      </c>
      <c r="AS64" s="136">
        <f t="shared" si="4"/>
        <v>12.680669999999999</v>
      </c>
      <c r="AT64" s="136">
        <f t="shared" si="4"/>
        <v>0</v>
      </c>
      <c r="AU64" s="136">
        <f t="shared" si="4"/>
        <v>42.96</v>
      </c>
      <c r="AV64" s="136">
        <f t="shared" si="4"/>
        <v>18.155999999999999</v>
      </c>
      <c r="AW64" s="136">
        <f t="shared" si="4"/>
        <v>69.304000000000002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1424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276</v>
      </c>
      <c r="C5" s="115" t="s">
        <v>509</v>
      </c>
      <c r="D5" s="115" t="s">
        <v>511</v>
      </c>
      <c r="E5" s="115" t="s">
        <v>121</v>
      </c>
      <c r="F5" s="115" t="s">
        <v>121</v>
      </c>
      <c r="G5" s="115" t="s">
        <v>121</v>
      </c>
      <c r="H5" s="115" t="s">
        <v>143</v>
      </c>
      <c r="I5" s="115" t="s">
        <v>143</v>
      </c>
      <c r="J5" s="115" t="s">
        <v>143</v>
      </c>
      <c r="K5" s="115" t="s">
        <v>143</v>
      </c>
      <c r="L5" s="115" t="s">
        <v>143</v>
      </c>
      <c r="M5" s="115" t="s">
        <v>143</v>
      </c>
      <c r="N5" s="115" t="s">
        <v>143</v>
      </c>
      <c r="O5" s="115" t="s">
        <v>143</v>
      </c>
      <c r="P5" s="115" t="s">
        <v>86</v>
      </c>
      <c r="Q5" s="115" t="s">
        <v>86</v>
      </c>
      <c r="R5" s="115" t="s">
        <v>86</v>
      </c>
      <c r="S5" s="115" t="s">
        <v>116</v>
      </c>
      <c r="T5" s="115" t="s">
        <v>116</v>
      </c>
      <c r="U5" s="115" t="s">
        <v>507</v>
      </c>
      <c r="V5" s="115" t="s">
        <v>270</v>
      </c>
      <c r="W5" s="115" t="s">
        <v>77</v>
      </c>
      <c r="X5" s="115" t="s">
        <v>77</v>
      </c>
      <c r="Y5" s="115" t="s">
        <v>396</v>
      </c>
      <c r="Z5" s="115" t="s">
        <v>396</v>
      </c>
      <c r="AA5" s="115" t="s">
        <v>72</v>
      </c>
      <c r="AB5" s="115" t="s">
        <v>72</v>
      </c>
      <c r="AC5" s="115" t="s">
        <v>104</v>
      </c>
      <c r="AD5" s="115" t="s">
        <v>904</v>
      </c>
    </row>
    <row r="6" spans="1:30" ht="26.4" x14ac:dyDescent="0.3">
      <c r="A6" s="115" t="s">
        <v>1359</v>
      </c>
      <c r="B6" s="115" t="s">
        <v>563</v>
      </c>
      <c r="C6" s="115" t="s">
        <v>1425</v>
      </c>
      <c r="D6" s="115" t="s">
        <v>1426</v>
      </c>
      <c r="E6" s="115" t="s">
        <v>1376</v>
      </c>
      <c r="F6" s="115" t="s">
        <v>1376</v>
      </c>
      <c r="G6" s="115" t="s">
        <v>1376</v>
      </c>
      <c r="H6" s="115" t="s">
        <v>563</v>
      </c>
      <c r="I6" s="115" t="s">
        <v>1369</v>
      </c>
      <c r="J6" s="115" t="s">
        <v>1378</v>
      </c>
      <c r="K6" s="115" t="s">
        <v>1427</v>
      </c>
      <c r="L6" s="115" t="s">
        <v>563</v>
      </c>
      <c r="M6" s="115" t="s">
        <v>563</v>
      </c>
      <c r="N6" s="115" t="s">
        <v>1428</v>
      </c>
      <c r="O6" s="115" t="s">
        <v>1428</v>
      </c>
      <c r="P6" s="115" t="s">
        <v>1369</v>
      </c>
      <c r="Q6" s="115" t="s">
        <v>1369</v>
      </c>
      <c r="R6" s="115" t="s">
        <v>1373</v>
      </c>
      <c r="S6" s="115" t="s">
        <v>1373</v>
      </c>
      <c r="T6" s="115" t="s">
        <v>1374</v>
      </c>
      <c r="U6" s="115" t="s">
        <v>1364</v>
      </c>
      <c r="V6" s="115" t="s">
        <v>1429</v>
      </c>
      <c r="W6" s="115" t="s">
        <v>1363</v>
      </c>
      <c r="X6" s="115" t="s">
        <v>1363</v>
      </c>
      <c r="Y6" s="115" t="s">
        <v>396</v>
      </c>
      <c r="Z6" s="115" t="s">
        <v>396</v>
      </c>
      <c r="AA6" s="115" t="s">
        <v>1360</v>
      </c>
      <c r="AB6" s="115" t="s">
        <v>1360</v>
      </c>
      <c r="AC6" s="115" t="s">
        <v>563</v>
      </c>
      <c r="AD6" s="115" t="s">
        <v>1376</v>
      </c>
    </row>
    <row r="7" spans="1:30" ht="26.4" x14ac:dyDescent="0.3">
      <c r="A7" s="115" t="s">
        <v>1381</v>
      </c>
      <c r="B7" s="115" t="s">
        <v>1382</v>
      </c>
      <c r="C7" s="115" t="s">
        <v>1382</v>
      </c>
      <c r="D7" s="115" t="s">
        <v>1382</v>
      </c>
      <c r="E7" s="115" t="s">
        <v>1382</v>
      </c>
      <c r="F7" s="115" t="s">
        <v>1382</v>
      </c>
      <c r="G7" s="115" t="s">
        <v>1382</v>
      </c>
      <c r="H7" s="115" t="s">
        <v>1382</v>
      </c>
      <c r="I7" s="115" t="s">
        <v>1382</v>
      </c>
      <c r="J7" s="115" t="s">
        <v>1382</v>
      </c>
      <c r="K7" s="115" t="s">
        <v>1382</v>
      </c>
      <c r="L7" s="115" t="s">
        <v>1382</v>
      </c>
      <c r="M7" s="115" t="s">
        <v>1382</v>
      </c>
      <c r="N7" s="115" t="s">
        <v>1382</v>
      </c>
      <c r="O7" s="115" t="s">
        <v>1382</v>
      </c>
      <c r="P7" s="115" t="s">
        <v>1382</v>
      </c>
      <c r="Q7" s="115" t="s">
        <v>1382</v>
      </c>
      <c r="R7" s="115" t="s">
        <v>1382</v>
      </c>
      <c r="S7" s="115" t="s">
        <v>1382</v>
      </c>
      <c r="T7" s="115" t="s">
        <v>1382</v>
      </c>
      <c r="U7" s="115" t="s">
        <v>1382</v>
      </c>
      <c r="V7" s="115" t="s">
        <v>1382</v>
      </c>
      <c r="W7" s="115" t="s">
        <v>1382</v>
      </c>
      <c r="X7" s="115" t="s">
        <v>1382</v>
      </c>
      <c r="Y7" s="115" t="s">
        <v>1382</v>
      </c>
      <c r="Z7" s="115" t="s">
        <v>1382</v>
      </c>
      <c r="AA7" s="115" t="s">
        <v>1382</v>
      </c>
      <c r="AB7" s="115" t="s">
        <v>1382</v>
      </c>
      <c r="AC7" s="115" t="s">
        <v>1382</v>
      </c>
      <c r="AD7" s="115" t="s">
        <v>1382</v>
      </c>
    </row>
    <row r="8" spans="1:30" ht="39.6" x14ac:dyDescent="0.3">
      <c r="A8" s="115" t="s">
        <v>6</v>
      </c>
      <c r="B8" s="115" t="s">
        <v>1430</v>
      </c>
      <c r="C8" s="115" t="s">
        <v>1431</v>
      </c>
      <c r="D8" s="115" t="s">
        <v>1432</v>
      </c>
      <c r="E8" s="115" t="s">
        <v>1433</v>
      </c>
      <c r="F8" s="115" t="s">
        <v>1434</v>
      </c>
      <c r="G8" s="115" t="s">
        <v>1435</v>
      </c>
      <c r="H8" s="115" t="s">
        <v>1436</v>
      </c>
      <c r="I8" s="115" t="s">
        <v>1437</v>
      </c>
      <c r="J8" s="115" t="s">
        <v>1438</v>
      </c>
      <c r="K8" s="115" t="s">
        <v>1439</v>
      </c>
      <c r="L8" s="115" t="s">
        <v>1436</v>
      </c>
      <c r="M8" s="115" t="s">
        <v>1440</v>
      </c>
      <c r="N8" s="115" t="s">
        <v>1441</v>
      </c>
      <c r="O8" s="115" t="s">
        <v>1380</v>
      </c>
      <c r="P8" s="115" t="s">
        <v>1397</v>
      </c>
      <c r="Q8" s="115" t="s">
        <v>1397</v>
      </c>
      <c r="R8" s="115" t="s">
        <v>1371</v>
      </c>
      <c r="S8" s="115" t="s">
        <v>1442</v>
      </c>
      <c r="T8" s="115" t="s">
        <v>1402</v>
      </c>
      <c r="U8" s="115" t="s">
        <v>1443</v>
      </c>
      <c r="V8" s="115" t="s">
        <v>1444</v>
      </c>
      <c r="W8" s="115" t="s">
        <v>264</v>
      </c>
      <c r="X8" s="115" t="s">
        <v>1388</v>
      </c>
      <c r="Y8" s="115" t="s">
        <v>1445</v>
      </c>
      <c r="Z8" s="115" t="s">
        <v>1446</v>
      </c>
      <c r="AA8" s="115" t="s">
        <v>1386</v>
      </c>
      <c r="AB8" s="115" t="s">
        <v>1447</v>
      </c>
      <c r="AC8" s="115" t="s">
        <v>1448</v>
      </c>
      <c r="AD8" s="115" t="s">
        <v>1449</v>
      </c>
    </row>
    <row r="9" spans="1:30" ht="26.4" x14ac:dyDescent="0.3">
      <c r="A9" s="115" t="s">
        <v>998</v>
      </c>
      <c r="B9" s="115" t="s">
        <v>1450</v>
      </c>
      <c r="C9" s="115" t="s">
        <v>1451</v>
      </c>
      <c r="D9" s="115" t="s">
        <v>1451</v>
      </c>
      <c r="E9" s="115" t="s">
        <v>1451</v>
      </c>
      <c r="F9" s="115" t="s">
        <v>1451</v>
      </c>
      <c r="G9" s="115" t="s">
        <v>1451</v>
      </c>
      <c r="H9" s="115" t="s">
        <v>1450</v>
      </c>
      <c r="I9" s="115" t="s">
        <v>1451</v>
      </c>
      <c r="J9" s="115" t="s">
        <v>1451</v>
      </c>
      <c r="K9" s="115" t="s">
        <v>1451</v>
      </c>
      <c r="L9" s="115" t="s">
        <v>1451</v>
      </c>
      <c r="M9" s="115" t="s">
        <v>1451</v>
      </c>
      <c r="N9" s="115" t="s">
        <v>1451</v>
      </c>
      <c r="O9" s="115" t="s">
        <v>1451</v>
      </c>
      <c r="P9" s="115" t="s">
        <v>1450</v>
      </c>
      <c r="Q9" s="115" t="s">
        <v>1451</v>
      </c>
      <c r="R9" s="115" t="s">
        <v>1451</v>
      </c>
      <c r="S9" s="115" t="s">
        <v>1451</v>
      </c>
      <c r="T9" s="115" t="s">
        <v>878</v>
      </c>
      <c r="U9" s="115" t="s">
        <v>1451</v>
      </c>
      <c r="V9" s="115" t="s">
        <v>1451</v>
      </c>
      <c r="W9" s="115" t="s">
        <v>1451</v>
      </c>
      <c r="X9" s="115" t="s">
        <v>1451</v>
      </c>
      <c r="Y9" s="115" t="s">
        <v>1451</v>
      </c>
      <c r="Z9" s="115" t="s">
        <v>1451</v>
      </c>
      <c r="AA9" s="115" t="s">
        <v>1451</v>
      </c>
      <c r="AB9" s="115" t="s">
        <v>1451</v>
      </c>
      <c r="AC9" s="115" t="s">
        <v>1451</v>
      </c>
      <c r="AD9" s="115" t="s">
        <v>1451</v>
      </c>
    </row>
    <row r="10" spans="1:30" x14ac:dyDescent="0.3">
      <c r="A10" s="115" t="s">
        <v>65</v>
      </c>
      <c r="B10" s="115" t="s">
        <v>1452</v>
      </c>
      <c r="C10" s="115" t="s">
        <v>1453</v>
      </c>
      <c r="D10" s="115" t="s">
        <v>1453</v>
      </c>
      <c r="E10" s="115" t="s">
        <v>1453</v>
      </c>
      <c r="F10" s="115" t="s">
        <v>1453</v>
      </c>
      <c r="G10" s="115" t="s">
        <v>1453</v>
      </c>
      <c r="H10" s="115" t="s">
        <v>1452</v>
      </c>
      <c r="I10" s="115" t="s">
        <v>1453</v>
      </c>
      <c r="J10" s="115" t="s">
        <v>1453</v>
      </c>
      <c r="K10" s="115" t="s">
        <v>1453</v>
      </c>
      <c r="L10" s="115" t="s">
        <v>1453</v>
      </c>
      <c r="M10" s="115" t="s">
        <v>1453</v>
      </c>
      <c r="N10" s="115" t="s">
        <v>1453</v>
      </c>
      <c r="O10" s="115" t="s">
        <v>1453</v>
      </c>
      <c r="P10" s="115" t="s">
        <v>1452</v>
      </c>
      <c r="Q10" s="115" t="s">
        <v>1453</v>
      </c>
      <c r="R10" s="115" t="s">
        <v>1453</v>
      </c>
      <c r="S10" s="115" t="s">
        <v>1453</v>
      </c>
      <c r="T10" s="115" t="s">
        <v>1453</v>
      </c>
      <c r="U10" s="115" t="s">
        <v>1453</v>
      </c>
      <c r="V10" s="115" t="s">
        <v>1453</v>
      </c>
      <c r="W10" s="115" t="s">
        <v>1453</v>
      </c>
      <c r="X10" s="115" t="s">
        <v>1453</v>
      </c>
      <c r="Y10" s="115" t="s">
        <v>1453</v>
      </c>
      <c r="Z10" s="115" t="s">
        <v>1453</v>
      </c>
      <c r="AA10" s="115" t="s">
        <v>1453</v>
      </c>
      <c r="AB10" s="115" t="s">
        <v>1453</v>
      </c>
      <c r="AC10" s="115" t="s">
        <v>1453</v>
      </c>
      <c r="AD10" s="115" t="s">
        <v>1453</v>
      </c>
    </row>
    <row r="11" spans="1:30" x14ac:dyDescent="0.3">
      <c r="A11" s="116" t="s">
        <v>70</v>
      </c>
      <c r="B11" s="143">
        <v>2695</v>
      </c>
      <c r="C11" s="143">
        <v>8.6409000000000002</v>
      </c>
      <c r="D11" s="143">
        <v>0.67600000000000005</v>
      </c>
      <c r="E11" s="143">
        <v>0.42099999999999999</v>
      </c>
      <c r="F11" s="143">
        <v>0</v>
      </c>
      <c r="G11" s="143">
        <v>0.28999999999999998</v>
      </c>
      <c r="H11" s="143">
        <v>3874.7047699999998</v>
      </c>
      <c r="I11" s="116" t="s">
        <v>1422</v>
      </c>
      <c r="J11" s="116" t="s">
        <v>1422</v>
      </c>
      <c r="K11" s="143">
        <v>0.55393999999999999</v>
      </c>
      <c r="L11" s="143">
        <v>21.46735</v>
      </c>
      <c r="M11" s="116" t="s">
        <v>1422</v>
      </c>
      <c r="N11" s="143">
        <v>0.13253999999999999</v>
      </c>
      <c r="O11" s="143">
        <v>1.068E-2</v>
      </c>
      <c r="P11" s="143">
        <v>2411.73</v>
      </c>
      <c r="Q11" s="143">
        <v>0.92800000000000005</v>
      </c>
      <c r="R11" s="143">
        <v>0.27</v>
      </c>
      <c r="S11" s="143">
        <v>0.66400000000000003</v>
      </c>
      <c r="T11" s="143">
        <v>0.41799999999999998</v>
      </c>
      <c r="U11" s="116" t="s">
        <v>1422</v>
      </c>
      <c r="V11" s="143">
        <v>245.32400000000001</v>
      </c>
      <c r="W11" s="143">
        <v>0</v>
      </c>
      <c r="X11" s="143">
        <v>0</v>
      </c>
      <c r="Y11" s="143">
        <v>34.130000000000003</v>
      </c>
      <c r="Z11" s="143">
        <v>0.14599999999999999</v>
      </c>
      <c r="AA11" s="143">
        <v>0.38357000000000002</v>
      </c>
      <c r="AB11" s="143">
        <v>0.27095999999999998</v>
      </c>
      <c r="AC11" s="143">
        <v>10.050000000000001</v>
      </c>
      <c r="AD11" s="143">
        <v>0.36199999999999999</v>
      </c>
    </row>
    <row r="12" spans="1:30" x14ac:dyDescent="0.3">
      <c r="A12" s="124" t="s">
        <v>720</v>
      </c>
      <c r="B12" s="122">
        <v>2695</v>
      </c>
      <c r="C12" s="122">
        <v>8.6409000000000002</v>
      </c>
      <c r="D12" s="122">
        <v>0.67600000000000005</v>
      </c>
      <c r="E12" s="122">
        <v>0.42099999999999999</v>
      </c>
      <c r="F12" s="122">
        <v>0</v>
      </c>
      <c r="G12" s="122">
        <v>0.28999999999999998</v>
      </c>
      <c r="H12" s="122">
        <v>3874.7047699999998</v>
      </c>
      <c r="I12" s="124" t="s">
        <v>1422</v>
      </c>
      <c r="J12" s="124" t="s">
        <v>1422</v>
      </c>
      <c r="K12" s="122">
        <v>0.55393999999999999</v>
      </c>
      <c r="L12" s="122">
        <v>21.46735</v>
      </c>
      <c r="M12" s="124" t="s">
        <v>1422</v>
      </c>
      <c r="N12" s="122">
        <v>0.13253999999999999</v>
      </c>
      <c r="O12" s="122">
        <v>1.068E-2</v>
      </c>
      <c r="P12" s="122">
        <v>2411.73</v>
      </c>
      <c r="Q12" s="122">
        <v>0.92800000000000005</v>
      </c>
      <c r="R12" s="122">
        <v>0.27</v>
      </c>
      <c r="S12" s="122">
        <v>0.66400000000000003</v>
      </c>
      <c r="T12" s="122">
        <v>0.41799999999999998</v>
      </c>
      <c r="U12" s="124" t="s">
        <v>1422</v>
      </c>
      <c r="V12" s="122">
        <v>245.32400000000001</v>
      </c>
      <c r="W12" s="122">
        <v>0</v>
      </c>
      <c r="X12" s="122">
        <v>0</v>
      </c>
      <c r="Y12" s="122">
        <v>34.130000000000003</v>
      </c>
      <c r="Z12" s="122">
        <v>0.14599999999999999</v>
      </c>
      <c r="AA12" s="122">
        <v>0.38357000000000002</v>
      </c>
      <c r="AB12" s="122">
        <v>0.27095999999999998</v>
      </c>
      <c r="AC12" s="122">
        <v>10.050000000000001</v>
      </c>
      <c r="AD12" s="122">
        <v>0.36199999999999999</v>
      </c>
    </row>
    <row r="13" spans="1:30" x14ac:dyDescent="0.3">
      <c r="A13" s="124" t="s">
        <v>721</v>
      </c>
      <c r="B13" s="122">
        <v>2695</v>
      </c>
      <c r="C13" s="122">
        <v>8.6438000000000006</v>
      </c>
      <c r="D13" s="122">
        <v>0.27400000000000002</v>
      </c>
      <c r="E13" s="122">
        <v>0.42099999999999999</v>
      </c>
      <c r="F13" s="122">
        <v>0</v>
      </c>
      <c r="G13" s="122">
        <v>0.28999999999999998</v>
      </c>
      <c r="H13" s="122">
        <v>3874.6800800000001</v>
      </c>
      <c r="I13" s="124" t="s">
        <v>1422</v>
      </c>
      <c r="J13" s="124" t="s">
        <v>1422</v>
      </c>
      <c r="K13" s="122">
        <v>0.55528</v>
      </c>
      <c r="L13" s="122">
        <v>21.405480000000001</v>
      </c>
      <c r="M13" s="124" t="s">
        <v>1422</v>
      </c>
      <c r="N13" s="122">
        <v>0.12939000000000001</v>
      </c>
      <c r="O13" s="122">
        <v>1.068E-2</v>
      </c>
      <c r="P13" s="122">
        <v>2411.7399999999998</v>
      </c>
      <c r="Q13" s="122">
        <v>0.92900000000000005</v>
      </c>
      <c r="R13" s="122">
        <v>0.27</v>
      </c>
      <c r="S13" s="122">
        <v>0.66400000000000003</v>
      </c>
      <c r="T13" s="122">
        <v>0.41899999999999998</v>
      </c>
      <c r="U13" s="124" t="s">
        <v>1422</v>
      </c>
      <c r="V13" s="122">
        <v>245.32499999999999</v>
      </c>
      <c r="W13" s="122">
        <v>0</v>
      </c>
      <c r="X13" s="122">
        <v>0</v>
      </c>
      <c r="Y13" s="122">
        <v>34.130000000000003</v>
      </c>
      <c r="Z13" s="122">
        <v>0.14799999999999999</v>
      </c>
      <c r="AA13" s="122">
        <v>0.38067000000000001</v>
      </c>
      <c r="AB13" s="122">
        <v>0.27211000000000002</v>
      </c>
      <c r="AC13" s="122">
        <v>10.029999999999999</v>
      </c>
      <c r="AD13" s="122">
        <v>0.35899999999999999</v>
      </c>
    </row>
    <row r="14" spans="1:30" x14ac:dyDescent="0.3">
      <c r="A14" s="124" t="s">
        <v>722</v>
      </c>
      <c r="B14" s="122">
        <v>2695</v>
      </c>
      <c r="C14" s="122">
        <v>8.6438000000000006</v>
      </c>
      <c r="D14" s="122">
        <v>0.27400000000000002</v>
      </c>
      <c r="E14" s="122">
        <v>0.42099999999999999</v>
      </c>
      <c r="F14" s="122">
        <v>0</v>
      </c>
      <c r="G14" s="122">
        <v>0.28999999999999998</v>
      </c>
      <c r="H14" s="122">
        <v>3874.6800800000001</v>
      </c>
      <c r="I14" s="124" t="s">
        <v>1422</v>
      </c>
      <c r="J14" s="124" t="s">
        <v>1422</v>
      </c>
      <c r="K14" s="122">
        <v>0.55528</v>
      </c>
      <c r="L14" s="122">
        <v>21.405480000000001</v>
      </c>
      <c r="M14" s="124" t="s">
        <v>1422</v>
      </c>
      <c r="N14" s="122">
        <v>0.12939000000000001</v>
      </c>
      <c r="O14" s="122">
        <v>1.068E-2</v>
      </c>
      <c r="P14" s="122">
        <v>2411.7399999999998</v>
      </c>
      <c r="Q14" s="122">
        <v>0.92900000000000005</v>
      </c>
      <c r="R14" s="122">
        <v>0.27</v>
      </c>
      <c r="S14" s="122">
        <v>0.66400000000000003</v>
      </c>
      <c r="T14" s="122">
        <v>0.41899999999999998</v>
      </c>
      <c r="U14" s="124" t="s">
        <v>1422</v>
      </c>
      <c r="V14" s="122">
        <v>245.32499999999999</v>
      </c>
      <c r="W14" s="122">
        <v>0</v>
      </c>
      <c r="X14" s="122">
        <v>0</v>
      </c>
      <c r="Y14" s="122">
        <v>34.130000000000003</v>
      </c>
      <c r="Z14" s="122">
        <v>0.14799999999999999</v>
      </c>
      <c r="AA14" s="122">
        <v>0.38067000000000001</v>
      </c>
      <c r="AB14" s="122">
        <v>0.27211000000000002</v>
      </c>
      <c r="AC14" s="122">
        <v>10.029999999999999</v>
      </c>
      <c r="AD14" s="122">
        <v>0.35899999999999999</v>
      </c>
    </row>
    <row r="15" spans="1:30" x14ac:dyDescent="0.3">
      <c r="A15" s="124" t="s">
        <v>723</v>
      </c>
      <c r="B15" s="122">
        <v>2695</v>
      </c>
      <c r="C15" s="122">
        <v>8.7134699999999992</v>
      </c>
      <c r="D15" s="122">
        <v>0.36499999999999999</v>
      </c>
      <c r="E15" s="122">
        <v>0.42099999999999999</v>
      </c>
      <c r="F15" s="122">
        <v>0</v>
      </c>
      <c r="G15" s="122">
        <v>0.28999999999999998</v>
      </c>
      <c r="H15" s="122">
        <v>3874.6508199999998</v>
      </c>
      <c r="I15" s="124" t="s">
        <v>1422</v>
      </c>
      <c r="J15" s="124" t="s">
        <v>1422</v>
      </c>
      <c r="K15" s="122">
        <v>0.55745999999999996</v>
      </c>
      <c r="L15" s="122">
        <v>21.33221</v>
      </c>
      <c r="M15" s="124" t="s">
        <v>1422</v>
      </c>
      <c r="N15" s="122">
        <v>0.12623999999999999</v>
      </c>
      <c r="O15" s="122">
        <v>1.068E-2</v>
      </c>
      <c r="P15" s="122">
        <v>2411.8000000000002</v>
      </c>
      <c r="Q15" s="122">
        <v>0.93700000000000006</v>
      </c>
      <c r="R15" s="122">
        <v>0.27</v>
      </c>
      <c r="S15" s="122">
        <v>0.66300000000000003</v>
      </c>
      <c r="T15" s="122">
        <v>0.42099999999999999</v>
      </c>
      <c r="U15" s="124" t="s">
        <v>1422</v>
      </c>
      <c r="V15" s="122">
        <v>245.32599999999999</v>
      </c>
      <c r="W15" s="122">
        <v>0</v>
      </c>
      <c r="X15" s="122">
        <v>0</v>
      </c>
      <c r="Y15" s="122">
        <v>34.130000000000003</v>
      </c>
      <c r="Z15" s="122">
        <v>0.14699999999999999</v>
      </c>
      <c r="AA15" s="122">
        <v>0.35454999999999998</v>
      </c>
      <c r="AB15" s="122">
        <v>0.27439999999999998</v>
      </c>
      <c r="AC15" s="122">
        <v>9.9600000000000009</v>
      </c>
      <c r="AD15" s="122">
        <v>0.35499999999999998</v>
      </c>
    </row>
    <row r="16" spans="1:30" x14ac:dyDescent="0.3">
      <c r="A16" s="124" t="s">
        <v>724</v>
      </c>
      <c r="B16" s="122">
        <v>2695</v>
      </c>
      <c r="C16" s="122">
        <v>8.7134699999999992</v>
      </c>
      <c r="D16" s="122">
        <v>0.36499999999999999</v>
      </c>
      <c r="E16" s="122">
        <v>0.42099999999999999</v>
      </c>
      <c r="F16" s="122">
        <v>0</v>
      </c>
      <c r="G16" s="122">
        <v>0.28999999999999998</v>
      </c>
      <c r="H16" s="122">
        <v>3874.6508199999998</v>
      </c>
      <c r="I16" s="124" t="s">
        <v>1422</v>
      </c>
      <c r="J16" s="124" t="s">
        <v>1422</v>
      </c>
      <c r="K16" s="122">
        <v>0.55745999999999996</v>
      </c>
      <c r="L16" s="122">
        <v>21.33221</v>
      </c>
      <c r="M16" s="124" t="s">
        <v>1422</v>
      </c>
      <c r="N16" s="122">
        <v>0.12623999999999999</v>
      </c>
      <c r="O16" s="122">
        <v>1.068E-2</v>
      </c>
      <c r="P16" s="122">
        <v>2411.8000000000002</v>
      </c>
      <c r="Q16" s="122">
        <v>0.93700000000000006</v>
      </c>
      <c r="R16" s="122">
        <v>0.27</v>
      </c>
      <c r="S16" s="122">
        <v>0.66300000000000003</v>
      </c>
      <c r="T16" s="122">
        <v>0.42099999999999999</v>
      </c>
      <c r="U16" s="124" t="s">
        <v>1422</v>
      </c>
      <c r="V16" s="122">
        <v>245.32599999999999</v>
      </c>
      <c r="W16" s="122">
        <v>0</v>
      </c>
      <c r="X16" s="122">
        <v>0</v>
      </c>
      <c r="Y16" s="122">
        <v>34.130000000000003</v>
      </c>
      <c r="Z16" s="122">
        <v>0.14699999999999999</v>
      </c>
      <c r="AA16" s="122">
        <v>0.35454999999999998</v>
      </c>
      <c r="AB16" s="122">
        <v>0.27439999999999998</v>
      </c>
      <c r="AC16" s="122">
        <v>9.9600000000000009</v>
      </c>
      <c r="AD16" s="122">
        <v>0.35499999999999998</v>
      </c>
    </row>
    <row r="17" spans="1:30" x14ac:dyDescent="0.3">
      <c r="A17" s="124" t="s">
        <v>725</v>
      </c>
      <c r="B17" s="122">
        <v>2695</v>
      </c>
      <c r="C17" s="122">
        <v>8.7648499999999991</v>
      </c>
      <c r="D17" s="122">
        <v>0.34599999999999997</v>
      </c>
      <c r="E17" s="122">
        <v>0.41799999999999998</v>
      </c>
      <c r="F17" s="122">
        <v>0</v>
      </c>
      <c r="G17" s="122">
        <v>0.28999999999999998</v>
      </c>
      <c r="H17" s="122">
        <v>3874.6176</v>
      </c>
      <c r="I17" s="124" t="s">
        <v>1422</v>
      </c>
      <c r="J17" s="124" t="s">
        <v>1422</v>
      </c>
      <c r="K17" s="122">
        <v>0.55915000000000004</v>
      </c>
      <c r="L17" s="122">
        <v>21.249089999999999</v>
      </c>
      <c r="M17" s="124" t="s">
        <v>1422</v>
      </c>
      <c r="N17" s="122">
        <v>0.12623999999999999</v>
      </c>
      <c r="O17" s="122">
        <v>1.068E-2</v>
      </c>
      <c r="P17" s="122">
        <v>2411.84</v>
      </c>
      <c r="Q17" s="122">
        <v>0.94099999999999995</v>
      </c>
      <c r="R17" s="122">
        <v>0.27</v>
      </c>
      <c r="S17" s="122">
        <v>0.66400000000000003</v>
      </c>
      <c r="T17" s="122">
        <v>0.42099999999999999</v>
      </c>
      <c r="U17" s="124" t="s">
        <v>1422</v>
      </c>
      <c r="V17" s="122">
        <v>245.327</v>
      </c>
      <c r="W17" s="122">
        <v>0</v>
      </c>
      <c r="X17" s="122">
        <v>0</v>
      </c>
      <c r="Y17" s="122">
        <v>34.130000000000003</v>
      </c>
      <c r="Z17" s="122">
        <v>0.14299999999999999</v>
      </c>
      <c r="AA17" s="122">
        <v>0.36470999999999998</v>
      </c>
      <c r="AB17" s="122">
        <v>0.24857000000000001</v>
      </c>
      <c r="AC17" s="122">
        <v>9.82</v>
      </c>
      <c r="AD17" s="122">
        <v>0.35099999999999998</v>
      </c>
    </row>
    <row r="18" spans="1:30" x14ac:dyDescent="0.3">
      <c r="A18" s="124" t="s">
        <v>726</v>
      </c>
      <c r="B18" s="122">
        <v>2695</v>
      </c>
      <c r="C18" s="122">
        <v>8.7648499999999991</v>
      </c>
      <c r="D18" s="122">
        <v>0.34599999999999997</v>
      </c>
      <c r="E18" s="122">
        <v>0.41799999999999998</v>
      </c>
      <c r="F18" s="122">
        <v>0</v>
      </c>
      <c r="G18" s="122">
        <v>0.28999999999999998</v>
      </c>
      <c r="H18" s="122">
        <v>3874.6176</v>
      </c>
      <c r="I18" s="124" t="s">
        <v>1422</v>
      </c>
      <c r="J18" s="124" t="s">
        <v>1422</v>
      </c>
      <c r="K18" s="122">
        <v>0.55915000000000004</v>
      </c>
      <c r="L18" s="122">
        <v>21.249089999999999</v>
      </c>
      <c r="M18" s="124" t="s">
        <v>1422</v>
      </c>
      <c r="N18" s="122">
        <v>0.12623999999999999</v>
      </c>
      <c r="O18" s="122">
        <v>1.068E-2</v>
      </c>
      <c r="P18" s="122">
        <v>2411.84</v>
      </c>
      <c r="Q18" s="122">
        <v>0.94099999999999995</v>
      </c>
      <c r="R18" s="122">
        <v>0.27</v>
      </c>
      <c r="S18" s="122">
        <v>0.66400000000000003</v>
      </c>
      <c r="T18" s="122">
        <v>0.42099999999999999</v>
      </c>
      <c r="U18" s="124" t="s">
        <v>1422</v>
      </c>
      <c r="V18" s="122">
        <v>245.327</v>
      </c>
      <c r="W18" s="122">
        <v>0</v>
      </c>
      <c r="X18" s="122">
        <v>0</v>
      </c>
      <c r="Y18" s="122">
        <v>34.130000000000003</v>
      </c>
      <c r="Z18" s="122">
        <v>0.14299999999999999</v>
      </c>
      <c r="AA18" s="122">
        <v>0.36470999999999998</v>
      </c>
      <c r="AB18" s="122">
        <v>0.24857000000000001</v>
      </c>
      <c r="AC18" s="122">
        <v>9.82</v>
      </c>
      <c r="AD18" s="122">
        <v>0.35099999999999998</v>
      </c>
    </row>
    <row r="19" spans="1:30" x14ac:dyDescent="0.3">
      <c r="A19" s="124" t="s">
        <v>727</v>
      </c>
      <c r="B19" s="122">
        <v>2695</v>
      </c>
      <c r="C19" s="122">
        <v>8.9026599999999991</v>
      </c>
      <c r="D19" s="122">
        <v>0.40200000000000002</v>
      </c>
      <c r="E19" s="122">
        <v>0.41799999999999998</v>
      </c>
      <c r="F19" s="122">
        <v>0</v>
      </c>
      <c r="G19" s="122">
        <v>0.28999999999999998</v>
      </c>
      <c r="H19" s="122">
        <v>3874.5855999999999</v>
      </c>
      <c r="I19" s="124" t="s">
        <v>1422</v>
      </c>
      <c r="J19" s="124" t="s">
        <v>1422</v>
      </c>
      <c r="K19" s="122">
        <v>0.56154999999999999</v>
      </c>
      <c r="L19" s="122">
        <v>21.169090000000001</v>
      </c>
      <c r="M19" s="124" t="s">
        <v>1422</v>
      </c>
      <c r="N19" s="122">
        <v>0.13253999999999999</v>
      </c>
      <c r="O19" s="122">
        <v>1.0109999999999999E-2</v>
      </c>
      <c r="P19" s="122">
        <v>2411.8200000000002</v>
      </c>
      <c r="Q19" s="122">
        <v>0.93899999999999995</v>
      </c>
      <c r="R19" s="122">
        <v>0.27</v>
      </c>
      <c r="S19" s="122">
        <v>0.66300000000000003</v>
      </c>
      <c r="T19" s="122">
        <v>0.41699999999999998</v>
      </c>
      <c r="U19" s="124" t="s">
        <v>1422</v>
      </c>
      <c r="V19" s="122">
        <v>245.328</v>
      </c>
      <c r="W19" s="122">
        <v>0</v>
      </c>
      <c r="X19" s="122">
        <v>0</v>
      </c>
      <c r="Y19" s="122">
        <v>34.130000000000003</v>
      </c>
      <c r="Z19" s="122">
        <v>0.13800000000000001</v>
      </c>
      <c r="AA19" s="122">
        <v>0.37051000000000001</v>
      </c>
      <c r="AB19" s="122">
        <v>0.23774000000000001</v>
      </c>
      <c r="AC19" s="122">
        <v>9.7899999999999991</v>
      </c>
      <c r="AD19" s="122">
        <v>0.34699999999999998</v>
      </c>
    </row>
    <row r="20" spans="1:30" x14ac:dyDescent="0.3">
      <c r="A20" s="124" t="s">
        <v>728</v>
      </c>
      <c r="B20" s="122">
        <v>2695</v>
      </c>
      <c r="C20" s="122">
        <v>8.9026599999999991</v>
      </c>
      <c r="D20" s="122">
        <v>0.40200000000000002</v>
      </c>
      <c r="E20" s="122">
        <v>0.41799999999999998</v>
      </c>
      <c r="F20" s="122">
        <v>0</v>
      </c>
      <c r="G20" s="122">
        <v>0.28999999999999998</v>
      </c>
      <c r="H20" s="122">
        <v>3874.5855999999999</v>
      </c>
      <c r="I20" s="124" t="s">
        <v>1422</v>
      </c>
      <c r="J20" s="124" t="s">
        <v>1422</v>
      </c>
      <c r="K20" s="122">
        <v>0.56154999999999999</v>
      </c>
      <c r="L20" s="122">
        <v>21.169090000000001</v>
      </c>
      <c r="M20" s="124" t="s">
        <v>1422</v>
      </c>
      <c r="N20" s="122">
        <v>0.13253999999999999</v>
      </c>
      <c r="O20" s="122">
        <v>1.0109999999999999E-2</v>
      </c>
      <c r="P20" s="122">
        <v>2411.8200000000002</v>
      </c>
      <c r="Q20" s="122">
        <v>0.93899999999999995</v>
      </c>
      <c r="R20" s="122">
        <v>0.27</v>
      </c>
      <c r="S20" s="122">
        <v>0.66300000000000003</v>
      </c>
      <c r="T20" s="122">
        <v>0.41699999999999998</v>
      </c>
      <c r="U20" s="124" t="s">
        <v>1422</v>
      </c>
      <c r="V20" s="122">
        <v>245.328</v>
      </c>
      <c r="W20" s="122">
        <v>0</v>
      </c>
      <c r="X20" s="122">
        <v>0</v>
      </c>
      <c r="Y20" s="122">
        <v>34.130000000000003</v>
      </c>
      <c r="Z20" s="122">
        <v>0.13800000000000001</v>
      </c>
      <c r="AA20" s="122">
        <v>0.37051000000000001</v>
      </c>
      <c r="AB20" s="122">
        <v>0.23774000000000001</v>
      </c>
      <c r="AC20" s="122">
        <v>9.7899999999999991</v>
      </c>
      <c r="AD20" s="122">
        <v>0.34699999999999998</v>
      </c>
    </row>
    <row r="21" spans="1:30" x14ac:dyDescent="0.3">
      <c r="A21" s="124" t="s">
        <v>729</v>
      </c>
      <c r="B21" s="122">
        <v>2695</v>
      </c>
      <c r="C21" s="122">
        <v>9.0731099999999998</v>
      </c>
      <c r="D21" s="122">
        <v>0.39700000000000002</v>
      </c>
      <c r="E21" s="122">
        <v>0.40799999999999997</v>
      </c>
      <c r="F21" s="122">
        <v>0</v>
      </c>
      <c r="G21" s="122">
        <v>0.28999999999999998</v>
      </c>
      <c r="H21" s="122">
        <v>3874.5487199999998</v>
      </c>
      <c r="I21" s="124" t="s">
        <v>1422</v>
      </c>
      <c r="J21" s="124" t="s">
        <v>1422</v>
      </c>
      <c r="K21" s="122">
        <v>0.56345999999999996</v>
      </c>
      <c r="L21" s="122">
        <v>21.077010000000001</v>
      </c>
      <c r="M21" s="124" t="s">
        <v>1422</v>
      </c>
      <c r="N21" s="122">
        <v>0.13908999999999999</v>
      </c>
      <c r="O21" s="122">
        <v>1.0109999999999999E-2</v>
      </c>
      <c r="P21" s="122">
        <v>2411.7800000000002</v>
      </c>
      <c r="Q21" s="122">
        <v>0.93400000000000005</v>
      </c>
      <c r="R21" s="122">
        <v>0.27</v>
      </c>
      <c r="S21" s="122">
        <v>0.66300000000000003</v>
      </c>
      <c r="T21" s="122">
        <v>0.42099999999999999</v>
      </c>
      <c r="U21" s="124" t="s">
        <v>1422</v>
      </c>
      <c r="V21" s="122">
        <v>245.33</v>
      </c>
      <c r="W21" s="122">
        <v>0</v>
      </c>
      <c r="X21" s="122">
        <v>0</v>
      </c>
      <c r="Y21" s="122">
        <v>34.130000000000003</v>
      </c>
      <c r="Z21" s="122">
        <v>0.129</v>
      </c>
      <c r="AA21" s="122">
        <v>0.38067000000000001</v>
      </c>
      <c r="AB21" s="122">
        <v>0.23452999999999999</v>
      </c>
      <c r="AC21" s="122">
        <v>9.83</v>
      </c>
      <c r="AD21" s="122">
        <v>0.34300000000000003</v>
      </c>
    </row>
    <row r="22" spans="1:30" x14ac:dyDescent="0.3">
      <c r="A22" s="124" t="s">
        <v>730</v>
      </c>
      <c r="B22" s="122">
        <v>2695</v>
      </c>
      <c r="C22" s="122">
        <v>9.0731099999999998</v>
      </c>
      <c r="D22" s="122">
        <v>0.39700000000000002</v>
      </c>
      <c r="E22" s="122">
        <v>0.40799999999999997</v>
      </c>
      <c r="F22" s="122">
        <v>0</v>
      </c>
      <c r="G22" s="122">
        <v>0.28999999999999998</v>
      </c>
      <c r="H22" s="122">
        <v>3874.5487199999998</v>
      </c>
      <c r="I22" s="124" t="s">
        <v>1422</v>
      </c>
      <c r="J22" s="124" t="s">
        <v>1422</v>
      </c>
      <c r="K22" s="122">
        <v>0.56345999999999996</v>
      </c>
      <c r="L22" s="122">
        <v>21.077010000000001</v>
      </c>
      <c r="M22" s="124" t="s">
        <v>1422</v>
      </c>
      <c r="N22" s="122">
        <v>0.13908999999999999</v>
      </c>
      <c r="O22" s="122">
        <v>1.0109999999999999E-2</v>
      </c>
      <c r="P22" s="122">
        <v>2411.7800000000002</v>
      </c>
      <c r="Q22" s="122">
        <v>0.93400000000000005</v>
      </c>
      <c r="R22" s="122">
        <v>0.27</v>
      </c>
      <c r="S22" s="122">
        <v>0.66300000000000003</v>
      </c>
      <c r="T22" s="122">
        <v>0.42099999999999999</v>
      </c>
      <c r="U22" s="124" t="s">
        <v>1422</v>
      </c>
      <c r="V22" s="122">
        <v>245.33</v>
      </c>
      <c r="W22" s="122">
        <v>0</v>
      </c>
      <c r="X22" s="122">
        <v>0</v>
      </c>
      <c r="Y22" s="122">
        <v>34.130000000000003</v>
      </c>
      <c r="Z22" s="122">
        <v>0.129</v>
      </c>
      <c r="AA22" s="122">
        <v>0.38067000000000001</v>
      </c>
      <c r="AB22" s="122">
        <v>0.23452999999999999</v>
      </c>
      <c r="AC22" s="122">
        <v>9.83</v>
      </c>
      <c r="AD22" s="122">
        <v>0.34300000000000003</v>
      </c>
    </row>
    <row r="23" spans="1:30" x14ac:dyDescent="0.3">
      <c r="A23" s="124" t="s">
        <v>731</v>
      </c>
      <c r="B23" s="122">
        <v>2695</v>
      </c>
      <c r="C23" s="122">
        <v>9.2744599999999995</v>
      </c>
      <c r="D23" s="122">
        <v>0.38900000000000001</v>
      </c>
      <c r="E23" s="122">
        <v>0.40799999999999997</v>
      </c>
      <c r="F23" s="122">
        <v>0</v>
      </c>
      <c r="G23" s="122">
        <v>0.28999999999999998</v>
      </c>
      <c r="H23" s="122">
        <v>3874.5103100000001</v>
      </c>
      <c r="I23" s="124" t="s">
        <v>1422</v>
      </c>
      <c r="J23" s="124" t="s">
        <v>1422</v>
      </c>
      <c r="K23" s="122">
        <v>0.56493000000000004</v>
      </c>
      <c r="L23" s="122">
        <v>20.98122</v>
      </c>
      <c r="M23" s="124" t="s">
        <v>1422</v>
      </c>
      <c r="N23" s="122">
        <v>0.13908999999999999</v>
      </c>
      <c r="O23" s="122">
        <v>9.5499999999999995E-3</v>
      </c>
      <c r="P23" s="122">
        <v>2411.7199999999998</v>
      </c>
      <c r="Q23" s="122">
        <v>0.92700000000000005</v>
      </c>
      <c r="R23" s="122">
        <v>0.27</v>
      </c>
      <c r="S23" s="122">
        <v>0.66300000000000003</v>
      </c>
      <c r="T23" s="122">
        <v>0.41699999999999998</v>
      </c>
      <c r="U23" s="122">
        <v>84.18</v>
      </c>
      <c r="V23" s="122">
        <v>245.33099999999999</v>
      </c>
      <c r="W23" s="122">
        <v>0</v>
      </c>
      <c r="X23" s="122">
        <v>0</v>
      </c>
      <c r="Y23" s="122">
        <v>34.130000000000003</v>
      </c>
      <c r="Z23" s="122">
        <v>0.113</v>
      </c>
      <c r="AA23" s="122">
        <v>0.38646999999999998</v>
      </c>
      <c r="AB23" s="122">
        <v>0.22924</v>
      </c>
      <c r="AC23" s="122">
        <v>9.86</v>
      </c>
      <c r="AD23" s="122">
        <v>0.33800000000000002</v>
      </c>
    </row>
    <row r="24" spans="1:30" x14ac:dyDescent="0.3">
      <c r="A24" s="124" t="s">
        <v>732</v>
      </c>
      <c r="B24" s="122">
        <v>2695</v>
      </c>
      <c r="C24" s="122">
        <v>9.2744599999999995</v>
      </c>
      <c r="D24" s="122">
        <v>0.38900000000000001</v>
      </c>
      <c r="E24" s="122">
        <v>0.40799999999999997</v>
      </c>
      <c r="F24" s="122">
        <v>0</v>
      </c>
      <c r="G24" s="122">
        <v>0.28999999999999998</v>
      </c>
      <c r="H24" s="122">
        <v>3874.5103100000001</v>
      </c>
      <c r="I24" s="124" t="s">
        <v>1422</v>
      </c>
      <c r="J24" s="124" t="s">
        <v>1422</v>
      </c>
      <c r="K24" s="122">
        <v>0.56493000000000004</v>
      </c>
      <c r="L24" s="122">
        <v>20.98122</v>
      </c>
      <c r="M24" s="124" t="s">
        <v>1422</v>
      </c>
      <c r="N24" s="122">
        <v>0.13908999999999999</v>
      </c>
      <c r="O24" s="122">
        <v>9.5499999999999995E-3</v>
      </c>
      <c r="P24" s="122">
        <v>2411.7199999999998</v>
      </c>
      <c r="Q24" s="122">
        <v>0.92700000000000005</v>
      </c>
      <c r="R24" s="122">
        <v>0.27</v>
      </c>
      <c r="S24" s="122">
        <v>0.66300000000000003</v>
      </c>
      <c r="T24" s="122">
        <v>0.41699999999999998</v>
      </c>
      <c r="U24" s="122">
        <v>84.18</v>
      </c>
      <c r="V24" s="122">
        <v>245.33099999999999</v>
      </c>
      <c r="W24" s="122">
        <v>0</v>
      </c>
      <c r="X24" s="122">
        <v>0</v>
      </c>
      <c r="Y24" s="122">
        <v>34.130000000000003</v>
      </c>
      <c r="Z24" s="122">
        <v>0.113</v>
      </c>
      <c r="AA24" s="122">
        <v>0.38646999999999998</v>
      </c>
      <c r="AB24" s="122">
        <v>0.22924</v>
      </c>
      <c r="AC24" s="122">
        <v>9.86</v>
      </c>
      <c r="AD24" s="122">
        <v>0.33800000000000002</v>
      </c>
    </row>
    <row r="25" spans="1:30" x14ac:dyDescent="0.3">
      <c r="A25" s="124" t="s">
        <v>733</v>
      </c>
      <c r="B25" s="122">
        <v>2695</v>
      </c>
      <c r="C25" s="122">
        <v>9.5223300000000002</v>
      </c>
      <c r="D25" s="122">
        <v>0.376</v>
      </c>
      <c r="E25" s="122">
        <v>0.41799999999999998</v>
      </c>
      <c r="F25" s="122">
        <v>0</v>
      </c>
      <c r="G25" s="122">
        <v>0.28999999999999998</v>
      </c>
      <c r="H25" s="122">
        <v>3874.4792200000002</v>
      </c>
      <c r="I25" s="124" t="s">
        <v>1422</v>
      </c>
      <c r="J25" s="124" t="s">
        <v>1422</v>
      </c>
      <c r="K25" s="122">
        <v>0.56621999999999995</v>
      </c>
      <c r="L25" s="122">
        <v>20.903749999999999</v>
      </c>
      <c r="M25" s="124" t="s">
        <v>1422</v>
      </c>
      <c r="N25" s="122">
        <v>0.13908999999999999</v>
      </c>
      <c r="O25" s="122">
        <v>9.5499999999999995E-3</v>
      </c>
      <c r="P25" s="122">
        <v>2411.64</v>
      </c>
      <c r="Q25" s="122">
        <v>0.91700000000000004</v>
      </c>
      <c r="R25" s="122">
        <v>0.27</v>
      </c>
      <c r="S25" s="122">
        <v>0.66300000000000003</v>
      </c>
      <c r="T25" s="122">
        <v>0.41799999999999998</v>
      </c>
      <c r="U25" s="124" t="s">
        <v>1422</v>
      </c>
      <c r="V25" s="122">
        <v>245.33199999999999</v>
      </c>
      <c r="W25" s="122">
        <v>0</v>
      </c>
      <c r="X25" s="122">
        <v>0</v>
      </c>
      <c r="Y25" s="122">
        <v>34.130000000000003</v>
      </c>
      <c r="Z25" s="122">
        <v>0.13200000000000001</v>
      </c>
      <c r="AA25" s="122">
        <v>0.37486999999999998</v>
      </c>
      <c r="AB25" s="122">
        <v>0.24204000000000001</v>
      </c>
      <c r="AC25" s="122">
        <v>9.82</v>
      </c>
      <c r="AD25" s="122">
        <v>0.33400000000000002</v>
      </c>
    </row>
    <row r="26" spans="1:30" x14ac:dyDescent="0.3">
      <c r="A26" s="124" t="s">
        <v>734</v>
      </c>
      <c r="B26" s="122">
        <v>2695</v>
      </c>
      <c r="C26" s="122">
        <v>9.5223300000000002</v>
      </c>
      <c r="D26" s="122">
        <v>0.376</v>
      </c>
      <c r="E26" s="122">
        <v>0.41799999999999998</v>
      </c>
      <c r="F26" s="122">
        <v>0</v>
      </c>
      <c r="G26" s="122">
        <v>0.28999999999999998</v>
      </c>
      <c r="H26" s="122">
        <v>3874.4792200000002</v>
      </c>
      <c r="I26" s="124" t="s">
        <v>1422</v>
      </c>
      <c r="J26" s="124" t="s">
        <v>1422</v>
      </c>
      <c r="K26" s="122">
        <v>0.56621999999999995</v>
      </c>
      <c r="L26" s="122">
        <v>20.903749999999999</v>
      </c>
      <c r="M26" s="124" t="s">
        <v>1422</v>
      </c>
      <c r="N26" s="122">
        <v>0.13908999999999999</v>
      </c>
      <c r="O26" s="122">
        <v>9.5499999999999995E-3</v>
      </c>
      <c r="P26" s="122">
        <v>2411.64</v>
      </c>
      <c r="Q26" s="122">
        <v>0.91700000000000004</v>
      </c>
      <c r="R26" s="122">
        <v>0.27</v>
      </c>
      <c r="S26" s="122">
        <v>0.66300000000000003</v>
      </c>
      <c r="T26" s="122">
        <v>0.41799999999999998</v>
      </c>
      <c r="U26" s="124" t="s">
        <v>1422</v>
      </c>
      <c r="V26" s="122">
        <v>245.33199999999999</v>
      </c>
      <c r="W26" s="122">
        <v>0</v>
      </c>
      <c r="X26" s="122">
        <v>0</v>
      </c>
      <c r="Y26" s="122">
        <v>34.130000000000003</v>
      </c>
      <c r="Z26" s="122">
        <v>0.13200000000000001</v>
      </c>
      <c r="AA26" s="122">
        <v>0.37486999999999998</v>
      </c>
      <c r="AB26" s="122">
        <v>0.24204000000000001</v>
      </c>
      <c r="AC26" s="122">
        <v>9.82</v>
      </c>
      <c r="AD26" s="122">
        <v>0.33400000000000002</v>
      </c>
    </row>
    <row r="27" spans="1:30" x14ac:dyDescent="0.3">
      <c r="A27" s="124" t="s">
        <v>735</v>
      </c>
      <c r="B27" s="122">
        <v>2695</v>
      </c>
      <c r="C27" s="122">
        <v>9.6522900000000007</v>
      </c>
      <c r="D27" s="122">
        <v>0.35499999999999998</v>
      </c>
      <c r="E27" s="122">
        <v>0.40799999999999997</v>
      </c>
      <c r="F27" s="122">
        <v>0</v>
      </c>
      <c r="G27" s="122">
        <v>0.28999999999999998</v>
      </c>
      <c r="H27" s="122">
        <v>3874.4658100000001</v>
      </c>
      <c r="I27" s="124" t="s">
        <v>1422</v>
      </c>
      <c r="J27" s="124" t="s">
        <v>1422</v>
      </c>
      <c r="K27" s="122">
        <v>0.56769999999999998</v>
      </c>
      <c r="L27" s="122">
        <v>20.870360000000002</v>
      </c>
      <c r="M27" s="122">
        <v>212.76847000000001</v>
      </c>
      <c r="N27" s="122">
        <v>0.13569000000000001</v>
      </c>
      <c r="O27" s="122">
        <v>1.0109999999999999E-2</v>
      </c>
      <c r="P27" s="122">
        <v>2411.6</v>
      </c>
      <c r="Q27" s="122">
        <v>0.91200000000000003</v>
      </c>
      <c r="R27" s="122">
        <v>0.27</v>
      </c>
      <c r="S27" s="122">
        <v>0.66300000000000003</v>
      </c>
      <c r="T27" s="122">
        <v>0.41899999999999998</v>
      </c>
      <c r="U27" s="124" t="s">
        <v>1422</v>
      </c>
      <c r="V27" s="122">
        <v>245.333</v>
      </c>
      <c r="W27" s="122">
        <v>0</v>
      </c>
      <c r="X27" s="122">
        <v>0</v>
      </c>
      <c r="Y27" s="122">
        <v>34.130000000000003</v>
      </c>
      <c r="Z27" s="122">
        <v>0.15</v>
      </c>
      <c r="AA27" s="122">
        <v>0.35020000000000001</v>
      </c>
      <c r="AB27" s="122">
        <v>0.2356</v>
      </c>
      <c r="AC27" s="122">
        <v>9.81</v>
      </c>
      <c r="AD27" s="122">
        <v>0.37</v>
      </c>
    </row>
    <row r="28" spans="1:30" x14ac:dyDescent="0.3">
      <c r="A28" s="124" t="s">
        <v>736</v>
      </c>
      <c r="B28" s="122">
        <v>2695</v>
      </c>
      <c r="C28" s="122">
        <v>9.6522900000000007</v>
      </c>
      <c r="D28" s="122">
        <v>0.35499999999999998</v>
      </c>
      <c r="E28" s="122">
        <v>0.40799999999999997</v>
      </c>
      <c r="F28" s="122">
        <v>0</v>
      </c>
      <c r="G28" s="122">
        <v>0.28999999999999998</v>
      </c>
      <c r="H28" s="122">
        <v>3874.4658100000001</v>
      </c>
      <c r="I28" s="124" t="s">
        <v>1422</v>
      </c>
      <c r="J28" s="124" t="s">
        <v>1422</v>
      </c>
      <c r="K28" s="122">
        <v>0.56769999999999998</v>
      </c>
      <c r="L28" s="122">
        <v>20.870360000000002</v>
      </c>
      <c r="M28" s="122">
        <v>212.76847000000001</v>
      </c>
      <c r="N28" s="122">
        <v>0.13569000000000001</v>
      </c>
      <c r="O28" s="122">
        <v>1.0109999999999999E-2</v>
      </c>
      <c r="P28" s="122">
        <v>2411.6</v>
      </c>
      <c r="Q28" s="122">
        <v>0.91200000000000003</v>
      </c>
      <c r="R28" s="122">
        <v>0.27</v>
      </c>
      <c r="S28" s="122">
        <v>0.66300000000000003</v>
      </c>
      <c r="T28" s="122">
        <v>0.41899999999999998</v>
      </c>
      <c r="U28" s="124" t="s">
        <v>1422</v>
      </c>
      <c r="V28" s="122">
        <v>245.333</v>
      </c>
      <c r="W28" s="122">
        <v>0</v>
      </c>
      <c r="X28" s="122">
        <v>0</v>
      </c>
      <c r="Y28" s="122">
        <v>34.130000000000003</v>
      </c>
      <c r="Z28" s="122">
        <v>0.15</v>
      </c>
      <c r="AA28" s="122">
        <v>0.35020000000000001</v>
      </c>
      <c r="AB28" s="122">
        <v>0.2356</v>
      </c>
      <c r="AC28" s="122">
        <v>9.81</v>
      </c>
      <c r="AD28" s="122">
        <v>0.37</v>
      </c>
    </row>
    <row r="29" spans="1:30" x14ac:dyDescent="0.3">
      <c r="A29" s="124" t="s">
        <v>737</v>
      </c>
      <c r="B29" s="122">
        <v>2695</v>
      </c>
      <c r="C29" s="122">
        <v>9.7170100000000001</v>
      </c>
      <c r="D29" s="122">
        <v>0.316</v>
      </c>
      <c r="E29" s="122">
        <v>0.40300000000000002</v>
      </c>
      <c r="F29" s="122">
        <v>0</v>
      </c>
      <c r="G29" s="122">
        <v>0.28999999999999998</v>
      </c>
      <c r="H29" s="122">
        <v>3874.4719100000002</v>
      </c>
      <c r="I29" s="124" t="s">
        <v>1422</v>
      </c>
      <c r="J29" s="124" t="s">
        <v>1422</v>
      </c>
      <c r="K29" s="122">
        <v>0.56752999999999998</v>
      </c>
      <c r="L29" s="122">
        <v>20.885539999999999</v>
      </c>
      <c r="M29" s="124" t="s">
        <v>1422</v>
      </c>
      <c r="N29" s="122">
        <v>0.13253999999999999</v>
      </c>
      <c r="O29" s="122">
        <v>1.0109999999999999E-2</v>
      </c>
      <c r="P29" s="122">
        <v>2411.64</v>
      </c>
      <c r="Q29" s="122">
        <v>0.91700000000000004</v>
      </c>
      <c r="R29" s="122">
        <v>0.27</v>
      </c>
      <c r="S29" s="122">
        <v>0.66300000000000003</v>
      </c>
      <c r="T29" s="122">
        <v>0.41799999999999998</v>
      </c>
      <c r="U29" s="124" t="s">
        <v>1422</v>
      </c>
      <c r="V29" s="122">
        <v>245.47900000000001</v>
      </c>
      <c r="W29" s="122">
        <v>0</v>
      </c>
      <c r="X29" s="122">
        <v>0</v>
      </c>
      <c r="Y29" s="122">
        <v>34.130000000000003</v>
      </c>
      <c r="Z29" s="122">
        <v>0.152</v>
      </c>
      <c r="AA29" s="122">
        <v>0.30429</v>
      </c>
      <c r="AB29" s="122">
        <v>0.25629000000000002</v>
      </c>
      <c r="AC29" s="122">
        <v>9.67</v>
      </c>
      <c r="AD29" s="122">
        <v>0.376</v>
      </c>
    </row>
    <row r="30" spans="1:30" x14ac:dyDescent="0.3">
      <c r="A30" s="124" t="s">
        <v>738</v>
      </c>
      <c r="B30" s="122">
        <v>2695</v>
      </c>
      <c r="C30" s="122">
        <v>9.7170100000000001</v>
      </c>
      <c r="D30" s="122">
        <v>0.316</v>
      </c>
      <c r="E30" s="122">
        <v>0.40300000000000002</v>
      </c>
      <c r="F30" s="122">
        <v>0</v>
      </c>
      <c r="G30" s="122">
        <v>0.28999999999999998</v>
      </c>
      <c r="H30" s="122">
        <v>3874.4719100000002</v>
      </c>
      <c r="I30" s="124" t="s">
        <v>1422</v>
      </c>
      <c r="J30" s="124" t="s">
        <v>1422</v>
      </c>
      <c r="K30" s="122">
        <v>0.56752999999999998</v>
      </c>
      <c r="L30" s="122">
        <v>20.885539999999999</v>
      </c>
      <c r="M30" s="124" t="s">
        <v>1422</v>
      </c>
      <c r="N30" s="122">
        <v>0.13253999999999999</v>
      </c>
      <c r="O30" s="122">
        <v>1.0109999999999999E-2</v>
      </c>
      <c r="P30" s="122">
        <v>2411.64</v>
      </c>
      <c r="Q30" s="122">
        <v>0.91700000000000004</v>
      </c>
      <c r="R30" s="122">
        <v>0.27</v>
      </c>
      <c r="S30" s="122">
        <v>0.66300000000000003</v>
      </c>
      <c r="T30" s="122">
        <v>0.41799999999999998</v>
      </c>
      <c r="U30" s="124" t="s">
        <v>1422</v>
      </c>
      <c r="V30" s="122">
        <v>245.47900000000001</v>
      </c>
      <c r="W30" s="122">
        <v>0</v>
      </c>
      <c r="X30" s="122">
        <v>0</v>
      </c>
      <c r="Y30" s="122">
        <v>34.130000000000003</v>
      </c>
      <c r="Z30" s="122">
        <v>0.152</v>
      </c>
      <c r="AA30" s="122">
        <v>0.30429</v>
      </c>
      <c r="AB30" s="122">
        <v>0.25629000000000002</v>
      </c>
      <c r="AC30" s="122">
        <v>9.67</v>
      </c>
      <c r="AD30" s="122">
        <v>0.376</v>
      </c>
    </row>
    <row r="31" spans="1:30" x14ac:dyDescent="0.3">
      <c r="A31" s="124" t="s">
        <v>739</v>
      </c>
      <c r="B31" s="122">
        <v>2695</v>
      </c>
      <c r="C31" s="122">
        <v>9.7748000000000008</v>
      </c>
      <c r="D31" s="122">
        <v>0.27200000000000002</v>
      </c>
      <c r="E31" s="122">
        <v>0.40799999999999997</v>
      </c>
      <c r="F31" s="122">
        <v>0</v>
      </c>
      <c r="G31" s="122">
        <v>0.28999999999999998</v>
      </c>
      <c r="H31" s="122">
        <v>3874.4697700000002</v>
      </c>
      <c r="I31" s="124" t="s">
        <v>1422</v>
      </c>
      <c r="J31" s="124" t="s">
        <v>1422</v>
      </c>
      <c r="K31" s="122">
        <v>0.56752999999999998</v>
      </c>
      <c r="L31" s="122">
        <v>20.880220000000001</v>
      </c>
      <c r="M31" s="124" t="s">
        <v>1422</v>
      </c>
      <c r="N31" s="122">
        <v>0.12939000000000001</v>
      </c>
      <c r="O31" s="122">
        <v>1.068E-2</v>
      </c>
      <c r="P31" s="122">
        <v>2411.66</v>
      </c>
      <c r="Q31" s="122">
        <v>0.91900000000000004</v>
      </c>
      <c r="R31" s="122">
        <v>0.27</v>
      </c>
      <c r="S31" s="122">
        <v>0.66300000000000003</v>
      </c>
      <c r="T31" s="122">
        <v>0.41799999999999998</v>
      </c>
      <c r="U31" s="124" t="s">
        <v>1422</v>
      </c>
      <c r="V31" s="122">
        <v>245.624</v>
      </c>
      <c r="W31" s="122">
        <v>0</v>
      </c>
      <c r="X31" s="122">
        <v>0</v>
      </c>
      <c r="Y31" s="122">
        <v>34.130000000000003</v>
      </c>
      <c r="Z31" s="122">
        <v>0.125</v>
      </c>
      <c r="AA31" s="122">
        <v>0.25164999999999998</v>
      </c>
      <c r="AB31" s="122">
        <v>0.25852000000000003</v>
      </c>
      <c r="AC31" s="122">
        <v>9.9</v>
      </c>
      <c r="AD31" s="122">
        <v>0.37</v>
      </c>
    </row>
    <row r="32" spans="1:30" x14ac:dyDescent="0.3">
      <c r="A32" s="124" t="s">
        <v>740</v>
      </c>
      <c r="B32" s="122">
        <v>2695</v>
      </c>
      <c r="C32" s="122">
        <v>9.7748000000000008</v>
      </c>
      <c r="D32" s="122">
        <v>0.27200000000000002</v>
      </c>
      <c r="E32" s="122">
        <v>0.40799999999999997</v>
      </c>
      <c r="F32" s="122">
        <v>0</v>
      </c>
      <c r="G32" s="122">
        <v>0.28999999999999998</v>
      </c>
      <c r="H32" s="122">
        <v>3874.4697700000002</v>
      </c>
      <c r="I32" s="124" t="s">
        <v>1422</v>
      </c>
      <c r="J32" s="124" t="s">
        <v>1422</v>
      </c>
      <c r="K32" s="122">
        <v>0.56752999999999998</v>
      </c>
      <c r="L32" s="122">
        <v>20.880220000000001</v>
      </c>
      <c r="M32" s="124" t="s">
        <v>1422</v>
      </c>
      <c r="N32" s="122">
        <v>0.12939000000000001</v>
      </c>
      <c r="O32" s="122">
        <v>1.068E-2</v>
      </c>
      <c r="P32" s="122">
        <v>2411.66</v>
      </c>
      <c r="Q32" s="122">
        <v>0.91900000000000004</v>
      </c>
      <c r="R32" s="122">
        <v>0.27</v>
      </c>
      <c r="S32" s="122">
        <v>0.66300000000000003</v>
      </c>
      <c r="T32" s="122">
        <v>0.41799999999999998</v>
      </c>
      <c r="U32" s="124" t="s">
        <v>1422</v>
      </c>
      <c r="V32" s="122">
        <v>245.624</v>
      </c>
      <c r="W32" s="122">
        <v>0</v>
      </c>
      <c r="X32" s="122">
        <v>0</v>
      </c>
      <c r="Y32" s="122">
        <v>34.130000000000003</v>
      </c>
      <c r="Z32" s="122">
        <v>0.125</v>
      </c>
      <c r="AA32" s="122">
        <v>0.25164999999999998</v>
      </c>
      <c r="AB32" s="122">
        <v>0.25852000000000003</v>
      </c>
      <c r="AC32" s="122">
        <v>9.9</v>
      </c>
      <c r="AD32" s="122">
        <v>0.37</v>
      </c>
    </row>
    <row r="33" spans="1:30" x14ac:dyDescent="0.3">
      <c r="A33" s="124" t="s">
        <v>741</v>
      </c>
      <c r="B33" s="122">
        <v>2695</v>
      </c>
      <c r="C33" s="122">
        <v>9.5962899999999998</v>
      </c>
      <c r="D33" s="122">
        <v>0.27300000000000002</v>
      </c>
      <c r="E33" s="122">
        <v>0.41299999999999998</v>
      </c>
      <c r="F33" s="122">
        <v>0</v>
      </c>
      <c r="G33" s="122">
        <v>0.28999999999999998</v>
      </c>
      <c r="H33" s="122">
        <v>3874.4654999999998</v>
      </c>
      <c r="I33" s="124" t="s">
        <v>1422</v>
      </c>
      <c r="J33" s="124" t="s">
        <v>1422</v>
      </c>
      <c r="K33" s="122">
        <v>0.56752999999999998</v>
      </c>
      <c r="L33" s="122">
        <v>20.869599999999998</v>
      </c>
      <c r="M33" s="124" t="s">
        <v>1422</v>
      </c>
      <c r="N33" s="122">
        <v>0.11994</v>
      </c>
      <c r="O33" s="122">
        <v>1.128E-2</v>
      </c>
      <c r="P33" s="122">
        <v>2411.6799999999998</v>
      </c>
      <c r="Q33" s="122">
        <v>0.92200000000000004</v>
      </c>
      <c r="R33" s="122">
        <v>0.27</v>
      </c>
      <c r="S33" s="122">
        <v>0.66300000000000003</v>
      </c>
      <c r="T33" s="122">
        <v>0.41899999999999998</v>
      </c>
      <c r="U33" s="124" t="s">
        <v>1422</v>
      </c>
      <c r="V33" s="122">
        <v>245.77</v>
      </c>
      <c r="W33" s="122">
        <v>0</v>
      </c>
      <c r="X33" s="122">
        <v>0</v>
      </c>
      <c r="Y33" s="122">
        <v>34.130000000000003</v>
      </c>
      <c r="Z33" s="122">
        <v>0.14099999999999999</v>
      </c>
      <c r="AA33" s="122">
        <v>0.19902</v>
      </c>
      <c r="AB33" s="122">
        <v>0.25075999999999998</v>
      </c>
      <c r="AC33" s="122">
        <v>10.19</v>
      </c>
      <c r="AD33" s="122">
        <v>0.36499999999999999</v>
      </c>
    </row>
    <row r="34" spans="1:30" x14ac:dyDescent="0.3">
      <c r="A34" s="124" t="s">
        <v>742</v>
      </c>
      <c r="B34" s="122">
        <v>2695</v>
      </c>
      <c r="C34" s="122">
        <v>9.5962899999999998</v>
      </c>
      <c r="D34" s="122">
        <v>0.27300000000000002</v>
      </c>
      <c r="E34" s="122">
        <v>0.41299999999999998</v>
      </c>
      <c r="F34" s="122">
        <v>0</v>
      </c>
      <c r="G34" s="122">
        <v>0.28999999999999998</v>
      </c>
      <c r="H34" s="122">
        <v>3874.4654999999998</v>
      </c>
      <c r="I34" s="124" t="s">
        <v>1422</v>
      </c>
      <c r="J34" s="124" t="s">
        <v>1422</v>
      </c>
      <c r="K34" s="122">
        <v>0.56752999999999998</v>
      </c>
      <c r="L34" s="122">
        <v>20.869599999999998</v>
      </c>
      <c r="M34" s="124" t="s">
        <v>1422</v>
      </c>
      <c r="N34" s="122">
        <v>0.11994</v>
      </c>
      <c r="O34" s="122">
        <v>1.128E-2</v>
      </c>
      <c r="P34" s="122">
        <v>2411.6799999999998</v>
      </c>
      <c r="Q34" s="122">
        <v>0.92200000000000004</v>
      </c>
      <c r="R34" s="122">
        <v>0.27</v>
      </c>
      <c r="S34" s="122">
        <v>0.66300000000000003</v>
      </c>
      <c r="T34" s="122">
        <v>0.41899999999999998</v>
      </c>
      <c r="U34" s="124" t="s">
        <v>1422</v>
      </c>
      <c r="V34" s="122">
        <v>245.77</v>
      </c>
      <c r="W34" s="122">
        <v>0</v>
      </c>
      <c r="X34" s="122">
        <v>0</v>
      </c>
      <c r="Y34" s="122">
        <v>34.130000000000003</v>
      </c>
      <c r="Z34" s="122">
        <v>0.14099999999999999</v>
      </c>
      <c r="AA34" s="122">
        <v>0.19902</v>
      </c>
      <c r="AB34" s="122">
        <v>0.25075999999999998</v>
      </c>
      <c r="AC34" s="122">
        <v>10.19</v>
      </c>
      <c r="AD34" s="122">
        <v>0.36499999999999999</v>
      </c>
    </row>
    <row r="35" spans="1:30" x14ac:dyDescent="0.3">
      <c r="A35" s="124" t="s">
        <v>743</v>
      </c>
      <c r="B35" s="122">
        <v>2695</v>
      </c>
      <c r="C35" s="122">
        <v>9.3447399999999998</v>
      </c>
      <c r="D35" s="122">
        <v>0.23499999999999999</v>
      </c>
      <c r="E35" s="122">
        <v>0.41799999999999998</v>
      </c>
      <c r="F35" s="122">
        <v>0</v>
      </c>
      <c r="G35" s="122">
        <v>0.28999999999999998</v>
      </c>
      <c r="H35" s="122">
        <v>3874.4609300000002</v>
      </c>
      <c r="I35" s="124" t="s">
        <v>1422</v>
      </c>
      <c r="J35" s="124" t="s">
        <v>1422</v>
      </c>
      <c r="K35" s="122">
        <v>0.56752999999999998</v>
      </c>
      <c r="L35" s="122">
        <v>20.858219999999999</v>
      </c>
      <c r="M35" s="124" t="s">
        <v>1422</v>
      </c>
      <c r="N35" s="122">
        <v>0.11697</v>
      </c>
      <c r="O35" s="122">
        <v>1.0109999999999999E-2</v>
      </c>
      <c r="P35" s="122">
        <v>2411.63</v>
      </c>
      <c r="Q35" s="122">
        <v>0.91600000000000004</v>
      </c>
      <c r="R35" s="122">
        <v>0.27</v>
      </c>
      <c r="S35" s="122">
        <v>0.66300000000000003</v>
      </c>
      <c r="T35" s="122">
        <v>0.42099999999999999</v>
      </c>
      <c r="U35" s="124" t="s">
        <v>1422</v>
      </c>
      <c r="V35" s="122">
        <v>245.91499999999999</v>
      </c>
      <c r="W35" s="122">
        <v>0</v>
      </c>
      <c r="X35" s="122">
        <v>0</v>
      </c>
      <c r="Y35" s="122">
        <v>34.130000000000003</v>
      </c>
      <c r="Z35" s="122">
        <v>0.15</v>
      </c>
      <c r="AA35" s="122">
        <v>0.18826000000000001</v>
      </c>
      <c r="AB35" s="122">
        <v>0.22714000000000001</v>
      </c>
      <c r="AC35" s="122">
        <v>10.47</v>
      </c>
      <c r="AD35" s="122">
        <v>0.35899999999999999</v>
      </c>
    </row>
    <row r="36" spans="1:30" x14ac:dyDescent="0.3">
      <c r="A36" s="124" t="s">
        <v>744</v>
      </c>
      <c r="B36" s="122">
        <v>2695</v>
      </c>
      <c r="C36" s="122">
        <v>9.3447399999999998</v>
      </c>
      <c r="D36" s="122">
        <v>0.23499999999999999</v>
      </c>
      <c r="E36" s="122">
        <v>0.41799999999999998</v>
      </c>
      <c r="F36" s="122">
        <v>0</v>
      </c>
      <c r="G36" s="122">
        <v>0.28999999999999998</v>
      </c>
      <c r="H36" s="122">
        <v>3874.4609300000002</v>
      </c>
      <c r="I36" s="124" t="s">
        <v>1422</v>
      </c>
      <c r="J36" s="124" t="s">
        <v>1422</v>
      </c>
      <c r="K36" s="122">
        <v>0.56752999999999998</v>
      </c>
      <c r="L36" s="122">
        <v>20.858219999999999</v>
      </c>
      <c r="M36" s="124" t="s">
        <v>1422</v>
      </c>
      <c r="N36" s="122">
        <v>0.11697</v>
      </c>
      <c r="O36" s="122">
        <v>1.0109999999999999E-2</v>
      </c>
      <c r="P36" s="122">
        <v>2411.63</v>
      </c>
      <c r="Q36" s="122">
        <v>0.91600000000000004</v>
      </c>
      <c r="R36" s="122">
        <v>0.27</v>
      </c>
      <c r="S36" s="122">
        <v>0.66300000000000003</v>
      </c>
      <c r="T36" s="122">
        <v>0.42099999999999999</v>
      </c>
      <c r="U36" s="124" t="s">
        <v>1422</v>
      </c>
      <c r="V36" s="122">
        <v>245.91499999999999</v>
      </c>
      <c r="W36" s="122">
        <v>0</v>
      </c>
      <c r="X36" s="122">
        <v>0</v>
      </c>
      <c r="Y36" s="122">
        <v>34.130000000000003</v>
      </c>
      <c r="Z36" s="122">
        <v>0.15</v>
      </c>
      <c r="AA36" s="122">
        <v>0.18826000000000001</v>
      </c>
      <c r="AB36" s="122">
        <v>0.22714000000000001</v>
      </c>
      <c r="AC36" s="122">
        <v>10.47</v>
      </c>
      <c r="AD36" s="122">
        <v>0.35899999999999999</v>
      </c>
    </row>
    <row r="37" spans="1:30" x14ac:dyDescent="0.3">
      <c r="A37" s="124" t="s">
        <v>745</v>
      </c>
      <c r="B37" s="122">
        <v>2695</v>
      </c>
      <c r="C37" s="122">
        <v>9.3387499999999992</v>
      </c>
      <c r="D37" s="122">
        <v>0.223</v>
      </c>
      <c r="E37" s="122">
        <v>0.39400000000000002</v>
      </c>
      <c r="F37" s="122">
        <v>0</v>
      </c>
      <c r="G37" s="122">
        <v>0.28999999999999998</v>
      </c>
      <c r="H37" s="122">
        <v>3874.48288</v>
      </c>
      <c r="I37" s="124" t="s">
        <v>1422</v>
      </c>
      <c r="J37" s="124" t="s">
        <v>1422</v>
      </c>
      <c r="K37" s="122">
        <v>0.57596000000000003</v>
      </c>
      <c r="L37" s="122">
        <v>20.912859999999998</v>
      </c>
      <c r="M37" s="124" t="s">
        <v>1422</v>
      </c>
      <c r="N37" s="122">
        <v>0.12623999999999999</v>
      </c>
      <c r="O37" s="122">
        <v>9.0100000000000006E-3</v>
      </c>
      <c r="P37" s="122">
        <v>2411.67</v>
      </c>
      <c r="Q37" s="122">
        <v>0.92100000000000004</v>
      </c>
      <c r="R37" s="122">
        <v>0.27</v>
      </c>
      <c r="S37" s="122">
        <v>0.66200000000000003</v>
      </c>
      <c r="T37" s="122">
        <v>0.42099999999999999</v>
      </c>
      <c r="U37" s="124" t="s">
        <v>1422</v>
      </c>
      <c r="V37" s="122">
        <v>246.06100000000001</v>
      </c>
      <c r="W37" s="122">
        <v>0</v>
      </c>
      <c r="X37" s="122">
        <v>0</v>
      </c>
      <c r="Y37" s="122">
        <v>34.130000000000003</v>
      </c>
      <c r="Z37" s="122">
        <v>0.152</v>
      </c>
      <c r="AA37" s="122">
        <v>0.18987000000000001</v>
      </c>
      <c r="AB37" s="122">
        <v>0.24204000000000001</v>
      </c>
      <c r="AC37" s="122">
        <v>10.78</v>
      </c>
      <c r="AD37" s="122">
        <v>0.35299999999999998</v>
      </c>
    </row>
    <row r="38" spans="1:30" x14ac:dyDescent="0.3">
      <c r="A38" s="124" t="s">
        <v>746</v>
      </c>
      <c r="B38" s="122">
        <v>2695</v>
      </c>
      <c r="C38" s="122">
        <v>9.3387499999999992</v>
      </c>
      <c r="D38" s="122">
        <v>0.223</v>
      </c>
      <c r="E38" s="122">
        <v>0.39400000000000002</v>
      </c>
      <c r="F38" s="122">
        <v>0</v>
      </c>
      <c r="G38" s="122">
        <v>0.28999999999999998</v>
      </c>
      <c r="H38" s="122">
        <v>3874.48288</v>
      </c>
      <c r="I38" s="124" t="s">
        <v>1422</v>
      </c>
      <c r="J38" s="124" t="s">
        <v>1422</v>
      </c>
      <c r="K38" s="122">
        <v>0.57596000000000003</v>
      </c>
      <c r="L38" s="122">
        <v>20.912859999999998</v>
      </c>
      <c r="M38" s="124" t="s">
        <v>1422</v>
      </c>
      <c r="N38" s="122">
        <v>0.12623999999999999</v>
      </c>
      <c r="O38" s="122">
        <v>9.0100000000000006E-3</v>
      </c>
      <c r="P38" s="122">
        <v>2411.67</v>
      </c>
      <c r="Q38" s="122">
        <v>0.92100000000000004</v>
      </c>
      <c r="R38" s="122">
        <v>0.27</v>
      </c>
      <c r="S38" s="122">
        <v>0.66200000000000003</v>
      </c>
      <c r="T38" s="122">
        <v>0.42099999999999999</v>
      </c>
      <c r="U38" s="124" t="s">
        <v>1422</v>
      </c>
      <c r="V38" s="122">
        <v>246.06100000000001</v>
      </c>
      <c r="W38" s="122">
        <v>0</v>
      </c>
      <c r="X38" s="122">
        <v>0</v>
      </c>
      <c r="Y38" s="122">
        <v>34.130000000000003</v>
      </c>
      <c r="Z38" s="122">
        <v>0.152</v>
      </c>
      <c r="AA38" s="122">
        <v>0.18987000000000001</v>
      </c>
      <c r="AB38" s="122">
        <v>0.24204000000000001</v>
      </c>
      <c r="AC38" s="122">
        <v>10.78</v>
      </c>
      <c r="AD38" s="122">
        <v>0.35299999999999998</v>
      </c>
    </row>
    <row r="39" spans="1:30" x14ac:dyDescent="0.3">
      <c r="A39" s="124" t="s">
        <v>747</v>
      </c>
      <c r="B39" s="122">
        <v>2695</v>
      </c>
      <c r="C39" s="122">
        <v>9.3437999999999999</v>
      </c>
      <c r="D39" s="122">
        <v>0.22</v>
      </c>
      <c r="E39" s="122">
        <v>0.41799999999999998</v>
      </c>
      <c r="F39" s="122">
        <v>0</v>
      </c>
      <c r="G39" s="122">
        <v>0.28999999999999998</v>
      </c>
      <c r="H39" s="122">
        <v>3874.4953799999998</v>
      </c>
      <c r="I39" s="124" t="s">
        <v>1422</v>
      </c>
      <c r="J39" s="124" t="s">
        <v>1422</v>
      </c>
      <c r="K39" s="122">
        <v>0.57825000000000004</v>
      </c>
      <c r="L39" s="122">
        <v>20.943989999999999</v>
      </c>
      <c r="M39" s="124" t="s">
        <v>1422</v>
      </c>
      <c r="N39" s="122">
        <v>0.13253999999999999</v>
      </c>
      <c r="O39" s="122">
        <v>7.9900000000000006E-3</v>
      </c>
      <c r="P39" s="122">
        <v>2411.79</v>
      </c>
      <c r="Q39" s="122">
        <v>0.93500000000000005</v>
      </c>
      <c r="R39" s="122">
        <v>0.27</v>
      </c>
      <c r="S39" s="122">
        <v>0.66200000000000003</v>
      </c>
      <c r="T39" s="122">
        <v>0.41799999999999998</v>
      </c>
      <c r="U39" s="124" t="s">
        <v>1422</v>
      </c>
      <c r="V39" s="122">
        <v>246.20599999999999</v>
      </c>
      <c r="W39" s="122">
        <v>0</v>
      </c>
      <c r="X39" s="122">
        <v>0</v>
      </c>
      <c r="Y39" s="122">
        <v>34.130000000000003</v>
      </c>
      <c r="Z39" s="122">
        <v>0.151</v>
      </c>
      <c r="AA39" s="122">
        <v>0.19470000000000001</v>
      </c>
      <c r="AB39" s="122">
        <v>0.23774000000000001</v>
      </c>
      <c r="AC39" s="122">
        <v>11.25</v>
      </c>
      <c r="AD39" s="122">
        <v>0.34699999999999998</v>
      </c>
    </row>
    <row r="40" spans="1:30" x14ac:dyDescent="0.3">
      <c r="A40" s="124" t="s">
        <v>748</v>
      </c>
      <c r="B40" s="122">
        <v>2695</v>
      </c>
      <c r="C40" s="122">
        <v>9.3437999999999999</v>
      </c>
      <c r="D40" s="122">
        <v>0.22</v>
      </c>
      <c r="E40" s="122">
        <v>0.41799999999999998</v>
      </c>
      <c r="F40" s="122">
        <v>0</v>
      </c>
      <c r="G40" s="122">
        <v>0.28999999999999998</v>
      </c>
      <c r="H40" s="122">
        <v>3874.4953799999998</v>
      </c>
      <c r="I40" s="124" t="s">
        <v>1422</v>
      </c>
      <c r="J40" s="124" t="s">
        <v>1422</v>
      </c>
      <c r="K40" s="122">
        <v>0.57825000000000004</v>
      </c>
      <c r="L40" s="122">
        <v>20.943989999999999</v>
      </c>
      <c r="M40" s="124" t="s">
        <v>1422</v>
      </c>
      <c r="N40" s="122">
        <v>0.13253999999999999</v>
      </c>
      <c r="O40" s="122">
        <v>7.9900000000000006E-3</v>
      </c>
      <c r="P40" s="122">
        <v>2411.79</v>
      </c>
      <c r="Q40" s="122">
        <v>0.93500000000000005</v>
      </c>
      <c r="R40" s="122">
        <v>0.27</v>
      </c>
      <c r="S40" s="122">
        <v>0.66200000000000003</v>
      </c>
      <c r="T40" s="122">
        <v>0.41799999999999998</v>
      </c>
      <c r="U40" s="124" t="s">
        <v>1422</v>
      </c>
      <c r="V40" s="122">
        <v>246.20599999999999</v>
      </c>
      <c r="W40" s="122">
        <v>0</v>
      </c>
      <c r="X40" s="122">
        <v>0</v>
      </c>
      <c r="Y40" s="122">
        <v>34.130000000000003</v>
      </c>
      <c r="Z40" s="122">
        <v>0.151</v>
      </c>
      <c r="AA40" s="122">
        <v>0.19470000000000001</v>
      </c>
      <c r="AB40" s="122">
        <v>0.23774000000000001</v>
      </c>
      <c r="AC40" s="122">
        <v>11.25</v>
      </c>
      <c r="AD40" s="122">
        <v>0.34699999999999998</v>
      </c>
    </row>
    <row r="41" spans="1:30" x14ac:dyDescent="0.3">
      <c r="A41" s="124" t="s">
        <v>749</v>
      </c>
      <c r="B41" s="122">
        <v>2695</v>
      </c>
      <c r="C41" s="122">
        <v>9.3452599999999997</v>
      </c>
      <c r="D41" s="122">
        <v>0.23100000000000001</v>
      </c>
      <c r="E41" s="122">
        <v>0.41799999999999998</v>
      </c>
      <c r="F41" s="122">
        <v>0</v>
      </c>
      <c r="G41" s="122">
        <v>0.28999999999999998</v>
      </c>
      <c r="H41" s="122">
        <v>3874.5288999999998</v>
      </c>
      <c r="I41" s="124" t="s">
        <v>1422</v>
      </c>
      <c r="J41" s="124" t="s">
        <v>1422</v>
      </c>
      <c r="K41" s="122">
        <v>0.58026</v>
      </c>
      <c r="L41" s="122">
        <v>21.02758</v>
      </c>
      <c r="M41" s="124" t="s">
        <v>1422</v>
      </c>
      <c r="N41" s="122">
        <v>0.12939000000000001</v>
      </c>
      <c r="O41" s="122">
        <v>7.9900000000000006E-3</v>
      </c>
      <c r="P41" s="122">
        <v>2411.9</v>
      </c>
      <c r="Q41" s="122">
        <v>0.94899999999999995</v>
      </c>
      <c r="R41" s="122">
        <v>0.27</v>
      </c>
      <c r="S41" s="122">
        <v>0.66200000000000003</v>
      </c>
      <c r="T41" s="122">
        <v>0.41799999999999998</v>
      </c>
      <c r="U41" s="124" t="s">
        <v>1422</v>
      </c>
      <c r="V41" s="122">
        <v>246.352</v>
      </c>
      <c r="W41" s="122">
        <v>0</v>
      </c>
      <c r="X41" s="122">
        <v>0</v>
      </c>
      <c r="Y41" s="122">
        <v>34.130000000000003</v>
      </c>
      <c r="Z41" s="122">
        <v>0.151</v>
      </c>
      <c r="AA41" s="122">
        <v>0.20252999999999999</v>
      </c>
      <c r="AB41" s="122">
        <v>0.23452999999999999</v>
      </c>
      <c r="AC41" s="122">
        <v>11.7</v>
      </c>
      <c r="AD41" s="122">
        <v>0.34</v>
      </c>
    </row>
    <row r="42" spans="1:30" x14ac:dyDescent="0.3">
      <c r="A42" s="124" t="s">
        <v>750</v>
      </c>
      <c r="B42" s="122">
        <v>2695</v>
      </c>
      <c r="C42" s="122">
        <v>9.3452599999999997</v>
      </c>
      <c r="D42" s="122">
        <v>0.23100000000000001</v>
      </c>
      <c r="E42" s="122">
        <v>0.41799999999999998</v>
      </c>
      <c r="F42" s="122">
        <v>0</v>
      </c>
      <c r="G42" s="122">
        <v>0.28999999999999998</v>
      </c>
      <c r="H42" s="122">
        <v>3874.5288999999998</v>
      </c>
      <c r="I42" s="124" t="s">
        <v>1422</v>
      </c>
      <c r="J42" s="124" t="s">
        <v>1422</v>
      </c>
      <c r="K42" s="122">
        <v>0.58026</v>
      </c>
      <c r="L42" s="122">
        <v>21.02758</v>
      </c>
      <c r="M42" s="124" t="s">
        <v>1422</v>
      </c>
      <c r="N42" s="122">
        <v>0.12939000000000001</v>
      </c>
      <c r="O42" s="122">
        <v>7.9900000000000006E-3</v>
      </c>
      <c r="P42" s="122">
        <v>2411.9</v>
      </c>
      <c r="Q42" s="122">
        <v>0.94899999999999995</v>
      </c>
      <c r="R42" s="122">
        <v>0.27</v>
      </c>
      <c r="S42" s="122">
        <v>0.66200000000000003</v>
      </c>
      <c r="T42" s="122">
        <v>0.41799999999999998</v>
      </c>
      <c r="U42" s="124" t="s">
        <v>1422</v>
      </c>
      <c r="V42" s="122">
        <v>246.352</v>
      </c>
      <c r="W42" s="122">
        <v>0</v>
      </c>
      <c r="X42" s="122">
        <v>0</v>
      </c>
      <c r="Y42" s="122">
        <v>34.130000000000003</v>
      </c>
      <c r="Z42" s="122">
        <v>0.151</v>
      </c>
      <c r="AA42" s="122">
        <v>0.20252999999999999</v>
      </c>
      <c r="AB42" s="122">
        <v>0.23452999999999999</v>
      </c>
      <c r="AC42" s="122">
        <v>11.7</v>
      </c>
      <c r="AD42" s="122">
        <v>0.34</v>
      </c>
    </row>
    <row r="43" spans="1:30" x14ac:dyDescent="0.3">
      <c r="A43" s="124" t="s">
        <v>751</v>
      </c>
      <c r="B43" s="122">
        <v>2695</v>
      </c>
      <c r="C43" s="122">
        <v>9.3060399999999994</v>
      </c>
      <c r="D43" s="122">
        <v>0.24</v>
      </c>
      <c r="E43" s="122">
        <v>0.41299999999999998</v>
      </c>
      <c r="F43" s="122">
        <v>0</v>
      </c>
      <c r="G43" s="122">
        <v>0.28999999999999998</v>
      </c>
      <c r="H43" s="122">
        <v>3874.5532899999998</v>
      </c>
      <c r="I43" s="124" t="s">
        <v>1422</v>
      </c>
      <c r="J43" s="124" t="s">
        <v>1422</v>
      </c>
      <c r="K43" s="122">
        <v>0.58201999999999998</v>
      </c>
      <c r="L43" s="122">
        <v>21.088419999999999</v>
      </c>
      <c r="M43" s="124" t="s">
        <v>1422</v>
      </c>
      <c r="N43" s="122">
        <v>0.12623999999999999</v>
      </c>
      <c r="O43" s="122">
        <v>9.5499999999999995E-3</v>
      </c>
      <c r="P43" s="122">
        <v>2411.9299999999998</v>
      </c>
      <c r="Q43" s="122">
        <v>0.95199999999999996</v>
      </c>
      <c r="R43" s="122">
        <v>0.27</v>
      </c>
      <c r="S43" s="122">
        <v>0.66</v>
      </c>
      <c r="T43" s="122">
        <v>0.41899999999999998</v>
      </c>
      <c r="U43" s="124" t="s">
        <v>1422</v>
      </c>
      <c r="V43" s="122">
        <v>246.49799999999999</v>
      </c>
      <c r="W43" s="122">
        <v>0</v>
      </c>
      <c r="X43" s="122">
        <v>0</v>
      </c>
      <c r="Y43" s="122">
        <v>34.130000000000003</v>
      </c>
      <c r="Z43" s="122">
        <v>0.14799999999999999</v>
      </c>
      <c r="AA43" s="122">
        <v>0.21304999999999999</v>
      </c>
      <c r="AB43" s="122">
        <v>0.23135</v>
      </c>
      <c r="AC43" s="122">
        <v>11.9</v>
      </c>
      <c r="AD43" s="122">
        <v>0.33400000000000002</v>
      </c>
    </row>
    <row r="44" spans="1:30" x14ac:dyDescent="0.3">
      <c r="A44" s="124" t="s">
        <v>752</v>
      </c>
      <c r="B44" s="122">
        <v>2695</v>
      </c>
      <c r="C44" s="122">
        <v>9.3060399999999994</v>
      </c>
      <c r="D44" s="122">
        <v>0.24</v>
      </c>
      <c r="E44" s="122">
        <v>0.41299999999999998</v>
      </c>
      <c r="F44" s="122">
        <v>0</v>
      </c>
      <c r="G44" s="122">
        <v>0.28999999999999998</v>
      </c>
      <c r="H44" s="122">
        <v>3874.5532899999998</v>
      </c>
      <c r="I44" s="124" t="s">
        <v>1422</v>
      </c>
      <c r="J44" s="124" t="s">
        <v>1422</v>
      </c>
      <c r="K44" s="122">
        <v>0.58201999999999998</v>
      </c>
      <c r="L44" s="122">
        <v>21.088419999999999</v>
      </c>
      <c r="M44" s="124" t="s">
        <v>1422</v>
      </c>
      <c r="N44" s="122">
        <v>0.12623999999999999</v>
      </c>
      <c r="O44" s="122">
        <v>9.5499999999999995E-3</v>
      </c>
      <c r="P44" s="122">
        <v>2411.9299999999998</v>
      </c>
      <c r="Q44" s="122">
        <v>0.95199999999999996</v>
      </c>
      <c r="R44" s="122">
        <v>0.27</v>
      </c>
      <c r="S44" s="122">
        <v>0.66</v>
      </c>
      <c r="T44" s="122">
        <v>0.41899999999999998</v>
      </c>
      <c r="U44" s="124" t="s">
        <v>1422</v>
      </c>
      <c r="V44" s="122">
        <v>246.49799999999999</v>
      </c>
      <c r="W44" s="122">
        <v>0</v>
      </c>
      <c r="X44" s="122">
        <v>0</v>
      </c>
      <c r="Y44" s="122">
        <v>34.130000000000003</v>
      </c>
      <c r="Z44" s="122">
        <v>0.14799999999999999</v>
      </c>
      <c r="AA44" s="122">
        <v>0.21304999999999999</v>
      </c>
      <c r="AB44" s="122">
        <v>0.23135</v>
      </c>
      <c r="AC44" s="122">
        <v>11.9</v>
      </c>
      <c r="AD44" s="122">
        <v>0.33400000000000002</v>
      </c>
    </row>
    <row r="45" spans="1:30" x14ac:dyDescent="0.3">
      <c r="A45" s="124" t="s">
        <v>753</v>
      </c>
      <c r="B45" s="122">
        <v>2695</v>
      </c>
      <c r="C45" s="122">
        <v>9.2625499999999992</v>
      </c>
      <c r="D45" s="122">
        <v>0.23699999999999999</v>
      </c>
      <c r="E45" s="122">
        <v>0.40799999999999997</v>
      </c>
      <c r="F45" s="122">
        <v>0</v>
      </c>
      <c r="G45" s="122">
        <v>0.28999999999999998</v>
      </c>
      <c r="H45" s="122">
        <v>3874.55908</v>
      </c>
      <c r="I45" s="122">
        <v>37.106999999999999</v>
      </c>
      <c r="J45" s="122">
        <v>12.736750000000001</v>
      </c>
      <c r="K45" s="122">
        <v>0.58343</v>
      </c>
      <c r="L45" s="122">
        <v>21.102869999999999</v>
      </c>
      <c r="M45" s="124" t="s">
        <v>1422</v>
      </c>
      <c r="N45" s="122">
        <v>0.12309</v>
      </c>
      <c r="O45" s="122">
        <v>1.068E-2</v>
      </c>
      <c r="P45" s="122">
        <v>2411.9699999999998</v>
      </c>
      <c r="Q45" s="122">
        <v>0.95699999999999996</v>
      </c>
      <c r="R45" s="122">
        <v>0.27</v>
      </c>
      <c r="S45" s="122">
        <v>0.66300000000000003</v>
      </c>
      <c r="T45" s="122">
        <v>0.42099999999999999</v>
      </c>
      <c r="U45" s="124" t="s">
        <v>1422</v>
      </c>
      <c r="V45" s="122">
        <v>246.643</v>
      </c>
      <c r="W45" s="122">
        <v>0</v>
      </c>
      <c r="X45" s="122">
        <v>0</v>
      </c>
      <c r="Y45" s="122">
        <v>34.130000000000003</v>
      </c>
      <c r="Z45" s="122">
        <v>0.11600000000000001</v>
      </c>
      <c r="AA45" s="122">
        <v>0.23294000000000001</v>
      </c>
      <c r="AB45" s="122">
        <v>0.21578</v>
      </c>
      <c r="AC45" s="122">
        <v>11.83</v>
      </c>
      <c r="AD45" s="122">
        <v>0.32700000000000001</v>
      </c>
    </row>
    <row r="46" spans="1:30" x14ac:dyDescent="0.3">
      <c r="A46" s="124" t="s">
        <v>754</v>
      </c>
      <c r="B46" s="122">
        <v>2695</v>
      </c>
      <c r="C46" s="122">
        <v>9.2625499999999992</v>
      </c>
      <c r="D46" s="122">
        <v>0.23699999999999999</v>
      </c>
      <c r="E46" s="122">
        <v>0.40799999999999997</v>
      </c>
      <c r="F46" s="122">
        <v>0</v>
      </c>
      <c r="G46" s="122">
        <v>0.28999999999999998</v>
      </c>
      <c r="H46" s="122">
        <v>3874.55908</v>
      </c>
      <c r="I46" s="122">
        <v>37.106999999999999</v>
      </c>
      <c r="J46" s="122">
        <v>12.736750000000001</v>
      </c>
      <c r="K46" s="122">
        <v>0.58343</v>
      </c>
      <c r="L46" s="122">
        <v>21.102869999999999</v>
      </c>
      <c r="M46" s="124" t="s">
        <v>1422</v>
      </c>
      <c r="N46" s="122">
        <v>0.12309</v>
      </c>
      <c r="O46" s="122">
        <v>1.068E-2</v>
      </c>
      <c r="P46" s="122">
        <v>2411.9699999999998</v>
      </c>
      <c r="Q46" s="122">
        <v>0.95699999999999996</v>
      </c>
      <c r="R46" s="122">
        <v>0.27</v>
      </c>
      <c r="S46" s="122">
        <v>0.66300000000000003</v>
      </c>
      <c r="T46" s="122">
        <v>0.42099999999999999</v>
      </c>
      <c r="U46" s="124" t="s">
        <v>1422</v>
      </c>
      <c r="V46" s="122">
        <v>246.643</v>
      </c>
      <c r="W46" s="122">
        <v>0</v>
      </c>
      <c r="X46" s="122">
        <v>0</v>
      </c>
      <c r="Y46" s="122">
        <v>34.130000000000003</v>
      </c>
      <c r="Z46" s="122">
        <v>0.11600000000000001</v>
      </c>
      <c r="AA46" s="122">
        <v>0.23294000000000001</v>
      </c>
      <c r="AB46" s="122">
        <v>0.21578</v>
      </c>
      <c r="AC46" s="122">
        <v>11.83</v>
      </c>
      <c r="AD46" s="122">
        <v>0.32700000000000001</v>
      </c>
    </row>
    <row r="47" spans="1:30" x14ac:dyDescent="0.3">
      <c r="A47" s="124" t="s">
        <v>755</v>
      </c>
      <c r="B47" s="122">
        <v>2695</v>
      </c>
      <c r="C47" s="122">
        <v>9.2189899999999998</v>
      </c>
      <c r="D47" s="122">
        <v>0.23699999999999999</v>
      </c>
      <c r="E47" s="122">
        <v>0.41299999999999998</v>
      </c>
      <c r="F47" s="122">
        <v>0</v>
      </c>
      <c r="G47" s="122">
        <v>0.28999999999999998</v>
      </c>
      <c r="H47" s="122">
        <v>3874.6401599999999</v>
      </c>
      <c r="I47" s="124" t="s">
        <v>1422</v>
      </c>
      <c r="J47" s="124" t="s">
        <v>1422</v>
      </c>
      <c r="K47" s="122">
        <v>0.58504999999999996</v>
      </c>
      <c r="L47" s="122">
        <v>21.305510000000002</v>
      </c>
      <c r="M47" s="122">
        <v>214.85732999999999</v>
      </c>
      <c r="N47" s="122">
        <v>0.11994</v>
      </c>
      <c r="O47" s="122">
        <v>1.068E-2</v>
      </c>
      <c r="P47" s="122">
        <v>2412.02</v>
      </c>
      <c r="Q47" s="122">
        <v>0.96399999999999997</v>
      </c>
      <c r="R47" s="122">
        <v>0.26800000000000002</v>
      </c>
      <c r="S47" s="122">
        <v>0.66</v>
      </c>
      <c r="T47" s="122">
        <v>0.41699999999999998</v>
      </c>
      <c r="U47" s="122">
        <v>84.47</v>
      </c>
      <c r="V47" s="122">
        <v>246.78899999999999</v>
      </c>
      <c r="W47" s="122">
        <v>0</v>
      </c>
      <c r="X47" s="122">
        <v>0</v>
      </c>
      <c r="Y47" s="122">
        <v>34.130000000000003</v>
      </c>
      <c r="Z47" s="122">
        <v>0.15</v>
      </c>
      <c r="AA47" s="122">
        <v>0.25984000000000002</v>
      </c>
      <c r="AB47" s="122">
        <v>0.21171000000000001</v>
      </c>
      <c r="AC47" s="122">
        <v>11.81</v>
      </c>
      <c r="AD47" s="122">
        <v>0.32100000000000001</v>
      </c>
    </row>
    <row r="48" spans="1:30" x14ac:dyDescent="0.3">
      <c r="A48" s="124" t="s">
        <v>756</v>
      </c>
      <c r="B48" s="122">
        <v>2695</v>
      </c>
      <c r="C48" s="122">
        <v>9.2189899999999998</v>
      </c>
      <c r="D48" s="122">
        <v>0.23699999999999999</v>
      </c>
      <c r="E48" s="122">
        <v>0.41299999999999998</v>
      </c>
      <c r="F48" s="122">
        <v>0</v>
      </c>
      <c r="G48" s="122">
        <v>0.28999999999999998</v>
      </c>
      <c r="H48" s="122">
        <v>3874.6401599999999</v>
      </c>
      <c r="I48" s="124" t="s">
        <v>1422</v>
      </c>
      <c r="J48" s="124" t="s">
        <v>1422</v>
      </c>
      <c r="K48" s="122">
        <v>0.58504999999999996</v>
      </c>
      <c r="L48" s="122">
        <v>21.305510000000002</v>
      </c>
      <c r="M48" s="122">
        <v>214.85732999999999</v>
      </c>
      <c r="N48" s="122">
        <v>0.11994</v>
      </c>
      <c r="O48" s="122">
        <v>1.068E-2</v>
      </c>
      <c r="P48" s="122">
        <v>2412.02</v>
      </c>
      <c r="Q48" s="122">
        <v>0.96399999999999997</v>
      </c>
      <c r="R48" s="122">
        <v>0.26800000000000002</v>
      </c>
      <c r="S48" s="122">
        <v>0.66</v>
      </c>
      <c r="T48" s="122">
        <v>0.41699999999999998</v>
      </c>
      <c r="U48" s="122">
        <v>84.47</v>
      </c>
      <c r="V48" s="122">
        <v>246.78899999999999</v>
      </c>
      <c r="W48" s="122">
        <v>0</v>
      </c>
      <c r="X48" s="122">
        <v>0</v>
      </c>
      <c r="Y48" s="122">
        <v>34.130000000000003</v>
      </c>
      <c r="Z48" s="122">
        <v>0.15</v>
      </c>
      <c r="AA48" s="122">
        <v>0.25984000000000002</v>
      </c>
      <c r="AB48" s="122">
        <v>0.21171000000000001</v>
      </c>
      <c r="AC48" s="122">
        <v>11.81</v>
      </c>
      <c r="AD48" s="122">
        <v>0.32100000000000001</v>
      </c>
    </row>
    <row r="49" spans="1:30" x14ac:dyDescent="0.3">
      <c r="A49" s="124" t="s">
        <v>757</v>
      </c>
      <c r="B49" s="122">
        <v>2695</v>
      </c>
      <c r="C49" s="122">
        <v>9.1444399999999995</v>
      </c>
      <c r="D49" s="122">
        <v>0.47</v>
      </c>
      <c r="E49" s="122">
        <v>0.42099999999999999</v>
      </c>
      <c r="F49" s="122">
        <v>0</v>
      </c>
      <c r="G49" s="122">
        <v>0.28999999999999998</v>
      </c>
      <c r="H49" s="122">
        <v>3874.6745999999998</v>
      </c>
      <c r="I49" s="124" t="s">
        <v>1422</v>
      </c>
      <c r="J49" s="124" t="s">
        <v>1422</v>
      </c>
      <c r="K49" s="122">
        <v>0.58764000000000005</v>
      </c>
      <c r="L49" s="122">
        <v>21.391739999999999</v>
      </c>
      <c r="M49" s="124" t="s">
        <v>1422</v>
      </c>
      <c r="N49" s="122">
        <v>0.11697</v>
      </c>
      <c r="O49" s="122">
        <v>1.0109999999999999E-2</v>
      </c>
      <c r="P49" s="122">
        <v>2412.0500000000002</v>
      </c>
      <c r="Q49" s="122">
        <v>0.96799999999999997</v>
      </c>
      <c r="R49" s="122">
        <v>0.26600000000000001</v>
      </c>
      <c r="S49" s="122">
        <v>0.66200000000000003</v>
      </c>
      <c r="T49" s="122">
        <v>0.41899999999999998</v>
      </c>
      <c r="U49" s="124" t="s">
        <v>1422</v>
      </c>
      <c r="V49" s="122">
        <v>246.934</v>
      </c>
      <c r="W49" s="122">
        <v>0</v>
      </c>
      <c r="X49" s="122">
        <v>0</v>
      </c>
      <c r="Y49" s="122">
        <v>34.130000000000003</v>
      </c>
      <c r="Z49" s="122">
        <v>0.152</v>
      </c>
      <c r="AA49" s="122">
        <v>0.27037</v>
      </c>
      <c r="AB49" s="122">
        <v>0.20868999999999999</v>
      </c>
      <c r="AC49" s="122">
        <v>11.84</v>
      </c>
      <c r="AD49" s="122">
        <v>0.314</v>
      </c>
    </row>
    <row r="50" spans="1:30" x14ac:dyDescent="0.3">
      <c r="A50" s="124" t="s">
        <v>758</v>
      </c>
      <c r="B50" s="122">
        <v>2695</v>
      </c>
      <c r="C50" s="122">
        <v>9.1444399999999995</v>
      </c>
      <c r="D50" s="122">
        <v>0.47</v>
      </c>
      <c r="E50" s="122">
        <v>0.42099999999999999</v>
      </c>
      <c r="F50" s="122">
        <v>0</v>
      </c>
      <c r="G50" s="122">
        <v>0.28999999999999998</v>
      </c>
      <c r="H50" s="122">
        <v>3874.6745999999998</v>
      </c>
      <c r="I50" s="124" t="s">
        <v>1422</v>
      </c>
      <c r="J50" s="124" t="s">
        <v>1422</v>
      </c>
      <c r="K50" s="122">
        <v>0.58764000000000005</v>
      </c>
      <c r="L50" s="122">
        <v>21.391739999999999</v>
      </c>
      <c r="M50" s="124" t="s">
        <v>1422</v>
      </c>
      <c r="N50" s="122">
        <v>0.11697</v>
      </c>
      <c r="O50" s="122">
        <v>1.0109999999999999E-2</v>
      </c>
      <c r="P50" s="122">
        <v>2412.0500000000002</v>
      </c>
      <c r="Q50" s="122">
        <v>0.96799999999999997</v>
      </c>
      <c r="R50" s="122">
        <v>0.26600000000000001</v>
      </c>
      <c r="S50" s="122">
        <v>0.66200000000000003</v>
      </c>
      <c r="T50" s="122">
        <v>0.41899999999999998</v>
      </c>
      <c r="U50" s="124" t="s">
        <v>1422</v>
      </c>
      <c r="V50" s="122">
        <v>246.934</v>
      </c>
      <c r="W50" s="122">
        <v>0</v>
      </c>
      <c r="X50" s="122">
        <v>0</v>
      </c>
      <c r="Y50" s="122">
        <v>34.130000000000003</v>
      </c>
      <c r="Z50" s="122">
        <v>0.152</v>
      </c>
      <c r="AA50" s="122">
        <v>0.27037</v>
      </c>
      <c r="AB50" s="122">
        <v>0.20868999999999999</v>
      </c>
      <c r="AC50" s="122">
        <v>11.84</v>
      </c>
      <c r="AD50" s="122">
        <v>0.314</v>
      </c>
    </row>
    <row r="51" spans="1:30" x14ac:dyDescent="0.3">
      <c r="A51" s="124" t="s">
        <v>759</v>
      </c>
      <c r="B51" s="122">
        <v>2695</v>
      </c>
      <c r="C51" s="122">
        <v>9.0324600000000004</v>
      </c>
      <c r="D51" s="122">
        <v>0.24399999999999999</v>
      </c>
      <c r="E51" s="122">
        <v>0.42099999999999999</v>
      </c>
      <c r="F51" s="122">
        <v>0</v>
      </c>
      <c r="G51" s="122">
        <v>0.28999999999999998</v>
      </c>
      <c r="H51" s="122">
        <v>3874.6956300000002</v>
      </c>
      <c r="I51" s="124" t="s">
        <v>1422</v>
      </c>
      <c r="J51" s="124" t="s">
        <v>1422</v>
      </c>
      <c r="K51" s="122">
        <v>0.58823000000000003</v>
      </c>
      <c r="L51" s="122">
        <v>21.444430000000001</v>
      </c>
      <c r="M51" s="124" t="s">
        <v>1422</v>
      </c>
      <c r="N51" s="122">
        <v>0.11697</v>
      </c>
      <c r="O51" s="122">
        <v>1.1900000000000001E-2</v>
      </c>
      <c r="P51" s="122">
        <v>2412.0700000000002</v>
      </c>
      <c r="Q51" s="122">
        <v>0.97</v>
      </c>
      <c r="R51" s="122">
        <v>0.26900000000000002</v>
      </c>
      <c r="S51" s="122">
        <v>0.66300000000000003</v>
      </c>
      <c r="T51" s="122">
        <v>0.42</v>
      </c>
      <c r="U51" s="124" t="s">
        <v>1422</v>
      </c>
      <c r="V51" s="122">
        <v>247.08</v>
      </c>
      <c r="W51" s="122">
        <v>0</v>
      </c>
      <c r="X51" s="122">
        <v>0</v>
      </c>
      <c r="Y51" s="122">
        <v>34.130000000000003</v>
      </c>
      <c r="Z51" s="122">
        <v>0.153</v>
      </c>
      <c r="AA51" s="122">
        <v>0.28792000000000001</v>
      </c>
      <c r="AB51" s="122">
        <v>0.21171000000000001</v>
      </c>
      <c r="AC51" s="122">
        <v>11.84</v>
      </c>
      <c r="AD51" s="122">
        <v>0.30599999999999999</v>
      </c>
    </row>
    <row r="52" spans="1:30" x14ac:dyDescent="0.3">
      <c r="A52" s="124" t="s">
        <v>760</v>
      </c>
      <c r="B52" s="122">
        <v>2695</v>
      </c>
      <c r="C52" s="122">
        <v>9.0324600000000004</v>
      </c>
      <c r="D52" s="122">
        <v>0.24399999999999999</v>
      </c>
      <c r="E52" s="122">
        <v>0.42099999999999999</v>
      </c>
      <c r="F52" s="122">
        <v>0</v>
      </c>
      <c r="G52" s="122">
        <v>0.28999999999999998</v>
      </c>
      <c r="H52" s="122">
        <v>3874.6956300000002</v>
      </c>
      <c r="I52" s="124" t="s">
        <v>1422</v>
      </c>
      <c r="J52" s="124" t="s">
        <v>1422</v>
      </c>
      <c r="K52" s="122">
        <v>0.58823000000000003</v>
      </c>
      <c r="L52" s="122">
        <v>21.444430000000001</v>
      </c>
      <c r="M52" s="124" t="s">
        <v>1422</v>
      </c>
      <c r="N52" s="122">
        <v>0.11697</v>
      </c>
      <c r="O52" s="122">
        <v>1.1900000000000001E-2</v>
      </c>
      <c r="P52" s="122">
        <v>2412.0700000000002</v>
      </c>
      <c r="Q52" s="122">
        <v>0.97</v>
      </c>
      <c r="R52" s="122">
        <v>0.26900000000000002</v>
      </c>
      <c r="S52" s="122">
        <v>0.66300000000000003</v>
      </c>
      <c r="T52" s="122">
        <v>0.42</v>
      </c>
      <c r="U52" s="124" t="s">
        <v>1422</v>
      </c>
      <c r="V52" s="122">
        <v>247.08</v>
      </c>
      <c r="W52" s="122">
        <v>0</v>
      </c>
      <c r="X52" s="122">
        <v>0</v>
      </c>
      <c r="Y52" s="122">
        <v>34.130000000000003</v>
      </c>
      <c r="Z52" s="122">
        <v>0.153</v>
      </c>
      <c r="AA52" s="122">
        <v>0.28792000000000001</v>
      </c>
      <c r="AB52" s="122">
        <v>0.21171000000000001</v>
      </c>
      <c r="AC52" s="122">
        <v>11.84</v>
      </c>
      <c r="AD52" s="122">
        <v>0.30599999999999999</v>
      </c>
    </row>
    <row r="53" spans="1:30" x14ac:dyDescent="0.3">
      <c r="A53" s="124" t="s">
        <v>761</v>
      </c>
      <c r="B53" s="122">
        <v>2695</v>
      </c>
      <c r="C53" s="122">
        <v>8.8999500000000005</v>
      </c>
      <c r="D53" s="122">
        <v>0.245</v>
      </c>
      <c r="E53" s="122">
        <v>0.42099999999999999</v>
      </c>
      <c r="F53" s="122">
        <v>0</v>
      </c>
      <c r="G53" s="122">
        <v>0.28999999999999998</v>
      </c>
      <c r="H53" s="122">
        <v>3874.71666</v>
      </c>
      <c r="I53" s="124" t="s">
        <v>1422</v>
      </c>
      <c r="J53" s="124" t="s">
        <v>1422</v>
      </c>
      <c r="K53" s="122">
        <v>0.58938000000000001</v>
      </c>
      <c r="L53" s="122">
        <v>21.497160000000001</v>
      </c>
      <c r="M53" s="124" t="s">
        <v>1422</v>
      </c>
      <c r="N53" s="122">
        <v>0.11401</v>
      </c>
      <c r="O53" s="122">
        <v>1.455E-2</v>
      </c>
      <c r="P53" s="122">
        <v>2412.08</v>
      </c>
      <c r="Q53" s="122">
        <v>0.97099999999999997</v>
      </c>
      <c r="R53" s="122">
        <v>0.27</v>
      </c>
      <c r="S53" s="122">
        <v>0.66300000000000003</v>
      </c>
      <c r="T53" s="122">
        <v>0.41699999999999998</v>
      </c>
      <c r="U53" s="124" t="s">
        <v>1422</v>
      </c>
      <c r="V53" s="122">
        <v>247.22499999999999</v>
      </c>
      <c r="W53" s="122">
        <v>0</v>
      </c>
      <c r="X53" s="122">
        <v>0</v>
      </c>
      <c r="Y53" s="122">
        <v>34.130000000000003</v>
      </c>
      <c r="Z53" s="122">
        <v>0.151</v>
      </c>
      <c r="AA53" s="122">
        <v>0.29376000000000002</v>
      </c>
      <c r="AB53" s="122">
        <v>0.21679999999999999</v>
      </c>
      <c r="AC53" s="122">
        <v>11.68</v>
      </c>
      <c r="AD53" s="122">
        <v>0.3</v>
      </c>
    </row>
    <row r="54" spans="1:30" x14ac:dyDescent="0.3">
      <c r="A54" s="124" t="s">
        <v>762</v>
      </c>
      <c r="B54" s="122">
        <v>2695</v>
      </c>
      <c r="C54" s="122">
        <v>8.8999500000000005</v>
      </c>
      <c r="D54" s="122">
        <v>0.245</v>
      </c>
      <c r="E54" s="122">
        <v>0.42099999999999999</v>
      </c>
      <c r="F54" s="122">
        <v>0</v>
      </c>
      <c r="G54" s="122">
        <v>0.28999999999999998</v>
      </c>
      <c r="H54" s="122">
        <v>3874.71666</v>
      </c>
      <c r="I54" s="124" t="s">
        <v>1422</v>
      </c>
      <c r="J54" s="124" t="s">
        <v>1422</v>
      </c>
      <c r="K54" s="122">
        <v>0.58938000000000001</v>
      </c>
      <c r="L54" s="122">
        <v>21.497160000000001</v>
      </c>
      <c r="M54" s="124" t="s">
        <v>1422</v>
      </c>
      <c r="N54" s="122">
        <v>0.11401</v>
      </c>
      <c r="O54" s="122">
        <v>1.455E-2</v>
      </c>
      <c r="P54" s="122">
        <v>2412.08</v>
      </c>
      <c r="Q54" s="122">
        <v>0.97099999999999997</v>
      </c>
      <c r="R54" s="122">
        <v>0.27</v>
      </c>
      <c r="S54" s="122">
        <v>0.66300000000000003</v>
      </c>
      <c r="T54" s="122">
        <v>0.41699999999999998</v>
      </c>
      <c r="U54" s="124" t="s">
        <v>1422</v>
      </c>
      <c r="V54" s="122">
        <v>247.22499999999999</v>
      </c>
      <c r="W54" s="122">
        <v>0</v>
      </c>
      <c r="X54" s="122">
        <v>0</v>
      </c>
      <c r="Y54" s="122">
        <v>34.130000000000003</v>
      </c>
      <c r="Z54" s="122">
        <v>0.151</v>
      </c>
      <c r="AA54" s="122">
        <v>0.29376000000000002</v>
      </c>
      <c r="AB54" s="122">
        <v>0.21679999999999999</v>
      </c>
      <c r="AC54" s="122">
        <v>11.68</v>
      </c>
      <c r="AD54" s="122">
        <v>0.3</v>
      </c>
    </row>
    <row r="55" spans="1:30" x14ac:dyDescent="0.3">
      <c r="A55" s="124" t="s">
        <v>763</v>
      </c>
      <c r="B55" s="122">
        <v>2695</v>
      </c>
      <c r="C55" s="122">
        <v>8.7888400000000004</v>
      </c>
      <c r="D55" s="122">
        <v>0.26900000000000002</v>
      </c>
      <c r="E55" s="122">
        <v>0.42099999999999999</v>
      </c>
      <c r="F55" s="122">
        <v>0</v>
      </c>
      <c r="G55" s="122">
        <v>0.28999999999999998</v>
      </c>
      <c r="H55" s="122">
        <v>3874.7316000000001</v>
      </c>
      <c r="I55" s="124" t="s">
        <v>1422</v>
      </c>
      <c r="J55" s="124" t="s">
        <v>1422</v>
      </c>
      <c r="K55" s="122">
        <v>0.59055000000000002</v>
      </c>
      <c r="L55" s="122">
        <v>21.53463</v>
      </c>
      <c r="M55" s="124" t="s">
        <v>1422</v>
      </c>
      <c r="N55" s="122">
        <v>9.9640000000000006E-2</v>
      </c>
      <c r="O55" s="122">
        <v>1.3860000000000001E-2</v>
      </c>
      <c r="P55" s="122">
        <v>2412.08</v>
      </c>
      <c r="Q55" s="122">
        <v>0.97099999999999997</v>
      </c>
      <c r="R55" s="122">
        <v>0.27</v>
      </c>
      <c r="S55" s="122">
        <v>0.66200000000000003</v>
      </c>
      <c r="T55" s="122">
        <v>0.42199999999999999</v>
      </c>
      <c r="U55" s="124" t="s">
        <v>1422</v>
      </c>
      <c r="V55" s="122">
        <v>247.37100000000001</v>
      </c>
      <c r="W55" s="122">
        <v>0</v>
      </c>
      <c r="X55" s="122">
        <v>0</v>
      </c>
      <c r="Y55" s="122">
        <v>34.130000000000003</v>
      </c>
      <c r="Z55" s="122">
        <v>0.152</v>
      </c>
      <c r="AA55" s="122">
        <v>0.29493000000000003</v>
      </c>
      <c r="AB55" s="122">
        <v>0.21374000000000001</v>
      </c>
      <c r="AC55" s="122">
        <v>11.41</v>
      </c>
      <c r="AD55" s="122">
        <v>0.29199999999999998</v>
      </c>
    </row>
    <row r="56" spans="1:30" x14ac:dyDescent="0.3">
      <c r="A56" s="124" t="s">
        <v>764</v>
      </c>
      <c r="B56" s="122">
        <v>2695</v>
      </c>
      <c r="C56" s="122">
        <v>8.7888400000000004</v>
      </c>
      <c r="D56" s="122">
        <v>0.26900000000000002</v>
      </c>
      <c r="E56" s="122">
        <v>0.42099999999999999</v>
      </c>
      <c r="F56" s="122">
        <v>0</v>
      </c>
      <c r="G56" s="122">
        <v>0.28999999999999998</v>
      </c>
      <c r="H56" s="122">
        <v>3874.7316000000001</v>
      </c>
      <c r="I56" s="124" t="s">
        <v>1422</v>
      </c>
      <c r="J56" s="124" t="s">
        <v>1422</v>
      </c>
      <c r="K56" s="122">
        <v>0.59055000000000002</v>
      </c>
      <c r="L56" s="122">
        <v>21.53463</v>
      </c>
      <c r="M56" s="124" t="s">
        <v>1422</v>
      </c>
      <c r="N56" s="122">
        <v>9.9640000000000006E-2</v>
      </c>
      <c r="O56" s="122">
        <v>1.3860000000000001E-2</v>
      </c>
      <c r="P56" s="122">
        <v>2412.08</v>
      </c>
      <c r="Q56" s="122">
        <v>0.97099999999999997</v>
      </c>
      <c r="R56" s="122">
        <v>0.27</v>
      </c>
      <c r="S56" s="122">
        <v>0.66200000000000003</v>
      </c>
      <c r="T56" s="122">
        <v>0.42199999999999999</v>
      </c>
      <c r="U56" s="124" t="s">
        <v>1422</v>
      </c>
      <c r="V56" s="122">
        <v>247.37100000000001</v>
      </c>
      <c r="W56" s="122">
        <v>0</v>
      </c>
      <c r="X56" s="122">
        <v>0</v>
      </c>
      <c r="Y56" s="122">
        <v>34.130000000000003</v>
      </c>
      <c r="Z56" s="122">
        <v>0.152</v>
      </c>
      <c r="AA56" s="122">
        <v>0.29493000000000003</v>
      </c>
      <c r="AB56" s="122">
        <v>0.21374000000000001</v>
      </c>
      <c r="AC56" s="122">
        <v>11.41</v>
      </c>
      <c r="AD56" s="122">
        <v>0.29199999999999998</v>
      </c>
    </row>
    <row r="57" spans="1:30" x14ac:dyDescent="0.3">
      <c r="A57" s="124" t="s">
        <v>765</v>
      </c>
      <c r="B57" s="122">
        <v>2695</v>
      </c>
      <c r="C57" s="122">
        <v>8.6417999999999999</v>
      </c>
      <c r="D57" s="122">
        <v>0.28899999999999998</v>
      </c>
      <c r="E57" s="122">
        <v>0.42099999999999999</v>
      </c>
      <c r="F57" s="122">
        <v>0</v>
      </c>
      <c r="G57" s="122">
        <v>0.28999999999999998</v>
      </c>
      <c r="H57" s="122">
        <v>3874.7434800000001</v>
      </c>
      <c r="I57" s="124" t="s">
        <v>1422</v>
      </c>
      <c r="J57" s="124" t="s">
        <v>1422</v>
      </c>
      <c r="K57" s="122">
        <v>0.58957999999999999</v>
      </c>
      <c r="L57" s="122">
        <v>21.576699999999999</v>
      </c>
      <c r="M57" s="124" t="s">
        <v>1422</v>
      </c>
      <c r="N57" s="122">
        <v>0.10512000000000001</v>
      </c>
      <c r="O57" s="122">
        <v>1.5259999999999999E-2</v>
      </c>
      <c r="P57" s="122">
        <v>2412.08</v>
      </c>
      <c r="Q57" s="122">
        <v>0.97099999999999997</v>
      </c>
      <c r="R57" s="122">
        <v>0.27</v>
      </c>
      <c r="S57" s="122">
        <v>0.66200000000000003</v>
      </c>
      <c r="T57" s="122">
        <v>0.41899999999999998</v>
      </c>
      <c r="U57" s="124" t="s">
        <v>1422</v>
      </c>
      <c r="V57" s="122">
        <v>247.517</v>
      </c>
      <c r="W57" s="122">
        <v>0</v>
      </c>
      <c r="X57" s="122">
        <v>0</v>
      </c>
      <c r="Y57" s="122">
        <v>34.130000000000003</v>
      </c>
      <c r="Z57" s="122">
        <v>0.14299999999999999</v>
      </c>
      <c r="AA57" s="122">
        <v>0.31014000000000003</v>
      </c>
      <c r="AB57" s="122">
        <v>0.20569000000000001</v>
      </c>
      <c r="AC57" s="122">
        <v>11.29</v>
      </c>
      <c r="AD57" s="122">
        <v>0.28499999999999998</v>
      </c>
    </row>
    <row r="58" spans="1:30" x14ac:dyDescent="0.3">
      <c r="A58" s="125" t="s">
        <v>766</v>
      </c>
      <c r="B58" s="131">
        <v>2695</v>
      </c>
      <c r="C58" s="131">
        <v>8.6417999999999999</v>
      </c>
      <c r="D58" s="131">
        <v>0.28899999999999998</v>
      </c>
      <c r="E58" s="131">
        <v>0.42099999999999999</v>
      </c>
      <c r="F58" s="131">
        <v>0</v>
      </c>
      <c r="G58" s="131">
        <v>0.28999999999999998</v>
      </c>
      <c r="H58" s="131">
        <v>3874.7434800000001</v>
      </c>
      <c r="I58" s="125" t="s">
        <v>1422</v>
      </c>
      <c r="J58" s="125" t="s">
        <v>1422</v>
      </c>
      <c r="K58" s="131">
        <v>0.58957999999999999</v>
      </c>
      <c r="L58" s="131">
        <v>21.576699999999999</v>
      </c>
      <c r="M58" s="125" t="s">
        <v>1422</v>
      </c>
      <c r="N58" s="131">
        <v>0.10512000000000001</v>
      </c>
      <c r="O58" s="131">
        <v>1.5259999999999999E-2</v>
      </c>
      <c r="P58" s="131">
        <v>2412.08</v>
      </c>
      <c r="Q58" s="131">
        <v>0.97099999999999997</v>
      </c>
      <c r="R58" s="131">
        <v>0.27</v>
      </c>
      <c r="S58" s="131">
        <v>0.66200000000000003</v>
      </c>
      <c r="T58" s="131">
        <v>0.41899999999999998</v>
      </c>
      <c r="U58" s="125" t="s">
        <v>1422</v>
      </c>
      <c r="V58" s="131">
        <v>247.517</v>
      </c>
      <c r="W58" s="131">
        <v>0</v>
      </c>
      <c r="X58" s="131">
        <v>0</v>
      </c>
      <c r="Y58" s="131">
        <v>34.130000000000003</v>
      </c>
      <c r="Z58" s="131">
        <v>0.14299999999999999</v>
      </c>
      <c r="AA58" s="131">
        <v>0.31014000000000003</v>
      </c>
      <c r="AB58" s="131">
        <v>0.20569000000000001</v>
      </c>
      <c r="AC58" s="131">
        <v>11.29</v>
      </c>
      <c r="AD58" s="131">
        <v>0.28499999999999998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1454</v>
      </c>
      <c r="C5" s="1"/>
      <c r="D5" s="1"/>
      <c r="E5" s="1"/>
      <c r="F5" s="1"/>
      <c r="G5" s="1"/>
      <c r="H5" s="1"/>
    </row>
    <row r="6" spans="1:8" ht="27.6" x14ac:dyDescent="0.3">
      <c r="A6" s="1"/>
      <c r="B6" s="3" t="s">
        <v>65</v>
      </c>
      <c r="C6" s="3" t="s">
        <v>3</v>
      </c>
      <c r="D6" s="3" t="s">
        <v>1455</v>
      </c>
      <c r="E6" s="3" t="s">
        <v>7</v>
      </c>
      <c r="F6" s="3" t="s">
        <v>8</v>
      </c>
      <c r="G6" s="3" t="s">
        <v>1456</v>
      </c>
      <c r="H6" s="3" t="s">
        <v>1457</v>
      </c>
    </row>
    <row r="7" spans="1:8" x14ac:dyDescent="0.3">
      <c r="A7" s="1"/>
      <c r="B7" s="85" t="s">
        <v>69</v>
      </c>
      <c r="C7" s="6" t="s">
        <v>77</v>
      </c>
      <c r="D7" s="6" t="s">
        <v>1458</v>
      </c>
      <c r="E7" s="85" t="s">
        <v>1459</v>
      </c>
      <c r="F7" s="85" t="s">
        <v>1460</v>
      </c>
      <c r="G7" s="144">
        <v>0.2</v>
      </c>
      <c r="H7" s="85"/>
    </row>
    <row r="8" spans="1:8" x14ac:dyDescent="0.3">
      <c r="A8" s="1"/>
      <c r="B8" s="85" t="s">
        <v>69</v>
      </c>
      <c r="C8" s="6" t="s">
        <v>77</v>
      </c>
      <c r="D8" s="6" t="s">
        <v>1461</v>
      </c>
      <c r="E8" s="85" t="s">
        <v>1459</v>
      </c>
      <c r="F8" s="85" t="s">
        <v>1460</v>
      </c>
      <c r="G8" s="144">
        <v>0</v>
      </c>
      <c r="H8" s="85"/>
    </row>
    <row r="9" spans="1:8" x14ac:dyDescent="0.3">
      <c r="A9" s="1"/>
      <c r="B9" s="85" t="s">
        <v>69</v>
      </c>
      <c r="C9" s="6" t="s">
        <v>77</v>
      </c>
      <c r="D9" s="6" t="s">
        <v>1462</v>
      </c>
      <c r="E9" s="85" t="s">
        <v>1459</v>
      </c>
      <c r="F9" s="85" t="s">
        <v>1460</v>
      </c>
      <c r="G9" s="144">
        <v>0</v>
      </c>
      <c r="H9" s="85"/>
    </row>
    <row r="10" spans="1:8" x14ac:dyDescent="0.3">
      <c r="A10" s="1"/>
      <c r="B10" s="85" t="s">
        <v>69</v>
      </c>
      <c r="C10" s="6" t="s">
        <v>77</v>
      </c>
      <c r="D10" s="6" t="s">
        <v>1463</v>
      </c>
      <c r="E10" s="85" t="s">
        <v>1459</v>
      </c>
      <c r="F10" s="85" t="s">
        <v>1460</v>
      </c>
      <c r="G10" s="144">
        <v>0</v>
      </c>
      <c r="H10" s="85"/>
    </row>
    <row r="11" spans="1:8" x14ac:dyDescent="0.3">
      <c r="A11" s="1"/>
      <c r="B11" s="85" t="s">
        <v>69</v>
      </c>
      <c r="C11" s="6" t="s">
        <v>77</v>
      </c>
      <c r="D11" s="6" t="s">
        <v>1464</v>
      </c>
      <c r="E11" s="85" t="s">
        <v>1459</v>
      </c>
      <c r="F11" s="85" t="s">
        <v>1460</v>
      </c>
      <c r="G11" s="144">
        <v>0.03</v>
      </c>
      <c r="H11" s="85"/>
    </row>
    <row r="12" spans="1:8" x14ac:dyDescent="0.3">
      <c r="A12" s="1"/>
      <c r="B12" s="85" t="s">
        <v>69</v>
      </c>
      <c r="C12" s="6" t="s">
        <v>77</v>
      </c>
      <c r="D12" s="6" t="s">
        <v>1465</v>
      </c>
      <c r="E12" s="85" t="s">
        <v>1459</v>
      </c>
      <c r="F12" s="85" t="s">
        <v>1460</v>
      </c>
      <c r="G12" s="144">
        <v>0</v>
      </c>
      <c r="H12" s="85"/>
    </row>
    <row r="13" spans="1:8" x14ac:dyDescent="0.3">
      <c r="A13" s="1"/>
      <c r="B13" s="85" t="s">
        <v>69</v>
      </c>
      <c r="C13" s="6" t="s">
        <v>77</v>
      </c>
      <c r="D13" s="6" t="s">
        <v>1466</v>
      </c>
      <c r="E13" s="85" t="s">
        <v>1459</v>
      </c>
      <c r="F13" s="85" t="s">
        <v>1460</v>
      </c>
      <c r="G13" s="144">
        <v>0</v>
      </c>
      <c r="H13" s="85"/>
    </row>
    <row r="14" spans="1:8" x14ac:dyDescent="0.3">
      <c r="A14" s="1"/>
      <c r="B14" s="85" t="s">
        <v>69</v>
      </c>
      <c r="C14" s="6" t="s">
        <v>507</v>
      </c>
      <c r="D14" s="6" t="s">
        <v>1443</v>
      </c>
      <c r="E14" s="85" t="s">
        <v>1459</v>
      </c>
      <c r="F14" s="85" t="s">
        <v>1460</v>
      </c>
      <c r="G14" s="144">
        <v>0.25</v>
      </c>
      <c r="H14" s="85"/>
    </row>
    <row r="15" spans="1:8" x14ac:dyDescent="0.3">
      <c r="A15" s="1"/>
      <c r="B15" s="85" t="s">
        <v>69</v>
      </c>
      <c r="C15" s="6" t="s">
        <v>276</v>
      </c>
      <c r="D15" s="6" t="s">
        <v>1467</v>
      </c>
      <c r="E15" s="85" t="s">
        <v>1459</v>
      </c>
      <c r="F15" s="85" t="s">
        <v>1460</v>
      </c>
      <c r="G15" s="144">
        <v>0.37</v>
      </c>
      <c r="H15" s="85"/>
    </row>
    <row r="16" spans="1:8" x14ac:dyDescent="0.3">
      <c r="A16" s="1"/>
      <c r="B16" s="85" t="s">
        <v>69</v>
      </c>
      <c r="C16" s="6" t="s">
        <v>276</v>
      </c>
      <c r="D16" s="6" t="s">
        <v>1468</v>
      </c>
      <c r="E16" s="85" t="s">
        <v>1459</v>
      </c>
      <c r="F16" s="85" t="s">
        <v>1460</v>
      </c>
      <c r="G16" s="144">
        <v>0.18</v>
      </c>
      <c r="H16" s="85"/>
    </row>
    <row r="17" spans="1:8" x14ac:dyDescent="0.3">
      <c r="A17" s="1"/>
      <c r="B17" s="85" t="s">
        <v>69</v>
      </c>
      <c r="C17" s="6" t="s">
        <v>276</v>
      </c>
      <c r="D17" s="6" t="s">
        <v>1469</v>
      </c>
      <c r="E17" s="85" t="s">
        <v>1459</v>
      </c>
      <c r="F17" s="85" t="s">
        <v>1460</v>
      </c>
      <c r="G17" s="144">
        <v>2.27</v>
      </c>
      <c r="H17" s="85"/>
    </row>
    <row r="18" spans="1:8" x14ac:dyDescent="0.3">
      <c r="A18" s="1"/>
      <c r="B18" s="85" t="s">
        <v>69</v>
      </c>
      <c r="C18" s="6" t="s">
        <v>276</v>
      </c>
      <c r="D18" s="6" t="s">
        <v>1470</v>
      </c>
      <c r="E18" s="85" t="s">
        <v>1459</v>
      </c>
      <c r="F18" s="85" t="s">
        <v>1460</v>
      </c>
      <c r="G18" s="144">
        <v>0.3</v>
      </c>
      <c r="H18" s="85"/>
    </row>
    <row r="19" spans="1:8" x14ac:dyDescent="0.3">
      <c r="A19" s="1"/>
      <c r="B19" s="85" t="s">
        <v>69</v>
      </c>
      <c r="C19" s="6" t="s">
        <v>276</v>
      </c>
      <c r="D19" s="6" t="s">
        <v>1471</v>
      </c>
      <c r="E19" s="85" t="s">
        <v>1459</v>
      </c>
      <c r="F19" s="85" t="s">
        <v>1460</v>
      </c>
      <c r="G19" s="144">
        <v>0.15</v>
      </c>
      <c r="H19" s="85"/>
    </row>
    <row r="20" spans="1:8" x14ac:dyDescent="0.3">
      <c r="A20" s="1"/>
      <c r="B20" s="85" t="s">
        <v>69</v>
      </c>
      <c r="C20" s="6" t="s">
        <v>276</v>
      </c>
      <c r="D20" s="6" t="s">
        <v>1472</v>
      </c>
      <c r="E20" s="85" t="s">
        <v>1459</v>
      </c>
      <c r="F20" s="85" t="s">
        <v>1460</v>
      </c>
      <c r="G20" s="144">
        <v>0.78</v>
      </c>
      <c r="H20" s="85"/>
    </row>
    <row r="21" spans="1:8" x14ac:dyDescent="0.3">
      <c r="A21" s="1"/>
      <c r="B21" s="85" t="s">
        <v>69</v>
      </c>
      <c r="C21" s="6" t="s">
        <v>276</v>
      </c>
      <c r="D21" s="6" t="s">
        <v>1473</v>
      </c>
      <c r="E21" s="85" t="s">
        <v>1459</v>
      </c>
      <c r="F21" s="85" t="s">
        <v>1460</v>
      </c>
      <c r="G21" s="144">
        <v>0.1</v>
      </c>
      <c r="H21" s="85"/>
    </row>
    <row r="22" spans="1:8" x14ac:dyDescent="0.3">
      <c r="A22" s="1"/>
      <c r="B22" s="85" t="s">
        <v>69</v>
      </c>
      <c r="C22" s="6" t="s">
        <v>276</v>
      </c>
      <c r="D22" s="6" t="s">
        <v>1474</v>
      </c>
      <c r="E22" s="85" t="s">
        <v>1459</v>
      </c>
      <c r="F22" s="85" t="s">
        <v>1460</v>
      </c>
      <c r="G22" s="144">
        <v>0.11</v>
      </c>
      <c r="H22" s="85"/>
    </row>
    <row r="23" spans="1:8" x14ac:dyDescent="0.3">
      <c r="A23" s="1"/>
      <c r="B23" s="85" t="s">
        <v>69</v>
      </c>
      <c r="C23" s="6" t="s">
        <v>276</v>
      </c>
      <c r="D23" s="6" t="s">
        <v>1475</v>
      </c>
      <c r="E23" s="85" t="s">
        <v>1459</v>
      </c>
      <c r="F23" s="85" t="s">
        <v>1460</v>
      </c>
      <c r="G23" s="144">
        <v>0.48</v>
      </c>
      <c r="H23" s="85"/>
    </row>
    <row r="24" spans="1:8" x14ac:dyDescent="0.3">
      <c r="A24" s="1"/>
      <c r="B24" s="85" t="s">
        <v>69</v>
      </c>
      <c r="C24" s="6" t="s">
        <v>276</v>
      </c>
      <c r="D24" s="6" t="s">
        <v>1476</v>
      </c>
      <c r="E24" s="85" t="s">
        <v>1459</v>
      </c>
      <c r="F24" s="85" t="s">
        <v>1460</v>
      </c>
      <c r="G24" s="144">
        <v>1.23</v>
      </c>
      <c r="H24" s="85"/>
    </row>
    <row r="25" spans="1:8" x14ac:dyDescent="0.3">
      <c r="A25" s="1"/>
      <c r="B25" s="85" t="s">
        <v>69</v>
      </c>
      <c r="C25" s="6" t="s">
        <v>276</v>
      </c>
      <c r="D25" s="6" t="s">
        <v>1477</v>
      </c>
      <c r="E25" s="85" t="s">
        <v>1459</v>
      </c>
      <c r="F25" s="85" t="s">
        <v>1460</v>
      </c>
      <c r="G25" s="144">
        <v>4.43</v>
      </c>
      <c r="H25" s="85"/>
    </row>
    <row r="26" spans="1:8" x14ac:dyDescent="0.3">
      <c r="A26" s="1"/>
      <c r="B26" s="85" t="s">
        <v>69</v>
      </c>
      <c r="C26" s="6" t="s">
        <v>276</v>
      </c>
      <c r="D26" s="6" t="s">
        <v>1478</v>
      </c>
      <c r="E26" s="85" t="s">
        <v>1459</v>
      </c>
      <c r="F26" s="85" t="s">
        <v>1460</v>
      </c>
      <c r="G26" s="144">
        <v>0.04</v>
      </c>
      <c r="H26" s="85"/>
    </row>
    <row r="27" spans="1:8" x14ac:dyDescent="0.3">
      <c r="A27" s="1"/>
      <c r="B27" s="85" t="s">
        <v>69</v>
      </c>
      <c r="C27" s="6" t="s">
        <v>276</v>
      </c>
      <c r="D27" s="6" t="s">
        <v>1479</v>
      </c>
      <c r="E27" s="85" t="s">
        <v>1459</v>
      </c>
      <c r="F27" s="85" t="s">
        <v>1460</v>
      </c>
      <c r="G27" s="144">
        <v>12.946999999999999</v>
      </c>
      <c r="H27" s="85"/>
    </row>
    <row r="28" spans="1:8" x14ac:dyDescent="0.3">
      <c r="A28" s="1"/>
      <c r="B28" s="85" t="s">
        <v>69</v>
      </c>
      <c r="C28" s="6" t="s">
        <v>276</v>
      </c>
      <c r="D28" s="6" t="s">
        <v>1480</v>
      </c>
      <c r="E28" s="85" t="s">
        <v>1459</v>
      </c>
      <c r="F28" s="85" t="s">
        <v>1460</v>
      </c>
      <c r="G28" s="144">
        <v>0.15</v>
      </c>
      <c r="H28" s="85"/>
    </row>
    <row r="29" spans="1:8" x14ac:dyDescent="0.3">
      <c r="A29" s="1"/>
      <c r="B29" s="85" t="s">
        <v>69</v>
      </c>
      <c r="C29" s="6" t="s">
        <v>276</v>
      </c>
      <c r="D29" s="6" t="s">
        <v>1481</v>
      </c>
      <c r="E29" s="85" t="s">
        <v>1459</v>
      </c>
      <c r="F29" s="85" t="s">
        <v>1460</v>
      </c>
      <c r="G29" s="144">
        <v>1.28</v>
      </c>
      <c r="H29" s="85"/>
    </row>
    <row r="30" spans="1:8" x14ac:dyDescent="0.3">
      <c r="A30" s="1"/>
      <c r="B30" s="85" t="s">
        <v>69</v>
      </c>
      <c r="C30" s="6" t="s">
        <v>276</v>
      </c>
      <c r="D30" s="6" t="s">
        <v>1482</v>
      </c>
      <c r="E30" s="85" t="s">
        <v>1459</v>
      </c>
      <c r="F30" s="85" t="s">
        <v>1460</v>
      </c>
      <c r="G30" s="144">
        <v>0.04</v>
      </c>
      <c r="H30" s="85"/>
    </row>
    <row r="31" spans="1:8" x14ac:dyDescent="0.3">
      <c r="A31" s="1"/>
      <c r="B31" s="85" t="s">
        <v>69</v>
      </c>
      <c r="C31" s="6" t="s">
        <v>276</v>
      </c>
      <c r="D31" s="6" t="s">
        <v>1483</v>
      </c>
      <c r="E31" s="85" t="s">
        <v>1459</v>
      </c>
      <c r="F31" s="85" t="s">
        <v>1460</v>
      </c>
      <c r="G31" s="144">
        <v>0.59</v>
      </c>
      <c r="H31" s="85"/>
    </row>
    <row r="32" spans="1:8" x14ac:dyDescent="0.3">
      <c r="A32" s="1"/>
      <c r="B32" s="85" t="s">
        <v>69</v>
      </c>
      <c r="C32" s="6" t="s">
        <v>276</v>
      </c>
      <c r="D32" s="6" t="s">
        <v>1484</v>
      </c>
      <c r="E32" s="85" t="s">
        <v>1459</v>
      </c>
      <c r="F32" s="85" t="s">
        <v>1460</v>
      </c>
      <c r="G32" s="144">
        <v>0.22</v>
      </c>
      <c r="H32" s="85"/>
    </row>
    <row r="33" spans="1:8" x14ac:dyDescent="0.3">
      <c r="A33" s="1"/>
      <c r="B33" s="85" t="s">
        <v>69</v>
      </c>
      <c r="C33" s="6" t="s">
        <v>276</v>
      </c>
      <c r="D33" s="6" t="s">
        <v>1485</v>
      </c>
      <c r="E33" s="85" t="s">
        <v>1459</v>
      </c>
      <c r="F33" s="85" t="s">
        <v>1460</v>
      </c>
      <c r="G33" s="144">
        <v>0.3</v>
      </c>
      <c r="H33" s="85"/>
    </row>
    <row r="34" spans="1:8" x14ac:dyDescent="0.3">
      <c r="A34" s="1"/>
      <c r="B34" s="85" t="s">
        <v>69</v>
      </c>
      <c r="C34" s="6" t="s">
        <v>276</v>
      </c>
      <c r="D34" s="6" t="s">
        <v>1486</v>
      </c>
      <c r="E34" s="85" t="s">
        <v>1459</v>
      </c>
      <c r="F34" s="85" t="s">
        <v>1460</v>
      </c>
      <c r="G34" s="144">
        <v>0.11</v>
      </c>
      <c r="H34" s="85"/>
    </row>
    <row r="35" spans="1:8" x14ac:dyDescent="0.3">
      <c r="A35" s="1"/>
      <c r="B35" s="85" t="s">
        <v>69</v>
      </c>
      <c r="C35" s="6" t="s">
        <v>276</v>
      </c>
      <c r="D35" s="6" t="s">
        <v>1487</v>
      </c>
      <c r="E35" s="85" t="s">
        <v>1459</v>
      </c>
      <c r="F35" s="85" t="s">
        <v>1460</v>
      </c>
      <c r="G35" s="144">
        <v>0.06</v>
      </c>
      <c r="H35" s="85"/>
    </row>
    <row r="36" spans="1:8" x14ac:dyDescent="0.3">
      <c r="A36" s="1"/>
      <c r="B36" s="85" t="s">
        <v>69</v>
      </c>
      <c r="C36" s="6" t="s">
        <v>143</v>
      </c>
      <c r="D36" s="6" t="s">
        <v>1488</v>
      </c>
      <c r="E36" s="85" t="s">
        <v>1459</v>
      </c>
      <c r="F36" s="85" t="s">
        <v>1460</v>
      </c>
      <c r="G36" s="144">
        <v>12.946999999999999</v>
      </c>
      <c r="H36" s="85"/>
    </row>
    <row r="37" spans="1:8" x14ac:dyDescent="0.3">
      <c r="A37" s="1"/>
      <c r="B37" s="85" t="s">
        <v>69</v>
      </c>
      <c r="C37" s="6" t="s">
        <v>143</v>
      </c>
      <c r="D37" s="6" t="s">
        <v>1489</v>
      </c>
      <c r="E37" s="85" t="s">
        <v>1459</v>
      </c>
      <c r="F37" s="85" t="s">
        <v>1460</v>
      </c>
      <c r="G37" s="144">
        <v>3.0379999999999998</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1490</v>
      </c>
      <c r="C5" s="1"/>
      <c r="D5" s="1"/>
      <c r="E5" s="1"/>
      <c r="F5" s="1"/>
      <c r="G5" s="1"/>
      <c r="H5" s="1"/>
    </row>
    <row r="6" spans="1:8" ht="27.6" x14ac:dyDescent="0.3">
      <c r="A6" s="1"/>
      <c r="B6" s="3" t="s">
        <v>65</v>
      </c>
      <c r="C6" s="3" t="s">
        <v>3</v>
      </c>
      <c r="D6" s="3" t="s">
        <v>1455</v>
      </c>
      <c r="E6" s="3" t="s">
        <v>7</v>
      </c>
      <c r="F6" s="3" t="s">
        <v>8</v>
      </c>
      <c r="G6" s="3" t="s">
        <v>1456</v>
      </c>
      <c r="H6" s="3" t="s">
        <v>1457</v>
      </c>
    </row>
    <row r="7" spans="1:8" x14ac:dyDescent="0.3">
      <c r="A7" s="1"/>
      <c r="B7" s="85" t="s">
        <v>69</v>
      </c>
      <c r="C7" s="6" t="s">
        <v>77</v>
      </c>
      <c r="D7" s="6" t="s">
        <v>1388</v>
      </c>
      <c r="E7" s="85" t="s">
        <v>1459</v>
      </c>
      <c r="F7" s="85" t="s">
        <v>1460</v>
      </c>
      <c r="G7" s="144">
        <v>0</v>
      </c>
      <c r="H7" s="85"/>
    </row>
    <row r="8" spans="1:8" x14ac:dyDescent="0.3">
      <c r="A8" s="1"/>
      <c r="B8" s="85" t="s">
        <v>69</v>
      </c>
      <c r="C8" s="6" t="s">
        <v>77</v>
      </c>
      <c r="D8" s="6" t="s">
        <v>264</v>
      </c>
      <c r="E8" s="85" t="s">
        <v>1459</v>
      </c>
      <c r="F8" s="85" t="s">
        <v>1460</v>
      </c>
      <c r="G8" s="144">
        <v>0</v>
      </c>
      <c r="H8" s="85"/>
    </row>
    <row r="9" spans="1:8" x14ac:dyDescent="0.3">
      <c r="A9" s="1"/>
      <c r="B9" s="85" t="s">
        <v>69</v>
      </c>
      <c r="C9" s="6" t="s">
        <v>77</v>
      </c>
      <c r="D9" s="6" t="s">
        <v>1458</v>
      </c>
      <c r="E9" s="85" t="s">
        <v>1459</v>
      </c>
      <c r="F9" s="85" t="s">
        <v>1460</v>
      </c>
      <c r="G9" s="144">
        <v>0</v>
      </c>
      <c r="H9" s="85"/>
    </row>
    <row r="10" spans="1:8" x14ac:dyDescent="0.3">
      <c r="A10" s="1"/>
      <c r="B10" s="85" t="s">
        <v>69</v>
      </c>
      <c r="C10" s="6" t="s">
        <v>77</v>
      </c>
      <c r="D10" s="6" t="s">
        <v>1461</v>
      </c>
      <c r="E10" s="85" t="s">
        <v>1459</v>
      </c>
      <c r="F10" s="85" t="s">
        <v>1460</v>
      </c>
      <c r="G10" s="144">
        <v>0</v>
      </c>
      <c r="H10" s="85"/>
    </row>
    <row r="11" spans="1:8" x14ac:dyDescent="0.3">
      <c r="A11" s="1"/>
      <c r="B11" s="85" t="s">
        <v>69</v>
      </c>
      <c r="C11" s="6" t="s">
        <v>77</v>
      </c>
      <c r="D11" s="6" t="s">
        <v>1462</v>
      </c>
      <c r="E11" s="85" t="s">
        <v>1459</v>
      </c>
      <c r="F11" s="85" t="s">
        <v>1460</v>
      </c>
      <c r="G11" s="144">
        <v>0</v>
      </c>
      <c r="H11" s="85"/>
    </row>
    <row r="12" spans="1:8" x14ac:dyDescent="0.3">
      <c r="A12" s="1"/>
      <c r="B12" s="85" t="s">
        <v>69</v>
      </c>
      <c r="C12" s="6" t="s">
        <v>77</v>
      </c>
      <c r="D12" s="6" t="s">
        <v>1463</v>
      </c>
      <c r="E12" s="85" t="s">
        <v>1459</v>
      </c>
      <c r="F12" s="85" t="s">
        <v>1460</v>
      </c>
      <c r="G12" s="144">
        <v>0</v>
      </c>
      <c r="H12" s="85"/>
    </row>
    <row r="13" spans="1:8" x14ac:dyDescent="0.3">
      <c r="A13" s="1"/>
      <c r="B13" s="85" t="s">
        <v>69</v>
      </c>
      <c r="C13" s="6" t="s">
        <v>77</v>
      </c>
      <c r="D13" s="6" t="s">
        <v>1464</v>
      </c>
      <c r="E13" s="85" t="s">
        <v>1459</v>
      </c>
      <c r="F13" s="85" t="s">
        <v>1460</v>
      </c>
      <c r="G13" s="144">
        <v>0</v>
      </c>
      <c r="H13" s="85"/>
    </row>
    <row r="14" spans="1:8" x14ac:dyDescent="0.3">
      <c r="A14" s="1"/>
      <c r="B14" s="85" t="s">
        <v>69</v>
      </c>
      <c r="C14" s="6" t="s">
        <v>77</v>
      </c>
      <c r="D14" s="6" t="s">
        <v>1465</v>
      </c>
      <c r="E14" s="85" t="s">
        <v>1459</v>
      </c>
      <c r="F14" s="85" t="s">
        <v>1460</v>
      </c>
      <c r="G14" s="144">
        <v>0</v>
      </c>
      <c r="H14" s="85"/>
    </row>
    <row r="15" spans="1:8" x14ac:dyDescent="0.3">
      <c r="A15" s="1"/>
      <c r="B15" s="85" t="s">
        <v>69</v>
      </c>
      <c r="C15" s="6" t="s">
        <v>77</v>
      </c>
      <c r="D15" s="6" t="s">
        <v>1466</v>
      </c>
      <c r="E15" s="85" t="s">
        <v>1459</v>
      </c>
      <c r="F15" s="85" t="s">
        <v>1460</v>
      </c>
      <c r="G15" s="144">
        <v>0</v>
      </c>
      <c r="H15" s="85"/>
    </row>
    <row r="16" spans="1:8" x14ac:dyDescent="0.3">
      <c r="A16" s="1"/>
      <c r="B16" s="85" t="s">
        <v>69</v>
      </c>
      <c r="C16" s="6" t="s">
        <v>507</v>
      </c>
      <c r="D16" s="6" t="s">
        <v>1443</v>
      </c>
      <c r="E16" s="85" t="s">
        <v>1459</v>
      </c>
      <c r="F16" s="85" t="s">
        <v>1460</v>
      </c>
      <c r="G16" s="144">
        <v>0</v>
      </c>
      <c r="H16" s="85"/>
    </row>
    <row r="17" spans="1:8" x14ac:dyDescent="0.3">
      <c r="A17" s="1"/>
      <c r="B17" s="85" t="s">
        <v>69</v>
      </c>
      <c r="C17" s="6" t="s">
        <v>507</v>
      </c>
      <c r="D17" s="6" t="s">
        <v>1491</v>
      </c>
      <c r="E17" s="85" t="s">
        <v>1459</v>
      </c>
      <c r="F17" s="85" t="s">
        <v>1460</v>
      </c>
      <c r="G17" s="144">
        <v>368.26</v>
      </c>
      <c r="H17" s="85"/>
    </row>
    <row r="18" spans="1:8" x14ac:dyDescent="0.3">
      <c r="A18" s="1"/>
      <c r="B18" s="85" t="s">
        <v>69</v>
      </c>
      <c r="C18" s="6" t="s">
        <v>276</v>
      </c>
      <c r="D18" s="6" t="s">
        <v>1430</v>
      </c>
      <c r="E18" s="85" t="s">
        <v>1459</v>
      </c>
      <c r="F18" s="85" t="s">
        <v>1460</v>
      </c>
      <c r="G18" s="144">
        <v>625.21900000000005</v>
      </c>
      <c r="H18" s="85"/>
    </row>
    <row r="19" spans="1:8" ht="26.4" x14ac:dyDescent="0.3">
      <c r="A19" s="1"/>
      <c r="B19" s="85" t="s">
        <v>69</v>
      </c>
      <c r="C19" s="6" t="s">
        <v>509</v>
      </c>
      <c r="D19" s="6" t="s">
        <v>1431</v>
      </c>
      <c r="E19" s="85" t="s">
        <v>1459</v>
      </c>
      <c r="F19" s="85" t="s">
        <v>1492</v>
      </c>
      <c r="G19" s="144">
        <v>150</v>
      </c>
      <c r="H19" s="85"/>
    </row>
    <row r="20" spans="1:8" ht="26.4" x14ac:dyDescent="0.3">
      <c r="A20" s="1"/>
      <c r="B20" s="85" t="s">
        <v>69</v>
      </c>
      <c r="C20" s="6" t="s">
        <v>509</v>
      </c>
      <c r="D20" s="6" t="s">
        <v>1431</v>
      </c>
      <c r="E20" s="85" t="s">
        <v>1493</v>
      </c>
      <c r="F20" s="85" t="s">
        <v>1494</v>
      </c>
      <c r="G20" s="144">
        <v>200</v>
      </c>
      <c r="H20" s="85"/>
    </row>
    <row r="21" spans="1:8" ht="26.4" x14ac:dyDescent="0.3">
      <c r="A21" s="1"/>
      <c r="B21" s="85" t="s">
        <v>69</v>
      </c>
      <c r="C21" s="6" t="s">
        <v>509</v>
      </c>
      <c r="D21" s="6" t="s">
        <v>1431</v>
      </c>
      <c r="E21" s="85" t="s">
        <v>1495</v>
      </c>
      <c r="F21" s="85" t="s">
        <v>1460</v>
      </c>
      <c r="G21" s="144">
        <v>150</v>
      </c>
      <c r="H21" s="85"/>
    </row>
    <row r="22" spans="1:8" x14ac:dyDescent="0.3">
      <c r="A22" s="1"/>
      <c r="B22" s="85" t="s">
        <v>69</v>
      </c>
      <c r="C22" s="6" t="s">
        <v>143</v>
      </c>
      <c r="D22" s="6" t="s">
        <v>1496</v>
      </c>
      <c r="E22" s="85" t="s">
        <v>1459</v>
      </c>
      <c r="F22" s="85" t="s">
        <v>1460</v>
      </c>
      <c r="G22" s="144">
        <v>39.6</v>
      </c>
      <c r="H22" s="85"/>
    </row>
    <row r="23" spans="1:8" x14ac:dyDescent="0.3">
      <c r="A23" s="1"/>
      <c r="B23" s="85" t="s">
        <v>69</v>
      </c>
      <c r="C23" s="6" t="s">
        <v>143</v>
      </c>
      <c r="D23" s="6" t="s">
        <v>1488</v>
      </c>
      <c r="E23" s="85" t="s">
        <v>1459</v>
      </c>
      <c r="F23" s="85" t="s">
        <v>1460</v>
      </c>
      <c r="G23" s="144">
        <v>55.64</v>
      </c>
      <c r="H23" s="85"/>
    </row>
    <row r="24" spans="1:8" x14ac:dyDescent="0.3">
      <c r="A24" s="1"/>
      <c r="B24" s="85" t="s">
        <v>69</v>
      </c>
      <c r="C24" s="6" t="s">
        <v>143</v>
      </c>
      <c r="D24" s="6" t="s">
        <v>1497</v>
      </c>
      <c r="E24" s="85" t="s">
        <v>1459</v>
      </c>
      <c r="F24" s="85" t="s">
        <v>1460</v>
      </c>
      <c r="G24" s="144">
        <v>99.492999999999995</v>
      </c>
      <c r="H24" s="85"/>
    </row>
    <row r="25" spans="1:8" x14ac:dyDescent="0.3">
      <c r="A25" s="1"/>
      <c r="B25" s="85" t="s">
        <v>69</v>
      </c>
      <c r="C25" s="6" t="s">
        <v>143</v>
      </c>
      <c r="D25" s="6" t="s">
        <v>1498</v>
      </c>
      <c r="E25" s="85" t="s">
        <v>1459</v>
      </c>
      <c r="F25" s="85" t="s">
        <v>1460</v>
      </c>
      <c r="G25" s="144">
        <v>46.027000000000001</v>
      </c>
      <c r="H25" s="85"/>
    </row>
    <row r="26" spans="1:8" x14ac:dyDescent="0.3">
      <c r="A26" s="1"/>
      <c r="B26" s="85" t="s">
        <v>69</v>
      </c>
      <c r="C26" s="6" t="s">
        <v>143</v>
      </c>
      <c r="D26" s="6" t="s">
        <v>1489</v>
      </c>
      <c r="E26" s="85" t="s">
        <v>1459</v>
      </c>
      <c r="F26" s="85" t="s">
        <v>1460</v>
      </c>
      <c r="G26" s="144">
        <v>17.440000000000001</v>
      </c>
      <c r="H2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1499</v>
      </c>
      <c r="C5" s="1"/>
      <c r="D5" s="1"/>
      <c r="E5" s="1"/>
      <c r="F5" s="1"/>
      <c r="G5" s="1"/>
      <c r="H5" s="1"/>
      <c r="I5" s="1"/>
      <c r="J5" s="1"/>
    </row>
    <row r="6" spans="1:10" ht="27" customHeight="1" x14ac:dyDescent="0.3">
      <c r="A6" s="1"/>
      <c r="B6" s="7" t="s">
        <v>65</v>
      </c>
      <c r="C6" s="7" t="s">
        <v>3</v>
      </c>
      <c r="D6" s="7" t="s">
        <v>75</v>
      </c>
      <c r="E6" s="7" t="s">
        <v>1500</v>
      </c>
      <c r="F6" s="7" t="s">
        <v>7</v>
      </c>
      <c r="G6" s="7" t="s">
        <v>1501</v>
      </c>
      <c r="H6" s="7" t="s">
        <v>1502</v>
      </c>
      <c r="I6" s="7" t="s">
        <v>1503</v>
      </c>
      <c r="J6" s="7" t="s">
        <v>1504</v>
      </c>
    </row>
    <row r="7" spans="1:10" x14ac:dyDescent="0.3">
      <c r="A7" s="1"/>
      <c r="B7" s="145" t="s">
        <v>69</v>
      </c>
      <c r="C7" s="4" t="s">
        <v>77</v>
      </c>
      <c r="D7" s="4" t="s">
        <v>1007</v>
      </c>
      <c r="E7" s="4" t="s">
        <v>1505</v>
      </c>
      <c r="F7" s="146">
        <v>664.25</v>
      </c>
      <c r="G7" s="146">
        <v>664.25</v>
      </c>
      <c r="H7" s="146">
        <v>0</v>
      </c>
      <c r="I7" s="4" t="s">
        <v>1506</v>
      </c>
      <c r="J7" s="5" t="s">
        <v>878</v>
      </c>
    </row>
    <row r="8" spans="1:10" x14ac:dyDescent="0.3">
      <c r="A8" s="1"/>
      <c r="B8" s="145" t="s">
        <v>69</v>
      </c>
      <c r="C8" s="4" t="s">
        <v>77</v>
      </c>
      <c r="D8" s="4" t="s">
        <v>1007</v>
      </c>
      <c r="E8" s="4" t="s">
        <v>1507</v>
      </c>
      <c r="F8" s="146">
        <v>356.21</v>
      </c>
      <c r="G8" s="146">
        <v>356.21</v>
      </c>
      <c r="H8" s="146">
        <v>0</v>
      </c>
      <c r="I8" s="4" t="s">
        <v>1506</v>
      </c>
      <c r="J8" s="5" t="s">
        <v>878</v>
      </c>
    </row>
    <row r="9" spans="1:10" x14ac:dyDescent="0.3">
      <c r="A9" s="1"/>
      <c r="B9" s="145" t="s">
        <v>69</v>
      </c>
      <c r="C9" s="4" t="s">
        <v>77</v>
      </c>
      <c r="D9" s="4" t="s">
        <v>1009</v>
      </c>
      <c r="E9" s="4" t="s">
        <v>1505</v>
      </c>
      <c r="F9" s="146">
        <v>284.85000000000002</v>
      </c>
      <c r="G9" s="146">
        <v>284.85000000000002</v>
      </c>
      <c r="H9" s="146">
        <v>0</v>
      </c>
      <c r="I9" s="4" t="s">
        <v>1506</v>
      </c>
      <c r="J9" s="5" t="s">
        <v>878</v>
      </c>
    </row>
    <row r="10" spans="1:10" x14ac:dyDescent="0.3">
      <c r="A10" s="1"/>
      <c r="B10" s="145" t="s">
        <v>69</v>
      </c>
      <c r="C10" s="4" t="s">
        <v>77</v>
      </c>
      <c r="D10" s="4" t="s">
        <v>1009</v>
      </c>
      <c r="E10" s="4" t="s">
        <v>1507</v>
      </c>
      <c r="F10" s="146">
        <v>33.81</v>
      </c>
      <c r="G10" s="146">
        <v>33.81</v>
      </c>
      <c r="H10" s="146">
        <v>0</v>
      </c>
      <c r="I10" s="4" t="s">
        <v>1506</v>
      </c>
      <c r="J10" s="5" t="s">
        <v>878</v>
      </c>
    </row>
    <row r="11" spans="1:10" x14ac:dyDescent="0.3">
      <c r="A11" s="1"/>
      <c r="B11" s="145" t="s">
        <v>69</v>
      </c>
      <c r="C11" s="4" t="s">
        <v>276</v>
      </c>
      <c r="D11" s="4" t="s">
        <v>1012</v>
      </c>
      <c r="E11" s="4" t="s">
        <v>1505</v>
      </c>
      <c r="F11" s="146">
        <v>279.77</v>
      </c>
      <c r="G11" s="146">
        <v>265.74900000000002</v>
      </c>
      <c r="H11" s="146">
        <v>0</v>
      </c>
      <c r="I11" s="4" t="s">
        <v>1506</v>
      </c>
      <c r="J11" s="5" t="s">
        <v>878</v>
      </c>
    </row>
    <row r="12" spans="1:10" x14ac:dyDescent="0.3">
      <c r="A12" s="1"/>
      <c r="B12" s="145" t="s">
        <v>69</v>
      </c>
      <c r="C12" s="4" t="s">
        <v>82</v>
      </c>
      <c r="D12" s="4" t="s">
        <v>1018</v>
      </c>
      <c r="E12" s="4" t="s">
        <v>1505</v>
      </c>
      <c r="F12" s="146">
        <v>9589.8799999999992</v>
      </c>
      <c r="G12" s="146">
        <v>9392.9699999999993</v>
      </c>
      <c r="H12" s="146">
        <v>0</v>
      </c>
      <c r="I12" s="4" t="s">
        <v>1506</v>
      </c>
      <c r="J12" s="5" t="s">
        <v>878</v>
      </c>
    </row>
    <row r="13" spans="1:10" x14ac:dyDescent="0.3">
      <c r="A13" s="1"/>
      <c r="B13" s="145" t="s">
        <v>69</v>
      </c>
      <c r="C13" s="4" t="s">
        <v>86</v>
      </c>
      <c r="D13" s="4" t="s">
        <v>1508</v>
      </c>
      <c r="E13" s="4" t="s">
        <v>1509</v>
      </c>
      <c r="F13" s="146">
        <v>0</v>
      </c>
      <c r="G13" s="146">
        <v>0</v>
      </c>
      <c r="H13" s="146">
        <v>0</v>
      </c>
      <c r="I13" s="4" t="s">
        <v>1510</v>
      </c>
      <c r="J13" s="5" t="s">
        <v>878</v>
      </c>
    </row>
    <row r="14" spans="1:10" x14ac:dyDescent="0.3">
      <c r="A14" s="1"/>
      <c r="B14" s="145" t="s">
        <v>69</v>
      </c>
      <c r="C14" s="4" t="s">
        <v>86</v>
      </c>
      <c r="D14" s="4" t="s">
        <v>1508</v>
      </c>
      <c r="E14" s="4" t="s">
        <v>1505</v>
      </c>
      <c r="F14" s="146">
        <v>0</v>
      </c>
      <c r="G14" s="146">
        <v>0</v>
      </c>
      <c r="H14" s="146">
        <v>0</v>
      </c>
      <c r="I14" s="4" t="s">
        <v>1506</v>
      </c>
      <c r="J14" s="5" t="s">
        <v>878</v>
      </c>
    </row>
    <row r="15" spans="1:10" x14ac:dyDescent="0.3">
      <c r="A15" s="1"/>
      <c r="B15" s="145" t="s">
        <v>69</v>
      </c>
      <c r="C15" s="4" t="s">
        <v>86</v>
      </c>
      <c r="D15" s="4" t="s">
        <v>1031</v>
      </c>
      <c r="E15" s="4" t="s">
        <v>1505</v>
      </c>
      <c r="F15" s="146">
        <v>58643.57</v>
      </c>
      <c r="G15" s="146">
        <v>58643.57</v>
      </c>
      <c r="H15" s="146">
        <v>0</v>
      </c>
      <c r="I15" s="4" t="s">
        <v>1506</v>
      </c>
      <c r="J15" s="5" t="s">
        <v>878</v>
      </c>
    </row>
    <row r="16" spans="1:10" x14ac:dyDescent="0.3">
      <c r="A16" s="1"/>
      <c r="B16" s="145" t="s">
        <v>69</v>
      </c>
      <c r="C16" s="4" t="s">
        <v>86</v>
      </c>
      <c r="D16" s="4" t="s">
        <v>1034</v>
      </c>
      <c r="E16" s="4" t="s">
        <v>1505</v>
      </c>
      <c r="F16" s="146">
        <v>31132.79</v>
      </c>
      <c r="G16" s="146">
        <v>31132.79</v>
      </c>
      <c r="H16" s="146">
        <v>0</v>
      </c>
      <c r="I16" s="4" t="s">
        <v>1506</v>
      </c>
      <c r="J16" s="5" t="s">
        <v>878</v>
      </c>
    </row>
    <row r="17" spans="1:10" x14ac:dyDescent="0.3">
      <c r="A17" s="1"/>
      <c r="B17" s="145" t="s">
        <v>69</v>
      </c>
      <c r="C17" s="4" t="s">
        <v>101</v>
      </c>
      <c r="D17" s="4" t="s">
        <v>102</v>
      </c>
      <c r="E17" s="4" t="s">
        <v>1505</v>
      </c>
      <c r="F17" s="146">
        <v>490.04</v>
      </c>
      <c r="G17" s="146">
        <v>490.04</v>
      </c>
      <c r="H17" s="146">
        <v>0</v>
      </c>
      <c r="I17" s="4" t="s">
        <v>1506</v>
      </c>
      <c r="J17" s="5" t="s">
        <v>878</v>
      </c>
    </row>
    <row r="18" spans="1:10" x14ac:dyDescent="0.3">
      <c r="A18" s="1"/>
      <c r="B18" s="145" t="s">
        <v>69</v>
      </c>
      <c r="C18" s="4" t="s">
        <v>516</v>
      </c>
      <c r="D18" s="4" t="s">
        <v>1046</v>
      </c>
      <c r="E18" s="4" t="s">
        <v>1505</v>
      </c>
      <c r="F18" s="146">
        <v>697.15</v>
      </c>
      <c r="G18" s="146">
        <v>655.95050000000003</v>
      </c>
      <c r="H18" s="146">
        <v>0</v>
      </c>
      <c r="I18" s="4" t="s">
        <v>1506</v>
      </c>
      <c r="J18" s="5" t="s">
        <v>878</v>
      </c>
    </row>
    <row r="19" spans="1:10" x14ac:dyDescent="0.3">
      <c r="A19" s="1"/>
      <c r="B19" s="145" t="s">
        <v>69</v>
      </c>
      <c r="C19" s="4" t="s">
        <v>516</v>
      </c>
      <c r="D19" s="4" t="s">
        <v>1047</v>
      </c>
      <c r="E19" s="4" t="s">
        <v>1505</v>
      </c>
      <c r="F19" s="146">
        <v>733.8</v>
      </c>
      <c r="G19" s="146">
        <v>733.8</v>
      </c>
      <c r="H19" s="146">
        <v>0</v>
      </c>
      <c r="I19" s="4" t="s">
        <v>1506</v>
      </c>
      <c r="J19" s="5" t="s">
        <v>878</v>
      </c>
    </row>
    <row r="20" spans="1:10" x14ac:dyDescent="0.3">
      <c r="A20" s="1"/>
      <c r="B20" s="145" t="s">
        <v>69</v>
      </c>
      <c r="C20" s="4" t="s">
        <v>310</v>
      </c>
      <c r="D20" s="4" t="s">
        <v>1050</v>
      </c>
      <c r="E20" s="4" t="s">
        <v>1505</v>
      </c>
      <c r="F20" s="146">
        <v>644.61</v>
      </c>
      <c r="G20" s="146">
        <v>644.61</v>
      </c>
      <c r="H20" s="146">
        <v>0</v>
      </c>
      <c r="I20" s="4" t="s">
        <v>1506</v>
      </c>
      <c r="J20" s="5" t="s">
        <v>1511</v>
      </c>
    </row>
    <row r="21" spans="1:10" x14ac:dyDescent="0.3">
      <c r="A21" s="1"/>
      <c r="B21" s="145" t="s">
        <v>69</v>
      </c>
      <c r="C21" s="4" t="s">
        <v>121</v>
      </c>
      <c r="D21" s="4" t="s">
        <v>1058</v>
      </c>
      <c r="E21" s="4" t="s">
        <v>1505</v>
      </c>
      <c r="F21" s="146">
        <v>2071.79</v>
      </c>
      <c r="G21" s="146">
        <v>2071.79</v>
      </c>
      <c r="H21" s="146">
        <v>0</v>
      </c>
      <c r="I21" s="4" t="s">
        <v>1506</v>
      </c>
      <c r="J21" s="5" t="s">
        <v>878</v>
      </c>
    </row>
    <row r="22" spans="1:10" x14ac:dyDescent="0.3">
      <c r="A22" s="1"/>
      <c r="B22" s="145" t="s">
        <v>69</v>
      </c>
      <c r="C22" s="4" t="s">
        <v>121</v>
      </c>
      <c r="D22" s="4" t="s">
        <v>127</v>
      </c>
      <c r="E22" s="4" t="s">
        <v>1505</v>
      </c>
      <c r="F22" s="146">
        <v>2718.92</v>
      </c>
      <c r="G22" s="146">
        <v>2718.92</v>
      </c>
      <c r="H22" s="146">
        <v>0</v>
      </c>
      <c r="I22" s="4" t="s">
        <v>1506</v>
      </c>
      <c r="J22" s="5" t="s">
        <v>878</v>
      </c>
    </row>
    <row r="23" spans="1:10" x14ac:dyDescent="0.3">
      <c r="A23" s="1"/>
      <c r="B23" s="145" t="s">
        <v>69</v>
      </c>
      <c r="C23" s="4" t="s">
        <v>508</v>
      </c>
      <c r="D23" s="4" t="s">
        <v>1071</v>
      </c>
      <c r="E23" s="4" t="s">
        <v>1505</v>
      </c>
      <c r="F23" s="146">
        <v>6754.49</v>
      </c>
      <c r="G23" s="146">
        <v>6754.49</v>
      </c>
      <c r="H23" s="146">
        <v>0</v>
      </c>
      <c r="I23" s="4" t="s">
        <v>1506</v>
      </c>
      <c r="J23" s="5" t="s">
        <v>1512</v>
      </c>
    </row>
    <row r="24" spans="1:10" x14ac:dyDescent="0.3">
      <c r="A24" s="1"/>
      <c r="B24" s="145" t="s">
        <v>69</v>
      </c>
      <c r="C24" s="4" t="s">
        <v>140</v>
      </c>
      <c r="D24" s="4" t="s">
        <v>141</v>
      </c>
      <c r="E24" s="4" t="s">
        <v>1505</v>
      </c>
      <c r="F24" s="146">
        <v>58009.4</v>
      </c>
      <c r="G24" s="146">
        <v>58009.4</v>
      </c>
      <c r="H24" s="146">
        <v>0</v>
      </c>
      <c r="I24" s="4" t="s">
        <v>1506</v>
      </c>
      <c r="J24" s="5" t="s">
        <v>878</v>
      </c>
    </row>
    <row r="25" spans="1:10" x14ac:dyDescent="0.3">
      <c r="A25" s="1"/>
      <c r="B25" s="145" t="s">
        <v>69</v>
      </c>
      <c r="C25" s="4" t="s">
        <v>551</v>
      </c>
      <c r="D25" s="4" t="s">
        <v>965</v>
      </c>
      <c r="E25" s="4" t="s">
        <v>1505</v>
      </c>
      <c r="F25" s="146">
        <v>339.5</v>
      </c>
      <c r="G25" s="146">
        <v>339.5</v>
      </c>
      <c r="H25" s="146">
        <v>0</v>
      </c>
      <c r="I25" s="4" t="s">
        <v>1506</v>
      </c>
      <c r="J25" s="5" t="s">
        <v>878</v>
      </c>
    </row>
    <row r="26" spans="1:10" x14ac:dyDescent="0.3">
      <c r="A26" s="1"/>
      <c r="B26" s="145" t="s">
        <v>69</v>
      </c>
      <c r="C26" s="4" t="s">
        <v>399</v>
      </c>
      <c r="D26" s="4" t="s">
        <v>1076</v>
      </c>
      <c r="E26" s="4" t="s">
        <v>1505</v>
      </c>
      <c r="F26" s="146">
        <v>9.91</v>
      </c>
      <c r="G26" s="146">
        <v>9.91</v>
      </c>
      <c r="H26" s="146">
        <v>0</v>
      </c>
      <c r="I26" s="4" t="s">
        <v>1506</v>
      </c>
      <c r="J26" s="5" t="s">
        <v>878</v>
      </c>
    </row>
    <row r="27" spans="1:10" x14ac:dyDescent="0.3">
      <c r="A27" s="1"/>
      <c r="B27" s="145" t="s">
        <v>69</v>
      </c>
      <c r="C27" s="4" t="s">
        <v>399</v>
      </c>
      <c r="D27" s="4" t="s">
        <v>1076</v>
      </c>
      <c r="E27" s="4" t="s">
        <v>1507</v>
      </c>
      <c r="F27" s="146">
        <v>477.99</v>
      </c>
      <c r="G27" s="146">
        <v>477.99</v>
      </c>
      <c r="H27" s="146">
        <v>0</v>
      </c>
      <c r="I27" s="4" t="s">
        <v>1506</v>
      </c>
      <c r="J27" s="5" t="s">
        <v>878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1513</v>
      </c>
      <c r="C5" s="1"/>
      <c r="D5" s="1"/>
      <c r="E5" s="1"/>
      <c r="F5" s="1"/>
      <c r="G5" s="1"/>
    </row>
    <row r="6" spans="1:7" ht="27" customHeight="1" x14ac:dyDescent="0.3">
      <c r="A6" s="1"/>
      <c r="B6" s="198" t="s">
        <v>1514</v>
      </c>
      <c r="C6" s="198"/>
      <c r="D6" s="198"/>
      <c r="E6" s="198"/>
      <c r="F6" s="198"/>
      <c r="G6" s="198"/>
    </row>
    <row r="7" spans="1:7" ht="27" customHeight="1" x14ac:dyDescent="0.3">
      <c r="A7" s="1"/>
      <c r="B7" s="3" t="s">
        <v>3</v>
      </c>
      <c r="C7" s="3" t="s">
        <v>75</v>
      </c>
      <c r="D7" s="3" t="s">
        <v>1515</v>
      </c>
      <c r="E7" s="3" t="s">
        <v>1500</v>
      </c>
      <c r="F7" s="3" t="s">
        <v>997</v>
      </c>
      <c r="G7" s="3" t="s">
        <v>1516</v>
      </c>
    </row>
    <row r="8" spans="1:7" x14ac:dyDescent="0.3">
      <c r="A8" s="1"/>
      <c r="B8" s="85" t="s">
        <v>552</v>
      </c>
      <c r="C8" s="85" t="s">
        <v>946</v>
      </c>
      <c r="D8" s="85" t="s">
        <v>1517</v>
      </c>
      <c r="E8" s="85" t="s">
        <v>1518</v>
      </c>
      <c r="F8" s="85" t="s">
        <v>1510</v>
      </c>
      <c r="G8" s="147">
        <v>996</v>
      </c>
    </row>
    <row r="9" spans="1:7" x14ac:dyDescent="0.3">
      <c r="A9" s="1"/>
      <c r="B9" s="85" t="s">
        <v>553</v>
      </c>
      <c r="C9" s="85" t="s">
        <v>1001</v>
      </c>
      <c r="D9" s="85" t="s">
        <v>1001</v>
      </c>
      <c r="E9" s="85" t="s">
        <v>1518</v>
      </c>
      <c r="F9" s="85" t="s">
        <v>1510</v>
      </c>
      <c r="G9" s="147">
        <v>994.38</v>
      </c>
    </row>
    <row r="10" spans="1:7" x14ac:dyDescent="0.3">
      <c r="A10" s="1"/>
      <c r="B10" s="85" t="s">
        <v>554</v>
      </c>
      <c r="C10" s="85" t="s">
        <v>1003</v>
      </c>
      <c r="D10" s="85" t="s">
        <v>38</v>
      </c>
      <c r="E10" s="85" t="s">
        <v>1518</v>
      </c>
      <c r="F10" s="85" t="s">
        <v>1510</v>
      </c>
      <c r="G10" s="147">
        <v>550.86</v>
      </c>
    </row>
    <row r="11" spans="1:7" x14ac:dyDescent="0.3">
      <c r="A11" s="1"/>
      <c r="B11" s="85" t="s">
        <v>549</v>
      </c>
      <c r="C11" s="85" t="s">
        <v>949</v>
      </c>
      <c r="D11" s="85" t="s">
        <v>1519</v>
      </c>
      <c r="E11" s="85" t="s">
        <v>1518</v>
      </c>
      <c r="F11" s="85" t="s">
        <v>1510</v>
      </c>
      <c r="G11" s="147">
        <v>493.72462999999999</v>
      </c>
    </row>
    <row r="12" spans="1:7" x14ac:dyDescent="0.3">
      <c r="A12" s="1"/>
      <c r="B12" s="85" t="s">
        <v>549</v>
      </c>
      <c r="C12" s="85" t="s">
        <v>949</v>
      </c>
      <c r="D12" s="85" t="s">
        <v>1520</v>
      </c>
      <c r="E12" s="85" t="s">
        <v>1518</v>
      </c>
      <c r="F12" s="85" t="s">
        <v>1510</v>
      </c>
      <c r="G12" s="147">
        <v>111.90188999999999</v>
      </c>
    </row>
    <row r="13" spans="1:7" x14ac:dyDescent="0.3">
      <c r="A13" s="1"/>
      <c r="B13" s="85" t="s">
        <v>77</v>
      </c>
      <c r="C13" s="85" t="s">
        <v>1007</v>
      </c>
      <c r="D13" s="85" t="s">
        <v>1521</v>
      </c>
      <c r="E13" s="85" t="s">
        <v>1505</v>
      </c>
      <c r="F13" s="85" t="s">
        <v>1506</v>
      </c>
      <c r="G13" s="147">
        <v>0</v>
      </c>
    </row>
    <row r="14" spans="1:7" x14ac:dyDescent="0.3">
      <c r="A14" s="1"/>
      <c r="B14" s="85" t="s">
        <v>77</v>
      </c>
      <c r="C14" s="85" t="s">
        <v>1007</v>
      </c>
      <c r="D14" s="85" t="s">
        <v>1521</v>
      </c>
      <c r="E14" s="85" t="s">
        <v>1507</v>
      </c>
      <c r="F14" s="85" t="s">
        <v>1506</v>
      </c>
      <c r="G14" s="147">
        <v>0</v>
      </c>
    </row>
    <row r="15" spans="1:7" x14ac:dyDescent="0.3">
      <c r="A15" s="1"/>
      <c r="B15" s="85" t="s">
        <v>77</v>
      </c>
      <c r="C15" s="85" t="s">
        <v>1007</v>
      </c>
      <c r="D15" s="85" t="s">
        <v>1522</v>
      </c>
      <c r="E15" s="85" t="s">
        <v>1505</v>
      </c>
      <c r="F15" s="85" t="s">
        <v>1506</v>
      </c>
      <c r="G15" s="147">
        <v>0</v>
      </c>
    </row>
    <row r="16" spans="1:7" x14ac:dyDescent="0.3">
      <c r="A16" s="1"/>
      <c r="B16" s="85" t="s">
        <v>77</v>
      </c>
      <c r="C16" s="85" t="s">
        <v>1007</v>
      </c>
      <c r="D16" s="85" t="s">
        <v>1522</v>
      </c>
      <c r="E16" s="85" t="s">
        <v>1507</v>
      </c>
      <c r="F16" s="85" t="s">
        <v>1506</v>
      </c>
      <c r="G16" s="147">
        <v>0</v>
      </c>
    </row>
    <row r="17" spans="1:7" x14ac:dyDescent="0.3">
      <c r="A17" s="1"/>
      <c r="B17" s="85" t="s">
        <v>77</v>
      </c>
      <c r="C17" s="85" t="s">
        <v>1007</v>
      </c>
      <c r="D17" s="85" t="s">
        <v>1523</v>
      </c>
      <c r="E17" s="85" t="s">
        <v>1505</v>
      </c>
      <c r="F17" s="85" t="s">
        <v>1506</v>
      </c>
      <c r="G17" s="147">
        <v>0</v>
      </c>
    </row>
    <row r="18" spans="1:7" x14ac:dyDescent="0.3">
      <c r="A18" s="1"/>
      <c r="B18" s="85" t="s">
        <v>77</v>
      </c>
      <c r="C18" s="85" t="s">
        <v>1009</v>
      </c>
      <c r="D18" s="85" t="s">
        <v>1524</v>
      </c>
      <c r="E18" s="85" t="s">
        <v>1505</v>
      </c>
      <c r="F18" s="85" t="s">
        <v>1506</v>
      </c>
      <c r="G18" s="147">
        <v>0</v>
      </c>
    </row>
    <row r="19" spans="1:7" x14ac:dyDescent="0.3">
      <c r="A19" s="1"/>
      <c r="B19" s="85" t="s">
        <v>77</v>
      </c>
      <c r="C19" s="85" t="s">
        <v>1009</v>
      </c>
      <c r="D19" s="85" t="s">
        <v>1524</v>
      </c>
      <c r="E19" s="85" t="s">
        <v>1507</v>
      </c>
      <c r="F19" s="85" t="s">
        <v>1506</v>
      </c>
      <c r="G19" s="147">
        <v>0</v>
      </c>
    </row>
    <row r="20" spans="1:7" x14ac:dyDescent="0.3">
      <c r="A20" s="1"/>
      <c r="B20" s="85" t="s">
        <v>77</v>
      </c>
      <c r="C20" s="85" t="s">
        <v>1009</v>
      </c>
      <c r="D20" s="85" t="s">
        <v>1525</v>
      </c>
      <c r="E20" s="85" t="s">
        <v>1505</v>
      </c>
      <c r="F20" s="85" t="s">
        <v>1506</v>
      </c>
      <c r="G20" s="147">
        <v>0</v>
      </c>
    </row>
    <row r="21" spans="1:7" x14ac:dyDescent="0.3">
      <c r="A21" s="1"/>
      <c r="B21" s="85" t="s">
        <v>77</v>
      </c>
      <c r="C21" s="85" t="s">
        <v>1009</v>
      </c>
      <c r="D21" s="85" t="s">
        <v>1525</v>
      </c>
      <c r="E21" s="85" t="s">
        <v>1507</v>
      </c>
      <c r="F21" s="85" t="s">
        <v>1506</v>
      </c>
      <c r="G21" s="147">
        <v>0</v>
      </c>
    </row>
    <row r="22" spans="1:7" x14ac:dyDescent="0.3">
      <c r="A22" s="1"/>
      <c r="B22" s="85" t="s">
        <v>77</v>
      </c>
      <c r="C22" s="85" t="s">
        <v>1009</v>
      </c>
      <c r="D22" s="85" t="s">
        <v>1526</v>
      </c>
      <c r="E22" s="85" t="s">
        <v>1505</v>
      </c>
      <c r="F22" s="85" t="s">
        <v>1506</v>
      </c>
      <c r="G22" s="147">
        <v>0</v>
      </c>
    </row>
    <row r="23" spans="1:7" x14ac:dyDescent="0.3">
      <c r="A23" s="1"/>
      <c r="B23" s="85" t="s">
        <v>77</v>
      </c>
      <c r="C23" s="85" t="s">
        <v>1009</v>
      </c>
      <c r="D23" s="85" t="s">
        <v>1526</v>
      </c>
      <c r="E23" s="85" t="s">
        <v>1507</v>
      </c>
      <c r="F23" s="85" t="s">
        <v>1506</v>
      </c>
      <c r="G23" s="147">
        <v>0</v>
      </c>
    </row>
    <row r="24" spans="1:7" x14ac:dyDescent="0.3">
      <c r="A24" s="1"/>
      <c r="B24" s="85" t="s">
        <v>270</v>
      </c>
      <c r="C24" s="85" t="s">
        <v>1010</v>
      </c>
      <c r="D24" s="85" t="s">
        <v>1527</v>
      </c>
      <c r="E24" s="85" t="s">
        <v>1528</v>
      </c>
      <c r="F24" s="85" t="s">
        <v>1506</v>
      </c>
      <c r="G24" s="147">
        <v>5239.7460199999996</v>
      </c>
    </row>
    <row r="25" spans="1:7" x14ac:dyDescent="0.3">
      <c r="A25" s="1"/>
      <c r="B25" s="85" t="s">
        <v>270</v>
      </c>
      <c r="C25" s="85" t="s">
        <v>1010</v>
      </c>
      <c r="D25" s="85" t="s">
        <v>1529</v>
      </c>
      <c r="E25" s="85" t="s">
        <v>1528</v>
      </c>
      <c r="F25" s="85" t="s">
        <v>1506</v>
      </c>
      <c r="G25" s="147">
        <v>4999.1568100000004</v>
      </c>
    </row>
    <row r="26" spans="1:7" x14ac:dyDescent="0.3">
      <c r="A26" s="1"/>
      <c r="B26" s="85" t="s">
        <v>270</v>
      </c>
      <c r="C26" s="85" t="s">
        <v>1010</v>
      </c>
      <c r="D26" s="85" t="s">
        <v>1530</v>
      </c>
      <c r="E26" s="85" t="s">
        <v>1528</v>
      </c>
      <c r="F26" s="85" t="s">
        <v>1506</v>
      </c>
      <c r="G26" s="147">
        <v>5207.1971700000004</v>
      </c>
    </row>
    <row r="27" spans="1:7" x14ac:dyDescent="0.3">
      <c r="A27" s="1"/>
      <c r="B27" s="85" t="s">
        <v>270</v>
      </c>
      <c r="C27" s="85" t="s">
        <v>1010</v>
      </c>
      <c r="D27" s="85" t="s">
        <v>1531</v>
      </c>
      <c r="E27" s="85" t="s">
        <v>1528</v>
      </c>
      <c r="F27" s="85" t="s">
        <v>1506</v>
      </c>
      <c r="G27" s="147">
        <v>0</v>
      </c>
    </row>
    <row r="28" spans="1:7" x14ac:dyDescent="0.3">
      <c r="A28" s="1"/>
      <c r="B28" s="85" t="s">
        <v>276</v>
      </c>
      <c r="C28" s="85" t="s">
        <v>1012</v>
      </c>
      <c r="D28" s="85" t="s">
        <v>1013</v>
      </c>
      <c r="E28" s="85" t="s">
        <v>1505</v>
      </c>
      <c r="F28" s="85" t="s">
        <v>1506</v>
      </c>
      <c r="G28" s="147">
        <v>7.0179999999999998</v>
      </c>
    </row>
    <row r="29" spans="1:7" x14ac:dyDescent="0.3">
      <c r="A29" s="1"/>
      <c r="B29" s="85" t="s">
        <v>276</v>
      </c>
      <c r="C29" s="85" t="s">
        <v>1012</v>
      </c>
      <c r="D29" s="85" t="s">
        <v>1014</v>
      </c>
      <c r="E29" s="85" t="s">
        <v>1505</v>
      </c>
      <c r="F29" s="85" t="s">
        <v>1506</v>
      </c>
      <c r="G29" s="147">
        <v>7.0030000000000001</v>
      </c>
    </row>
    <row r="30" spans="1:7" x14ac:dyDescent="0.3">
      <c r="A30" s="1"/>
      <c r="B30" s="85" t="s">
        <v>82</v>
      </c>
      <c r="C30" s="85" t="s">
        <v>1015</v>
      </c>
      <c r="D30" s="85" t="s">
        <v>1016</v>
      </c>
      <c r="E30" s="85" t="s">
        <v>1528</v>
      </c>
      <c r="F30" s="85" t="s">
        <v>1506</v>
      </c>
      <c r="G30" s="147">
        <v>113957.75999999999</v>
      </c>
    </row>
    <row r="31" spans="1:7" x14ac:dyDescent="0.3">
      <c r="A31" s="1"/>
      <c r="B31" s="85" t="s">
        <v>82</v>
      </c>
      <c r="C31" s="85" t="s">
        <v>1017</v>
      </c>
      <c r="D31" s="85" t="s">
        <v>1532</v>
      </c>
      <c r="E31" s="85" t="s">
        <v>1528</v>
      </c>
      <c r="F31" s="85" t="s">
        <v>1506</v>
      </c>
      <c r="G31" s="147">
        <v>324125.71000000002</v>
      </c>
    </row>
    <row r="32" spans="1:7" x14ac:dyDescent="0.3">
      <c r="A32" s="1"/>
      <c r="B32" s="85" t="s">
        <v>82</v>
      </c>
      <c r="C32" s="85" t="s">
        <v>1018</v>
      </c>
      <c r="D32" s="85" t="s">
        <v>1533</v>
      </c>
      <c r="E32" s="85" t="s">
        <v>1505</v>
      </c>
      <c r="F32" s="85" t="s">
        <v>1506</v>
      </c>
      <c r="G32" s="147">
        <v>196.91</v>
      </c>
    </row>
    <row r="33" spans="1:7" x14ac:dyDescent="0.3">
      <c r="A33" s="1"/>
      <c r="B33" s="85" t="s">
        <v>82</v>
      </c>
      <c r="C33" s="85" t="s">
        <v>1018</v>
      </c>
      <c r="D33" s="85" t="s">
        <v>1533</v>
      </c>
      <c r="E33" s="85" t="s">
        <v>1528</v>
      </c>
      <c r="F33" s="85" t="s">
        <v>1506</v>
      </c>
      <c r="G33" s="147">
        <v>0</v>
      </c>
    </row>
    <row r="34" spans="1:7" x14ac:dyDescent="0.3">
      <c r="A34" s="1"/>
      <c r="B34" s="85" t="s">
        <v>86</v>
      </c>
      <c r="C34" s="85" t="s">
        <v>96</v>
      </c>
      <c r="D34" s="85" t="s">
        <v>1534</v>
      </c>
      <c r="E34" s="85" t="s">
        <v>1528</v>
      </c>
      <c r="F34" s="85" t="s">
        <v>1506</v>
      </c>
      <c r="G34" s="147">
        <v>952706</v>
      </c>
    </row>
    <row r="35" spans="1:7" x14ac:dyDescent="0.3">
      <c r="A35" s="1"/>
      <c r="B35" s="85" t="s">
        <v>86</v>
      </c>
      <c r="C35" s="85" t="s">
        <v>96</v>
      </c>
      <c r="D35" s="85" t="s">
        <v>1535</v>
      </c>
      <c r="E35" s="85" t="s">
        <v>1528</v>
      </c>
      <c r="F35" s="85" t="s">
        <v>1506</v>
      </c>
      <c r="G35" s="147">
        <v>931614</v>
      </c>
    </row>
    <row r="36" spans="1:7" x14ac:dyDescent="0.3">
      <c r="A36" s="1"/>
      <c r="B36" s="85" t="s">
        <v>86</v>
      </c>
      <c r="C36" s="85" t="s">
        <v>96</v>
      </c>
      <c r="D36" s="85" t="s">
        <v>1536</v>
      </c>
      <c r="E36" s="85" t="s">
        <v>1528</v>
      </c>
      <c r="F36" s="85" t="s">
        <v>1506</v>
      </c>
      <c r="G36" s="147">
        <v>0</v>
      </c>
    </row>
    <row r="37" spans="1:7" x14ac:dyDescent="0.3">
      <c r="A37" s="1"/>
      <c r="B37" s="85" t="s">
        <v>86</v>
      </c>
      <c r="C37" s="85" t="s">
        <v>99</v>
      </c>
      <c r="D37" s="85" t="s">
        <v>1537</v>
      </c>
      <c r="E37" s="85" t="s">
        <v>1528</v>
      </c>
      <c r="F37" s="85" t="s">
        <v>1506</v>
      </c>
      <c r="G37" s="147">
        <v>0</v>
      </c>
    </row>
    <row r="38" spans="1:7" x14ac:dyDescent="0.3">
      <c r="A38" s="1"/>
      <c r="B38" s="85" t="s">
        <v>86</v>
      </c>
      <c r="C38" s="85" t="s">
        <v>1508</v>
      </c>
      <c r="D38" s="85" t="s">
        <v>1538</v>
      </c>
      <c r="E38" s="85" t="s">
        <v>1509</v>
      </c>
      <c r="F38" s="85" t="s">
        <v>1510</v>
      </c>
      <c r="G38" s="147">
        <v>0</v>
      </c>
    </row>
    <row r="39" spans="1:7" x14ac:dyDescent="0.3">
      <c r="A39" s="1"/>
      <c r="B39" s="85" t="s">
        <v>86</v>
      </c>
      <c r="C39" s="85" t="s">
        <v>1508</v>
      </c>
      <c r="D39" s="85" t="s">
        <v>1538</v>
      </c>
      <c r="E39" s="85" t="s">
        <v>1505</v>
      </c>
      <c r="F39" s="85" t="s">
        <v>1506</v>
      </c>
      <c r="G39" s="147">
        <v>0</v>
      </c>
    </row>
    <row r="40" spans="1:7" x14ac:dyDescent="0.3">
      <c r="A40" s="1"/>
      <c r="B40" s="85" t="s">
        <v>86</v>
      </c>
      <c r="C40" s="85" t="s">
        <v>1031</v>
      </c>
      <c r="D40" s="85" t="s">
        <v>1539</v>
      </c>
      <c r="E40" s="85" t="s">
        <v>1505</v>
      </c>
      <c r="F40" s="85" t="s">
        <v>1506</v>
      </c>
      <c r="G40" s="147">
        <v>0</v>
      </c>
    </row>
    <row r="41" spans="1:7" x14ac:dyDescent="0.3">
      <c r="A41" s="1"/>
      <c r="B41" s="85" t="s">
        <v>86</v>
      </c>
      <c r="C41" s="85" t="s">
        <v>1031</v>
      </c>
      <c r="D41" s="85" t="s">
        <v>1540</v>
      </c>
      <c r="E41" s="85" t="s">
        <v>1505</v>
      </c>
      <c r="F41" s="85" t="s">
        <v>1506</v>
      </c>
      <c r="G41" s="147">
        <v>0</v>
      </c>
    </row>
    <row r="42" spans="1:7" x14ac:dyDescent="0.3">
      <c r="A42" s="1"/>
      <c r="B42" s="85" t="s">
        <v>86</v>
      </c>
      <c r="C42" s="85" t="s">
        <v>1031</v>
      </c>
      <c r="D42" s="85" t="s">
        <v>1541</v>
      </c>
      <c r="E42" s="85" t="s">
        <v>1505</v>
      </c>
      <c r="F42" s="85" t="s">
        <v>1506</v>
      </c>
      <c r="G42" s="147">
        <v>0</v>
      </c>
    </row>
    <row r="43" spans="1:7" x14ac:dyDescent="0.3">
      <c r="A43" s="1"/>
      <c r="B43" s="85" t="s">
        <v>86</v>
      </c>
      <c r="C43" s="85" t="s">
        <v>1034</v>
      </c>
      <c r="D43" s="85" t="s">
        <v>1542</v>
      </c>
      <c r="E43" s="85" t="s">
        <v>1505</v>
      </c>
      <c r="F43" s="85" t="s">
        <v>1506</v>
      </c>
      <c r="G43" s="147">
        <v>0</v>
      </c>
    </row>
    <row r="44" spans="1:7" x14ac:dyDescent="0.3">
      <c r="A44" s="1"/>
      <c r="B44" s="85" t="s">
        <v>86</v>
      </c>
      <c r="C44" s="85" t="s">
        <v>1034</v>
      </c>
      <c r="D44" s="85" t="s">
        <v>1543</v>
      </c>
      <c r="E44" s="85" t="s">
        <v>1505</v>
      </c>
      <c r="F44" s="85" t="s">
        <v>1506</v>
      </c>
      <c r="G44" s="147">
        <v>0</v>
      </c>
    </row>
    <row r="45" spans="1:7" x14ac:dyDescent="0.3">
      <c r="A45" s="1"/>
      <c r="B45" s="85" t="s">
        <v>86</v>
      </c>
      <c r="C45" s="85" t="s">
        <v>1034</v>
      </c>
      <c r="D45" s="85" t="s">
        <v>1544</v>
      </c>
      <c r="E45" s="85" t="s">
        <v>1505</v>
      </c>
      <c r="F45" s="85" t="s">
        <v>1506</v>
      </c>
      <c r="G45" s="147">
        <v>0</v>
      </c>
    </row>
    <row r="46" spans="1:7" x14ac:dyDescent="0.3">
      <c r="A46" s="1"/>
      <c r="B46" s="85" t="s">
        <v>101</v>
      </c>
      <c r="C46" s="85" t="s">
        <v>102</v>
      </c>
      <c r="D46" s="85" t="s">
        <v>1545</v>
      </c>
      <c r="E46" s="85" t="s">
        <v>1505</v>
      </c>
      <c r="F46" s="85" t="s">
        <v>1506</v>
      </c>
      <c r="G46" s="147">
        <v>0</v>
      </c>
    </row>
    <row r="47" spans="1:7" x14ac:dyDescent="0.3">
      <c r="A47" s="1"/>
      <c r="B47" s="85" t="s">
        <v>101</v>
      </c>
      <c r="C47" s="85" t="s">
        <v>102</v>
      </c>
      <c r="D47" s="85" t="s">
        <v>1545</v>
      </c>
      <c r="E47" s="85" t="s">
        <v>1528</v>
      </c>
      <c r="F47" s="85" t="s">
        <v>1506</v>
      </c>
      <c r="G47" s="147">
        <v>970309.70600000001</v>
      </c>
    </row>
    <row r="48" spans="1:7" x14ac:dyDescent="0.3">
      <c r="A48" s="1"/>
      <c r="B48" s="85" t="s">
        <v>101</v>
      </c>
      <c r="C48" s="85" t="s">
        <v>102</v>
      </c>
      <c r="D48" s="85" t="s">
        <v>1546</v>
      </c>
      <c r="E48" s="85" t="s">
        <v>1505</v>
      </c>
      <c r="F48" s="85" t="s">
        <v>1506</v>
      </c>
      <c r="G48" s="147">
        <v>0</v>
      </c>
    </row>
    <row r="49" spans="1:7" x14ac:dyDescent="0.3">
      <c r="A49" s="1"/>
      <c r="B49" s="85" t="s">
        <v>101</v>
      </c>
      <c r="C49" s="85" t="s">
        <v>102</v>
      </c>
      <c r="D49" s="85" t="s">
        <v>1546</v>
      </c>
      <c r="E49" s="85" t="s">
        <v>1528</v>
      </c>
      <c r="F49" s="85" t="s">
        <v>1506</v>
      </c>
      <c r="G49" s="147">
        <v>968430.56499999994</v>
      </c>
    </row>
    <row r="50" spans="1:7" x14ac:dyDescent="0.3">
      <c r="A50" s="1"/>
      <c r="B50" s="85" t="s">
        <v>550</v>
      </c>
      <c r="C50" s="85" t="s">
        <v>1040</v>
      </c>
      <c r="D50" s="85" t="s">
        <v>1547</v>
      </c>
      <c r="E50" s="85" t="s">
        <v>1548</v>
      </c>
      <c r="F50" s="85" t="s">
        <v>1506</v>
      </c>
      <c r="G50" s="147">
        <v>0</v>
      </c>
    </row>
    <row r="51" spans="1:7" x14ac:dyDescent="0.3">
      <c r="A51" s="1"/>
      <c r="B51" s="85" t="s">
        <v>550</v>
      </c>
      <c r="C51" s="85" t="s">
        <v>1040</v>
      </c>
      <c r="D51" s="85" t="s">
        <v>1547</v>
      </c>
      <c r="E51" s="85" t="s">
        <v>1549</v>
      </c>
      <c r="F51" s="85" t="s">
        <v>1506</v>
      </c>
      <c r="G51" s="147">
        <v>0</v>
      </c>
    </row>
    <row r="52" spans="1:7" x14ac:dyDescent="0.3">
      <c r="A52" s="1"/>
      <c r="B52" s="85" t="s">
        <v>550</v>
      </c>
      <c r="C52" s="85" t="s">
        <v>1040</v>
      </c>
      <c r="D52" s="85" t="s">
        <v>1547</v>
      </c>
      <c r="E52" s="85" t="s">
        <v>1550</v>
      </c>
      <c r="F52" s="85" t="s">
        <v>1506</v>
      </c>
      <c r="G52" s="147">
        <v>0</v>
      </c>
    </row>
    <row r="53" spans="1:7" x14ac:dyDescent="0.3">
      <c r="A53" s="1"/>
      <c r="B53" s="85" t="s">
        <v>550</v>
      </c>
      <c r="C53" s="85" t="s">
        <v>1040</v>
      </c>
      <c r="D53" s="85" t="s">
        <v>1551</v>
      </c>
      <c r="E53" s="85" t="s">
        <v>1548</v>
      </c>
      <c r="F53" s="85" t="s">
        <v>1506</v>
      </c>
      <c r="G53" s="147">
        <v>0</v>
      </c>
    </row>
    <row r="54" spans="1:7" x14ac:dyDescent="0.3">
      <c r="A54" s="1"/>
      <c r="B54" s="85" t="s">
        <v>550</v>
      </c>
      <c r="C54" s="85" t="s">
        <v>1040</v>
      </c>
      <c r="D54" s="85" t="s">
        <v>1551</v>
      </c>
      <c r="E54" s="85" t="s">
        <v>1549</v>
      </c>
      <c r="F54" s="85" t="s">
        <v>1506</v>
      </c>
      <c r="G54" s="147">
        <v>291140</v>
      </c>
    </row>
    <row r="55" spans="1:7" x14ac:dyDescent="0.3">
      <c r="A55" s="1"/>
      <c r="B55" s="85" t="s">
        <v>550</v>
      </c>
      <c r="C55" s="85" t="s">
        <v>1040</v>
      </c>
      <c r="D55" s="85" t="s">
        <v>1551</v>
      </c>
      <c r="E55" s="85" t="s">
        <v>1550</v>
      </c>
      <c r="F55" s="85" t="s">
        <v>1506</v>
      </c>
      <c r="G55" s="147">
        <v>681.38</v>
      </c>
    </row>
    <row r="56" spans="1:7" x14ac:dyDescent="0.3">
      <c r="A56" s="1"/>
      <c r="B56" s="85" t="s">
        <v>516</v>
      </c>
      <c r="C56" s="85" t="s">
        <v>1046</v>
      </c>
      <c r="D56" s="85" t="s">
        <v>1046</v>
      </c>
      <c r="E56" s="85" t="s">
        <v>1505</v>
      </c>
      <c r="F56" s="85" t="s">
        <v>1506</v>
      </c>
      <c r="G56" s="147">
        <v>41.1995</v>
      </c>
    </row>
    <row r="57" spans="1:7" x14ac:dyDescent="0.3">
      <c r="A57" s="1"/>
      <c r="B57" s="85" t="s">
        <v>516</v>
      </c>
      <c r="C57" s="85" t="s">
        <v>1047</v>
      </c>
      <c r="D57" s="85" t="s">
        <v>1047</v>
      </c>
      <c r="E57" s="85" t="s">
        <v>1505</v>
      </c>
      <c r="F57" s="85" t="s">
        <v>1506</v>
      </c>
      <c r="G57" s="147">
        <v>0</v>
      </c>
    </row>
    <row r="58" spans="1:7" x14ac:dyDescent="0.3">
      <c r="A58" s="1"/>
      <c r="B58" s="85" t="s">
        <v>104</v>
      </c>
      <c r="C58" s="85" t="s">
        <v>107</v>
      </c>
      <c r="D58" s="85" t="s">
        <v>1552</v>
      </c>
      <c r="E58" s="85" t="s">
        <v>1528</v>
      </c>
      <c r="F58" s="85" t="s">
        <v>1506</v>
      </c>
      <c r="G58" s="147">
        <v>958961.62</v>
      </c>
    </row>
    <row r="59" spans="1:7" x14ac:dyDescent="0.3">
      <c r="A59" s="1"/>
      <c r="B59" s="85" t="s">
        <v>104</v>
      </c>
      <c r="C59" s="85" t="s">
        <v>107</v>
      </c>
      <c r="D59" s="85" t="s">
        <v>1553</v>
      </c>
      <c r="E59" s="85" t="s">
        <v>1528</v>
      </c>
      <c r="F59" s="85" t="s">
        <v>1506</v>
      </c>
      <c r="G59" s="147">
        <v>984802.48</v>
      </c>
    </row>
    <row r="60" spans="1:7" x14ac:dyDescent="0.3">
      <c r="A60" s="1"/>
      <c r="B60" s="85" t="s">
        <v>104</v>
      </c>
      <c r="C60" s="85" t="s">
        <v>107</v>
      </c>
      <c r="D60" s="85" t="s">
        <v>1554</v>
      </c>
      <c r="E60" s="85" t="s">
        <v>1528</v>
      </c>
      <c r="F60" s="85" t="s">
        <v>1506</v>
      </c>
      <c r="G60" s="147">
        <v>989741.65</v>
      </c>
    </row>
    <row r="61" spans="1:7" x14ac:dyDescent="0.3">
      <c r="A61" s="1"/>
      <c r="B61" s="85" t="s">
        <v>104</v>
      </c>
      <c r="C61" s="85" t="s">
        <v>113</v>
      </c>
      <c r="D61" s="85" t="s">
        <v>1555</v>
      </c>
      <c r="E61" s="85" t="s">
        <v>1528</v>
      </c>
      <c r="F61" s="85" t="s">
        <v>1506</v>
      </c>
      <c r="G61" s="147">
        <v>1126340.98</v>
      </c>
    </row>
    <row r="62" spans="1:7" x14ac:dyDescent="0.3">
      <c r="A62" s="1"/>
      <c r="B62" s="85" t="s">
        <v>310</v>
      </c>
      <c r="C62" s="85" t="s">
        <v>1050</v>
      </c>
      <c r="D62" s="85" t="s">
        <v>1556</v>
      </c>
      <c r="E62" s="85" t="s">
        <v>1505</v>
      </c>
      <c r="F62" s="85" t="s">
        <v>1506</v>
      </c>
      <c r="G62" s="147">
        <v>0</v>
      </c>
    </row>
    <row r="63" spans="1:7" x14ac:dyDescent="0.3">
      <c r="A63" s="1"/>
      <c r="B63" s="85" t="s">
        <v>121</v>
      </c>
      <c r="C63" s="85" t="s">
        <v>1058</v>
      </c>
      <c r="D63" s="85" t="s">
        <v>1557</v>
      </c>
      <c r="E63" s="85" t="s">
        <v>1505</v>
      </c>
      <c r="F63" s="85" t="s">
        <v>1506</v>
      </c>
      <c r="G63" s="147">
        <v>0</v>
      </c>
    </row>
    <row r="64" spans="1:7" x14ac:dyDescent="0.3">
      <c r="A64" s="1"/>
      <c r="B64" s="85" t="s">
        <v>121</v>
      </c>
      <c r="C64" s="85" t="s">
        <v>1058</v>
      </c>
      <c r="D64" s="85" t="s">
        <v>1557</v>
      </c>
      <c r="E64" s="85" t="s">
        <v>1528</v>
      </c>
      <c r="F64" s="85" t="s">
        <v>1506</v>
      </c>
      <c r="G64" s="147">
        <v>0</v>
      </c>
    </row>
    <row r="65" spans="1:7" x14ac:dyDescent="0.3">
      <c r="A65" s="1"/>
      <c r="B65" s="85" t="s">
        <v>121</v>
      </c>
      <c r="C65" s="85" t="s">
        <v>1058</v>
      </c>
      <c r="D65" s="85" t="s">
        <v>1059</v>
      </c>
      <c r="E65" s="85" t="s">
        <v>1505</v>
      </c>
      <c r="F65" s="85" t="s">
        <v>1506</v>
      </c>
      <c r="G65" s="147">
        <v>0</v>
      </c>
    </row>
    <row r="66" spans="1:7" x14ac:dyDescent="0.3">
      <c r="A66" s="1"/>
      <c r="B66" s="85" t="s">
        <v>121</v>
      </c>
      <c r="C66" s="85" t="s">
        <v>1058</v>
      </c>
      <c r="D66" s="85" t="s">
        <v>1059</v>
      </c>
      <c r="E66" s="85" t="s">
        <v>1528</v>
      </c>
      <c r="F66" s="85" t="s">
        <v>1506</v>
      </c>
      <c r="G66" s="147">
        <v>0</v>
      </c>
    </row>
    <row r="67" spans="1:7" x14ac:dyDescent="0.3">
      <c r="A67" s="1"/>
      <c r="B67" s="85" t="s">
        <v>121</v>
      </c>
      <c r="C67" s="85" t="s">
        <v>1058</v>
      </c>
      <c r="D67" s="85" t="s">
        <v>1558</v>
      </c>
      <c r="E67" s="85" t="s">
        <v>1505</v>
      </c>
      <c r="F67" s="85" t="s">
        <v>1506</v>
      </c>
      <c r="G67" s="147">
        <v>0</v>
      </c>
    </row>
    <row r="68" spans="1:7" x14ac:dyDescent="0.3">
      <c r="A68" s="1"/>
      <c r="B68" s="85" t="s">
        <v>121</v>
      </c>
      <c r="C68" s="85" t="s">
        <v>1058</v>
      </c>
      <c r="D68" s="85" t="s">
        <v>1558</v>
      </c>
      <c r="E68" s="85" t="s">
        <v>1528</v>
      </c>
      <c r="F68" s="85" t="s">
        <v>1506</v>
      </c>
      <c r="G68" s="147">
        <v>0</v>
      </c>
    </row>
    <row r="69" spans="1:7" x14ac:dyDescent="0.3">
      <c r="A69" s="1"/>
      <c r="B69" s="85" t="s">
        <v>121</v>
      </c>
      <c r="C69" s="85" t="s">
        <v>1061</v>
      </c>
      <c r="D69" s="85" t="s">
        <v>1559</v>
      </c>
      <c r="E69" s="85" t="s">
        <v>1528</v>
      </c>
      <c r="F69" s="85" t="s">
        <v>1506</v>
      </c>
      <c r="G69" s="147">
        <v>0</v>
      </c>
    </row>
    <row r="70" spans="1:7" x14ac:dyDescent="0.3">
      <c r="A70" s="1"/>
      <c r="B70" s="85" t="s">
        <v>121</v>
      </c>
      <c r="C70" s="85" t="s">
        <v>127</v>
      </c>
      <c r="D70" s="85" t="s">
        <v>127</v>
      </c>
      <c r="E70" s="85" t="s">
        <v>1528</v>
      </c>
      <c r="F70" s="85" t="s">
        <v>1506</v>
      </c>
      <c r="G70" s="147">
        <v>775600</v>
      </c>
    </row>
    <row r="71" spans="1:7" x14ac:dyDescent="0.3">
      <c r="A71" s="1"/>
      <c r="B71" s="85" t="s">
        <v>121</v>
      </c>
      <c r="C71" s="85" t="s">
        <v>127</v>
      </c>
      <c r="D71" s="85" t="s">
        <v>1560</v>
      </c>
      <c r="E71" s="85" t="s">
        <v>1505</v>
      </c>
      <c r="F71" s="85" t="s">
        <v>1506</v>
      </c>
      <c r="G71" s="147">
        <v>0</v>
      </c>
    </row>
    <row r="72" spans="1:7" x14ac:dyDescent="0.3">
      <c r="A72" s="1"/>
      <c r="B72" s="85" t="s">
        <v>121</v>
      </c>
      <c r="C72" s="85" t="s">
        <v>127</v>
      </c>
      <c r="D72" s="85" t="s">
        <v>1561</v>
      </c>
      <c r="E72" s="85" t="s">
        <v>1505</v>
      </c>
      <c r="F72" s="85" t="s">
        <v>1506</v>
      </c>
      <c r="G72" s="147">
        <v>0</v>
      </c>
    </row>
    <row r="73" spans="1:7" x14ac:dyDescent="0.3">
      <c r="A73" s="1"/>
      <c r="B73" s="85" t="s">
        <v>535</v>
      </c>
      <c r="C73" s="85" t="s">
        <v>961</v>
      </c>
      <c r="D73" s="85" t="s">
        <v>1562</v>
      </c>
      <c r="E73" s="85" t="s">
        <v>1563</v>
      </c>
      <c r="F73" s="85" t="s">
        <v>1506</v>
      </c>
      <c r="G73" s="147">
        <v>22382.45</v>
      </c>
    </row>
    <row r="74" spans="1:7" x14ac:dyDescent="0.3">
      <c r="A74" s="1"/>
      <c r="B74" s="85" t="s">
        <v>535</v>
      </c>
      <c r="C74" s="85" t="s">
        <v>961</v>
      </c>
      <c r="D74" s="85" t="s">
        <v>1564</v>
      </c>
      <c r="E74" s="85" t="s">
        <v>1563</v>
      </c>
      <c r="F74" s="85" t="s">
        <v>1506</v>
      </c>
      <c r="G74" s="147">
        <v>21937.360000000001</v>
      </c>
    </row>
    <row r="75" spans="1:7" x14ac:dyDescent="0.3">
      <c r="A75" s="1"/>
      <c r="B75" s="85" t="s">
        <v>535</v>
      </c>
      <c r="C75" s="85" t="s">
        <v>961</v>
      </c>
      <c r="D75" s="85" t="s">
        <v>1565</v>
      </c>
      <c r="E75" s="85" t="s">
        <v>1563</v>
      </c>
      <c r="F75" s="85" t="s">
        <v>1506</v>
      </c>
      <c r="G75" s="147">
        <v>22110.27</v>
      </c>
    </row>
    <row r="76" spans="1:7" x14ac:dyDescent="0.3">
      <c r="A76" s="1"/>
      <c r="B76" s="85" t="s">
        <v>535</v>
      </c>
      <c r="C76" s="85" t="s">
        <v>1068</v>
      </c>
      <c r="D76" s="85" t="s">
        <v>1566</v>
      </c>
      <c r="E76" s="85" t="s">
        <v>1563</v>
      </c>
      <c r="F76" s="85" t="s">
        <v>1506</v>
      </c>
      <c r="G76" s="147">
        <v>19660.689999999999</v>
      </c>
    </row>
    <row r="77" spans="1:7" x14ac:dyDescent="0.3">
      <c r="A77" s="1"/>
      <c r="B77" s="85" t="s">
        <v>535</v>
      </c>
      <c r="C77" s="85" t="s">
        <v>1068</v>
      </c>
      <c r="D77" s="85" t="s">
        <v>1567</v>
      </c>
      <c r="E77" s="85" t="s">
        <v>1563</v>
      </c>
      <c r="F77" s="85" t="s">
        <v>1506</v>
      </c>
      <c r="G77" s="147">
        <v>19788.77</v>
      </c>
    </row>
    <row r="78" spans="1:7" x14ac:dyDescent="0.3">
      <c r="A78" s="1"/>
      <c r="B78" s="85" t="s">
        <v>535</v>
      </c>
      <c r="C78" s="85" t="s">
        <v>1069</v>
      </c>
      <c r="D78" s="85" t="s">
        <v>1568</v>
      </c>
      <c r="E78" s="85" t="s">
        <v>1563</v>
      </c>
      <c r="F78" s="85" t="s">
        <v>1506</v>
      </c>
      <c r="G78" s="147">
        <v>18443.91</v>
      </c>
    </row>
    <row r="79" spans="1:7" x14ac:dyDescent="0.3">
      <c r="A79" s="1"/>
      <c r="B79" s="85" t="s">
        <v>535</v>
      </c>
      <c r="C79" s="85" t="s">
        <v>1069</v>
      </c>
      <c r="D79" s="85" t="s">
        <v>1569</v>
      </c>
      <c r="E79" s="85" t="s">
        <v>1563</v>
      </c>
      <c r="F79" s="85" t="s">
        <v>1506</v>
      </c>
      <c r="G79" s="147">
        <v>18443.91</v>
      </c>
    </row>
    <row r="80" spans="1:7" x14ac:dyDescent="0.3">
      <c r="A80" s="1"/>
      <c r="B80" s="85" t="s">
        <v>535</v>
      </c>
      <c r="C80" s="85" t="s">
        <v>1070</v>
      </c>
      <c r="D80" s="85" t="s">
        <v>1570</v>
      </c>
      <c r="E80" s="85" t="s">
        <v>1563</v>
      </c>
      <c r="F80" s="85" t="s">
        <v>1506</v>
      </c>
      <c r="G80" s="147">
        <v>13696.81</v>
      </c>
    </row>
    <row r="81" spans="1:7" x14ac:dyDescent="0.3">
      <c r="A81" s="1"/>
      <c r="B81" s="85" t="s">
        <v>535</v>
      </c>
      <c r="C81" s="85" t="s">
        <v>1070</v>
      </c>
      <c r="D81" s="85" t="s">
        <v>1571</v>
      </c>
      <c r="E81" s="85" t="s">
        <v>1563</v>
      </c>
      <c r="F81" s="85" t="s">
        <v>1506</v>
      </c>
      <c r="G81" s="147">
        <v>12032.9</v>
      </c>
    </row>
    <row r="82" spans="1:7" ht="26.4" x14ac:dyDescent="0.3">
      <c r="A82" s="1"/>
      <c r="B82" s="85" t="s">
        <v>508</v>
      </c>
      <c r="C82" s="85" t="s">
        <v>1071</v>
      </c>
      <c r="D82" s="85" t="s">
        <v>592</v>
      </c>
      <c r="E82" s="85" t="s">
        <v>1505</v>
      </c>
      <c r="F82" s="85" t="s">
        <v>1506</v>
      </c>
      <c r="G82" s="147">
        <v>0</v>
      </c>
    </row>
    <row r="83" spans="1:7" ht="26.4" x14ac:dyDescent="0.3">
      <c r="A83" s="1"/>
      <c r="B83" s="85" t="s">
        <v>508</v>
      </c>
      <c r="C83" s="85" t="s">
        <v>1071</v>
      </c>
      <c r="D83" s="85" t="s">
        <v>593</v>
      </c>
      <c r="E83" s="85" t="s">
        <v>1505</v>
      </c>
      <c r="F83" s="85" t="s">
        <v>1506</v>
      </c>
      <c r="G83" s="147">
        <v>0</v>
      </c>
    </row>
    <row r="84" spans="1:7" x14ac:dyDescent="0.3">
      <c r="A84" s="1"/>
      <c r="B84" s="85" t="s">
        <v>140</v>
      </c>
      <c r="C84" s="85" t="s">
        <v>141</v>
      </c>
      <c r="D84" s="85" t="s">
        <v>1572</v>
      </c>
      <c r="E84" s="85" t="s">
        <v>1505</v>
      </c>
      <c r="F84" s="85" t="s">
        <v>1506</v>
      </c>
      <c r="G84" s="147">
        <v>0</v>
      </c>
    </row>
    <row r="85" spans="1:7" x14ac:dyDescent="0.3">
      <c r="A85" s="1"/>
      <c r="B85" s="85" t="s">
        <v>140</v>
      </c>
      <c r="C85" s="85" t="s">
        <v>141</v>
      </c>
      <c r="D85" s="85" t="s">
        <v>1573</v>
      </c>
      <c r="E85" s="85" t="s">
        <v>1505</v>
      </c>
      <c r="F85" s="85" t="s">
        <v>1506</v>
      </c>
      <c r="G85" s="147">
        <v>0</v>
      </c>
    </row>
    <row r="86" spans="1:7" x14ac:dyDescent="0.3">
      <c r="A86" s="1"/>
      <c r="B86" s="85" t="s">
        <v>140</v>
      </c>
      <c r="C86" s="85" t="s">
        <v>141</v>
      </c>
      <c r="D86" s="85" t="s">
        <v>1574</v>
      </c>
      <c r="E86" s="85" t="s">
        <v>1505</v>
      </c>
      <c r="F86" s="85" t="s">
        <v>1506</v>
      </c>
      <c r="G86" s="147">
        <v>0</v>
      </c>
    </row>
    <row r="87" spans="1:7" x14ac:dyDescent="0.3">
      <c r="A87" s="1"/>
      <c r="B87" s="85" t="s">
        <v>140</v>
      </c>
      <c r="C87" s="85" t="s">
        <v>141</v>
      </c>
      <c r="D87" s="85" t="s">
        <v>1575</v>
      </c>
      <c r="E87" s="85" t="s">
        <v>1505</v>
      </c>
      <c r="F87" s="85" t="s">
        <v>1506</v>
      </c>
      <c r="G87" s="147">
        <v>0</v>
      </c>
    </row>
    <row r="88" spans="1:7" x14ac:dyDescent="0.3">
      <c r="A88" s="1"/>
      <c r="B88" s="85" t="s">
        <v>551</v>
      </c>
      <c r="C88" s="85" t="s">
        <v>965</v>
      </c>
      <c r="D88" s="85" t="s">
        <v>1576</v>
      </c>
      <c r="E88" s="85" t="s">
        <v>1505</v>
      </c>
      <c r="F88" s="85" t="s">
        <v>1506</v>
      </c>
      <c r="G88" s="147">
        <v>0</v>
      </c>
    </row>
    <row r="89" spans="1:7" x14ac:dyDescent="0.3">
      <c r="A89" s="1"/>
      <c r="B89" s="85" t="s">
        <v>551</v>
      </c>
      <c r="C89" s="85" t="s">
        <v>965</v>
      </c>
      <c r="D89" s="85" t="s">
        <v>1576</v>
      </c>
      <c r="E89" s="85" t="s">
        <v>1528</v>
      </c>
      <c r="F89" s="85" t="s">
        <v>1506</v>
      </c>
      <c r="G89" s="147">
        <v>197168.78400000001</v>
      </c>
    </row>
    <row r="90" spans="1:7" x14ac:dyDescent="0.3">
      <c r="A90" s="1"/>
      <c r="B90" s="85" t="s">
        <v>399</v>
      </c>
      <c r="C90" s="85" t="s">
        <v>1076</v>
      </c>
      <c r="D90" s="85" t="s">
        <v>1077</v>
      </c>
      <c r="E90" s="85" t="s">
        <v>1505</v>
      </c>
      <c r="F90" s="85" t="s">
        <v>1506</v>
      </c>
      <c r="G90" s="147">
        <v>0</v>
      </c>
    </row>
    <row r="91" spans="1:7" x14ac:dyDescent="0.3">
      <c r="A91" s="1"/>
      <c r="B91" s="85" t="s">
        <v>399</v>
      </c>
      <c r="C91" s="85" t="s">
        <v>1076</v>
      </c>
      <c r="D91" s="85" t="s">
        <v>1577</v>
      </c>
      <c r="E91" s="85" t="s">
        <v>1505</v>
      </c>
      <c r="F91" s="85" t="s">
        <v>1506</v>
      </c>
      <c r="G91" s="147">
        <v>0</v>
      </c>
    </row>
    <row r="92" spans="1:7" x14ac:dyDescent="0.3">
      <c r="A92" s="1"/>
      <c r="B92" s="85" t="s">
        <v>399</v>
      </c>
      <c r="C92" s="85" t="s">
        <v>1076</v>
      </c>
      <c r="D92" s="85" t="s">
        <v>1577</v>
      </c>
      <c r="E92" s="85" t="s">
        <v>1507</v>
      </c>
      <c r="F92" s="85" t="s">
        <v>1506</v>
      </c>
      <c r="G92" s="147">
        <v>0</v>
      </c>
    </row>
    <row r="93" spans="1:7" x14ac:dyDescent="0.3">
      <c r="A93" s="1"/>
      <c r="B93" s="85" t="s">
        <v>399</v>
      </c>
      <c r="C93" s="85" t="s">
        <v>1076</v>
      </c>
      <c r="D93" s="85" t="s">
        <v>1578</v>
      </c>
      <c r="E93" s="85" t="s">
        <v>1505</v>
      </c>
      <c r="F93" s="85" t="s">
        <v>1506</v>
      </c>
      <c r="G93" s="147">
        <v>0</v>
      </c>
    </row>
    <row r="94" spans="1:7" x14ac:dyDescent="0.3">
      <c r="A94" s="1"/>
      <c r="B94" s="85" t="s">
        <v>399</v>
      </c>
      <c r="C94" s="85" t="s">
        <v>1076</v>
      </c>
      <c r="D94" s="85" t="s">
        <v>1578</v>
      </c>
      <c r="E94" s="85" t="s">
        <v>1507</v>
      </c>
      <c r="F94" s="85" t="s">
        <v>1506</v>
      </c>
      <c r="G94" s="147">
        <v>0</v>
      </c>
    </row>
    <row r="95" spans="1:7" x14ac:dyDescent="0.3">
      <c r="A95" s="1"/>
      <c r="B95" s="85" t="s">
        <v>399</v>
      </c>
      <c r="C95" s="85" t="s">
        <v>1076</v>
      </c>
      <c r="D95" s="85" t="s">
        <v>1579</v>
      </c>
      <c r="E95" s="85" t="s">
        <v>1505</v>
      </c>
      <c r="F95" s="85" t="s">
        <v>1506</v>
      </c>
      <c r="G95" s="147">
        <v>0</v>
      </c>
    </row>
    <row r="96" spans="1:7" x14ac:dyDescent="0.3">
      <c r="A96" s="1"/>
      <c r="B96" s="85" t="s">
        <v>399</v>
      </c>
      <c r="C96" s="85" t="s">
        <v>1076</v>
      </c>
      <c r="D96" s="85" t="s">
        <v>1579</v>
      </c>
      <c r="E96" s="85" t="s">
        <v>1507</v>
      </c>
      <c r="F96" s="85" t="s">
        <v>1506</v>
      </c>
      <c r="G96" s="147">
        <v>0</v>
      </c>
    </row>
    <row r="97" spans="1:7" x14ac:dyDescent="0.3">
      <c r="A97" s="1"/>
      <c r="B97" s="85" t="s">
        <v>148</v>
      </c>
      <c r="C97" s="85" t="s">
        <v>1083</v>
      </c>
      <c r="D97" s="85" t="s">
        <v>646</v>
      </c>
      <c r="E97" s="85" t="s">
        <v>1528</v>
      </c>
      <c r="F97" s="85" t="s">
        <v>1506</v>
      </c>
      <c r="G97" s="147">
        <v>170810</v>
      </c>
    </row>
    <row r="98" spans="1:7" x14ac:dyDescent="0.3">
      <c r="A98" s="1"/>
      <c r="B98" s="85" t="s">
        <v>152</v>
      </c>
      <c r="C98" s="85" t="s">
        <v>1084</v>
      </c>
      <c r="D98" s="85" t="s">
        <v>1580</v>
      </c>
      <c r="E98" s="85" t="s">
        <v>1528</v>
      </c>
      <c r="F98" s="85" t="s">
        <v>1506</v>
      </c>
      <c r="G98" s="147">
        <v>259002.16</v>
      </c>
    </row>
    <row r="99" spans="1:7" x14ac:dyDescent="0.3">
      <c r="A99" s="1"/>
      <c r="B99" s="85" t="s">
        <v>152</v>
      </c>
      <c r="C99" s="85" t="s">
        <v>1084</v>
      </c>
      <c r="D99" s="85" t="s">
        <v>1581</v>
      </c>
      <c r="E99" s="85" t="s">
        <v>1528</v>
      </c>
      <c r="F99" s="85" t="s">
        <v>1506</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496</v>
      </c>
      <c r="C6" s="198" t="s">
        <v>1582</v>
      </c>
      <c r="D6" s="198"/>
      <c r="E6" s="198"/>
      <c r="F6" s="198"/>
      <c r="G6" s="198"/>
      <c r="H6" s="198"/>
      <c r="I6" s="198"/>
      <c r="J6" s="198"/>
      <c r="K6" s="198"/>
      <c r="L6" s="198"/>
      <c r="M6" s="198"/>
      <c r="N6" s="198"/>
      <c r="O6" s="198"/>
      <c r="P6" s="198"/>
      <c r="Q6" s="198"/>
    </row>
    <row r="7" spans="1:17" ht="40.049999999999997" customHeight="1" x14ac:dyDescent="0.3">
      <c r="A7" s="1"/>
      <c r="B7" s="198"/>
      <c r="C7" s="3" t="s">
        <v>270</v>
      </c>
      <c r="D7" s="3" t="s">
        <v>82</v>
      </c>
      <c r="E7" s="3" t="s">
        <v>86</v>
      </c>
      <c r="F7" s="3" t="s">
        <v>86</v>
      </c>
      <c r="G7" s="3" t="s">
        <v>101</v>
      </c>
      <c r="H7" s="3" t="s">
        <v>550</v>
      </c>
      <c r="I7" s="3" t="s">
        <v>104</v>
      </c>
      <c r="J7" s="3" t="s">
        <v>104</v>
      </c>
      <c r="K7" s="3" t="s">
        <v>121</v>
      </c>
      <c r="L7" s="3" t="s">
        <v>121</v>
      </c>
      <c r="M7" s="3" t="s">
        <v>121</v>
      </c>
      <c r="N7" s="3" t="s">
        <v>121</v>
      </c>
      <c r="O7" s="3" t="s">
        <v>551</v>
      </c>
      <c r="P7" s="3" t="s">
        <v>148</v>
      </c>
      <c r="Q7" s="3" t="s">
        <v>152</v>
      </c>
    </row>
    <row r="8" spans="1:17" ht="40.049999999999997" customHeight="1" x14ac:dyDescent="0.3">
      <c r="A8" s="1"/>
      <c r="B8" s="198"/>
      <c r="C8" s="3" t="s">
        <v>75</v>
      </c>
      <c r="D8" s="3" t="s">
        <v>133</v>
      </c>
      <c r="E8" s="3" t="s">
        <v>1583</v>
      </c>
      <c r="F8" s="3" t="s">
        <v>1584</v>
      </c>
      <c r="G8" s="3" t="s">
        <v>1585</v>
      </c>
      <c r="H8" s="3" t="s">
        <v>1586</v>
      </c>
      <c r="I8" s="3" t="s">
        <v>107</v>
      </c>
      <c r="J8" s="3" t="s">
        <v>113</v>
      </c>
      <c r="K8" s="3" t="s">
        <v>1587</v>
      </c>
      <c r="L8" s="3" t="s">
        <v>1588</v>
      </c>
      <c r="M8" s="3" t="s">
        <v>124</v>
      </c>
      <c r="N8" s="3" t="s">
        <v>1589</v>
      </c>
      <c r="O8" s="3" t="s">
        <v>1035</v>
      </c>
      <c r="P8" s="3" t="s">
        <v>1035</v>
      </c>
      <c r="Q8" s="3" t="s">
        <v>1590</v>
      </c>
    </row>
    <row r="9" spans="1:17" x14ac:dyDescent="0.3">
      <c r="A9" s="1"/>
      <c r="B9" s="148" t="s">
        <v>187</v>
      </c>
      <c r="C9" s="146">
        <v>871</v>
      </c>
      <c r="D9" s="146">
        <v>2971.1</v>
      </c>
      <c r="E9" s="146">
        <v>82.78</v>
      </c>
      <c r="F9" s="146">
        <v>82.78</v>
      </c>
      <c r="G9" s="146">
        <v>4468.7</v>
      </c>
      <c r="H9" s="146">
        <v>507</v>
      </c>
      <c r="I9" s="146">
        <v>7533</v>
      </c>
      <c r="J9" s="146">
        <v>22676</v>
      </c>
      <c r="K9" s="146">
        <v>4420.8938600000001</v>
      </c>
      <c r="L9" s="146">
        <v>4535.8680700000004</v>
      </c>
      <c r="M9" s="146">
        <v>4531.9080400000003</v>
      </c>
      <c r="N9" s="146">
        <v>4537.96234</v>
      </c>
      <c r="O9" s="146">
        <v>2700</v>
      </c>
      <c r="P9" s="146">
        <v>6650</v>
      </c>
      <c r="Q9" s="146">
        <v>5337.9539999999997</v>
      </c>
    </row>
    <row r="10" spans="1:17" x14ac:dyDescent="0.3">
      <c r="A10" s="1"/>
      <c r="B10" s="148" t="s">
        <v>1591</v>
      </c>
      <c r="C10" s="146">
        <v>871.4</v>
      </c>
      <c r="D10" s="146">
        <v>2973.03</v>
      </c>
      <c r="E10" s="146">
        <v>85.1</v>
      </c>
      <c r="F10" s="146">
        <v>85.1</v>
      </c>
      <c r="G10" s="146">
        <v>4468.7</v>
      </c>
      <c r="H10" s="146">
        <v>510.93</v>
      </c>
      <c r="I10" s="146">
        <v>7761</v>
      </c>
      <c r="J10" s="146">
        <v>22669</v>
      </c>
      <c r="K10" s="146">
        <v>4437.5003800000004</v>
      </c>
      <c r="L10" s="146">
        <v>4550.1976000000004</v>
      </c>
      <c r="M10" s="146">
        <v>4545.3163100000002</v>
      </c>
      <c r="N10" s="146">
        <v>4551.74179</v>
      </c>
      <c r="O10" s="146">
        <v>2700</v>
      </c>
      <c r="P10" s="146">
        <v>6651</v>
      </c>
      <c r="Q10" s="146">
        <v>5356.817</v>
      </c>
    </row>
    <row r="11" spans="1:17" x14ac:dyDescent="0.3">
      <c r="A11" s="1"/>
      <c r="B11" s="148" t="s">
        <v>1592</v>
      </c>
      <c r="C11" s="146">
        <v>871.6</v>
      </c>
      <c r="D11" s="146">
        <v>2973.09</v>
      </c>
      <c r="E11" s="146">
        <v>87.7</v>
      </c>
      <c r="F11" s="146">
        <v>87.7</v>
      </c>
      <c r="G11" s="146">
        <v>4477.8</v>
      </c>
      <c r="H11" s="146">
        <v>504.06</v>
      </c>
      <c r="I11" s="146">
        <v>7990</v>
      </c>
      <c r="J11" s="146">
        <v>22694</v>
      </c>
      <c r="K11" s="146">
        <v>4489.0857699999997</v>
      </c>
      <c r="L11" s="146">
        <v>4570.2190399999999</v>
      </c>
      <c r="M11" s="146">
        <v>4565.4289200000003</v>
      </c>
      <c r="N11" s="146">
        <v>4571.76361</v>
      </c>
      <c r="O11" s="146">
        <v>2700</v>
      </c>
      <c r="P11" s="146">
        <v>6665</v>
      </c>
      <c r="Q11" s="146">
        <v>5370.3760000000002</v>
      </c>
    </row>
    <row r="12" spans="1:17" x14ac:dyDescent="0.3">
      <c r="A12" s="1"/>
      <c r="B12" s="148" t="s">
        <v>1593</v>
      </c>
      <c r="C12" s="146">
        <v>871.7</v>
      </c>
      <c r="D12" s="146">
        <v>2972.92</v>
      </c>
      <c r="E12" s="146">
        <v>90.72</v>
      </c>
      <c r="F12" s="146">
        <v>90.72</v>
      </c>
      <c r="G12" s="146">
        <v>4480.1000000000004</v>
      </c>
      <c r="H12" s="146">
        <v>506.02</v>
      </c>
      <c r="I12" s="146">
        <v>8190</v>
      </c>
      <c r="J12" s="146">
        <v>22770</v>
      </c>
      <c r="K12" s="146">
        <v>4525.0068700000002</v>
      </c>
      <c r="L12" s="146">
        <v>4593.3815000000004</v>
      </c>
      <c r="M12" s="146">
        <v>4588.6772199999996</v>
      </c>
      <c r="N12" s="146">
        <v>4595.3185999999996</v>
      </c>
      <c r="O12" s="146">
        <v>2700</v>
      </c>
      <c r="P12" s="146">
        <v>6843</v>
      </c>
      <c r="Q12" s="146">
        <v>5385.4669999999996</v>
      </c>
    </row>
    <row r="13" spans="1:17" x14ac:dyDescent="0.3">
      <c r="A13" s="1"/>
      <c r="B13" s="148" t="s">
        <v>1594</v>
      </c>
      <c r="C13" s="146">
        <v>871.4</v>
      </c>
      <c r="D13" s="146">
        <v>2973.62</v>
      </c>
      <c r="E13" s="146">
        <v>93.05</v>
      </c>
      <c r="F13" s="146">
        <v>93.05</v>
      </c>
      <c r="G13" s="146">
        <v>4465.7</v>
      </c>
      <c r="H13" s="146">
        <v>508.97</v>
      </c>
      <c r="I13" s="146">
        <v>8382</v>
      </c>
      <c r="J13" s="146">
        <v>22802</v>
      </c>
      <c r="K13" s="146">
        <v>4519.0006299999995</v>
      </c>
      <c r="L13" s="146">
        <v>4586.1187</v>
      </c>
      <c r="M13" s="146">
        <v>4581.1080899999997</v>
      </c>
      <c r="N13" s="146">
        <v>4588.0165100000004</v>
      </c>
      <c r="O13" s="146">
        <v>2700</v>
      </c>
      <c r="P13" s="146">
        <v>6855</v>
      </c>
      <c r="Q13" s="146">
        <v>5401.7110000000002</v>
      </c>
    </row>
    <row r="14" spans="1:17" x14ac:dyDescent="0.3">
      <c r="A14" s="1"/>
      <c r="B14" s="148" t="s">
        <v>1595</v>
      </c>
      <c r="C14" s="146">
        <v>871.7</v>
      </c>
      <c r="D14" s="146">
        <v>2973.68</v>
      </c>
      <c r="E14" s="146">
        <v>94.55</v>
      </c>
      <c r="F14" s="146">
        <v>94.55</v>
      </c>
      <c r="G14" s="146">
        <v>4470.5</v>
      </c>
      <c r="H14" s="146">
        <v>504.06</v>
      </c>
      <c r="I14" s="146">
        <v>8448</v>
      </c>
      <c r="J14" s="146">
        <v>22707</v>
      </c>
      <c r="K14" s="146">
        <v>4491.7945900000004</v>
      </c>
      <c r="L14" s="146">
        <v>4571.7895500000004</v>
      </c>
      <c r="M14" s="146">
        <v>4567.26685</v>
      </c>
      <c r="N14" s="146">
        <v>4573.7655599999998</v>
      </c>
      <c r="O14" s="146">
        <v>2700</v>
      </c>
      <c r="P14" s="146">
        <v>6838</v>
      </c>
      <c r="Q14" s="146">
        <v>5423.9070000000002</v>
      </c>
    </row>
    <row r="15" spans="1:17" x14ac:dyDescent="0.3">
      <c r="A15" s="1"/>
      <c r="B15" s="148" t="s">
        <v>341</v>
      </c>
      <c r="C15" s="146">
        <v>871.4</v>
      </c>
      <c r="D15" s="146">
        <v>3008.13</v>
      </c>
      <c r="E15" s="146">
        <v>95.67</v>
      </c>
      <c r="F15" s="146">
        <v>95.67</v>
      </c>
      <c r="G15" s="146">
        <v>4470.5</v>
      </c>
      <c r="H15" s="146">
        <v>507.98</v>
      </c>
      <c r="I15" s="146">
        <v>8423</v>
      </c>
      <c r="J15" s="146">
        <v>22801</v>
      </c>
      <c r="K15" s="146">
        <v>4470.1240500000004</v>
      </c>
      <c r="L15" s="146">
        <v>4556.0863499999996</v>
      </c>
      <c r="M15" s="146">
        <v>4551.1554699999997</v>
      </c>
      <c r="N15" s="146">
        <v>4557.7484100000001</v>
      </c>
      <c r="O15" s="146">
        <v>2700</v>
      </c>
      <c r="P15" s="146">
        <v>6828</v>
      </c>
      <c r="Q15" s="146">
        <v>5442.69</v>
      </c>
    </row>
    <row r="16" spans="1:17" x14ac:dyDescent="0.3">
      <c r="A16" s="1"/>
      <c r="B16" s="148" t="s">
        <v>1596</v>
      </c>
      <c r="C16" s="146">
        <v>871.8</v>
      </c>
      <c r="D16" s="146">
        <v>3005.88</v>
      </c>
      <c r="E16" s="146">
        <v>96.07</v>
      </c>
      <c r="F16" s="146">
        <v>96.07</v>
      </c>
      <c r="G16" s="146">
        <v>4470.5</v>
      </c>
      <c r="H16" s="146">
        <v>507</v>
      </c>
      <c r="I16" s="146">
        <v>8346</v>
      </c>
      <c r="J16" s="146">
        <v>22802</v>
      </c>
      <c r="K16" s="146">
        <v>4415.4762300000002</v>
      </c>
      <c r="L16" s="146">
        <v>4516.0427099999997</v>
      </c>
      <c r="M16" s="146">
        <v>4511.2548800000004</v>
      </c>
      <c r="N16" s="146">
        <v>4517.8230299999996</v>
      </c>
      <c r="O16" s="146">
        <v>2700</v>
      </c>
      <c r="P16" s="146">
        <v>6862</v>
      </c>
      <c r="Q16" s="146">
        <v>5464.8140000000003</v>
      </c>
    </row>
    <row r="17" spans="1:17" x14ac:dyDescent="0.3">
      <c r="A17" s="1"/>
      <c r="B17" s="148" t="s">
        <v>233</v>
      </c>
      <c r="C17" s="146">
        <v>774.1</v>
      </c>
      <c r="D17" s="146">
        <v>3007.16</v>
      </c>
      <c r="E17" s="146">
        <v>95.72</v>
      </c>
      <c r="F17" s="146">
        <v>95.72</v>
      </c>
      <c r="G17" s="146">
        <v>4470.5</v>
      </c>
      <c r="H17" s="146">
        <v>510.93</v>
      </c>
      <c r="I17" s="146">
        <v>8186</v>
      </c>
      <c r="J17" s="146">
        <v>22729</v>
      </c>
      <c r="K17" s="146">
        <v>4348.5801700000002</v>
      </c>
      <c r="L17" s="146">
        <v>4473.4474200000004</v>
      </c>
      <c r="M17" s="146">
        <v>4469.1913599999998</v>
      </c>
      <c r="N17" s="146">
        <v>4475.54169</v>
      </c>
      <c r="O17" s="146">
        <v>2690</v>
      </c>
      <c r="P17" s="146">
        <v>6853</v>
      </c>
      <c r="Q17" s="146">
        <v>5484.973</v>
      </c>
    </row>
    <row r="18" spans="1:17" x14ac:dyDescent="0.3">
      <c r="A18" s="1"/>
      <c r="B18" s="148" t="s">
        <v>1597</v>
      </c>
      <c r="C18" s="146">
        <v>864.1</v>
      </c>
      <c r="D18" s="146">
        <v>2972.43</v>
      </c>
      <c r="E18" s="146">
        <v>94.41</v>
      </c>
      <c r="F18" s="146">
        <v>94.41</v>
      </c>
      <c r="G18" s="146">
        <v>4470.5</v>
      </c>
      <c r="H18" s="146">
        <v>507</v>
      </c>
      <c r="I18" s="146">
        <v>7913</v>
      </c>
      <c r="J18" s="146">
        <v>22826</v>
      </c>
      <c r="K18" s="146">
        <v>4309.7145099999998</v>
      </c>
      <c r="L18" s="146">
        <v>4446.1631799999996</v>
      </c>
      <c r="M18" s="146">
        <v>4445.9430700000003</v>
      </c>
      <c r="N18" s="146">
        <v>4449.0425100000002</v>
      </c>
      <c r="O18" s="146">
        <v>2680</v>
      </c>
      <c r="P18" s="146">
        <v>6863</v>
      </c>
      <c r="Q18" s="146">
        <v>5505.7430000000004</v>
      </c>
    </row>
    <row r="19" spans="1:17" x14ac:dyDescent="0.3">
      <c r="A19" s="1"/>
      <c r="B19" s="148" t="s">
        <v>350</v>
      </c>
      <c r="C19" s="146">
        <v>876.1</v>
      </c>
      <c r="D19" s="146">
        <v>834.37</v>
      </c>
      <c r="E19" s="146">
        <v>93.03</v>
      </c>
      <c r="F19" s="146">
        <v>93.03</v>
      </c>
      <c r="G19" s="146">
        <v>4470.5</v>
      </c>
      <c r="H19" s="146">
        <v>507</v>
      </c>
      <c r="I19" s="146">
        <v>7589</v>
      </c>
      <c r="J19" s="146">
        <v>22741</v>
      </c>
      <c r="K19" s="146">
        <v>4302.4124099999999</v>
      </c>
      <c r="L19" s="146">
        <v>4443.41507</v>
      </c>
      <c r="M19" s="146">
        <v>4445.9430700000003</v>
      </c>
      <c r="N19" s="146">
        <v>4447.04018</v>
      </c>
      <c r="O19" s="146">
        <v>2680</v>
      </c>
      <c r="P19" s="146">
        <v>6860</v>
      </c>
      <c r="Q19" s="146">
        <v>5528.8739999999998</v>
      </c>
    </row>
    <row r="20" spans="1:17" x14ac:dyDescent="0.3">
      <c r="A20" s="1"/>
      <c r="B20" s="148" t="s">
        <v>1598</v>
      </c>
      <c r="C20" s="146">
        <v>869.9</v>
      </c>
      <c r="D20" s="146">
        <v>1153.9000000000001</v>
      </c>
      <c r="E20" s="146">
        <v>91.95</v>
      </c>
      <c r="F20" s="146">
        <v>91.95</v>
      </c>
      <c r="G20" s="146">
        <v>4470.5</v>
      </c>
      <c r="H20" s="146">
        <v>506.02</v>
      </c>
      <c r="I20" s="146">
        <v>7280</v>
      </c>
      <c r="J20" s="146">
        <v>22775</v>
      </c>
      <c r="K20" s="146">
        <v>4284.0396899999996</v>
      </c>
      <c r="L20" s="146">
        <v>4436.3483399999996</v>
      </c>
      <c r="M20" s="146">
        <v>4443.9964300000001</v>
      </c>
      <c r="N20" s="146">
        <v>4441.1514299999999</v>
      </c>
      <c r="O20" s="146">
        <v>2670</v>
      </c>
      <c r="P20" s="146">
        <v>6842</v>
      </c>
      <c r="Q20" s="146">
        <v>5544.6009999999997</v>
      </c>
    </row>
    <row r="21" spans="1:17" x14ac:dyDescent="0.3">
      <c r="A21" s="1"/>
      <c r="B21" s="148" t="s">
        <v>214</v>
      </c>
      <c r="C21" s="146">
        <v>797.5</v>
      </c>
      <c r="D21" s="146">
        <v>1154.1199999999999</v>
      </c>
      <c r="E21" s="146">
        <v>90.55</v>
      </c>
      <c r="F21" s="146">
        <v>90.55</v>
      </c>
      <c r="G21" s="146">
        <v>4470.5</v>
      </c>
      <c r="H21" s="146">
        <v>508.97</v>
      </c>
      <c r="I21" s="146">
        <v>6982</v>
      </c>
      <c r="J21" s="146">
        <v>22814</v>
      </c>
      <c r="K21" s="146">
        <v>4177.4536099999996</v>
      </c>
      <c r="L21" s="146">
        <v>4384.7236599999997</v>
      </c>
      <c r="M21" s="146">
        <v>4394.1478699999998</v>
      </c>
      <c r="N21" s="146">
        <v>4389.9192800000001</v>
      </c>
      <c r="O21" s="146">
        <v>2660</v>
      </c>
      <c r="P21" s="146">
        <v>6831</v>
      </c>
      <c r="Q21" s="146">
        <v>5402.6859999999997</v>
      </c>
    </row>
    <row r="22" spans="1:17" x14ac:dyDescent="0.3">
      <c r="A22" s="1"/>
      <c r="B22" s="148" t="s">
        <v>1599</v>
      </c>
      <c r="C22" s="146">
        <v>799.6</v>
      </c>
      <c r="D22" s="146">
        <v>1154.05</v>
      </c>
      <c r="E22" s="146">
        <v>89.52</v>
      </c>
      <c r="F22" s="146">
        <v>89.52</v>
      </c>
      <c r="G22" s="146">
        <v>4470.5</v>
      </c>
      <c r="H22" s="146">
        <v>507</v>
      </c>
      <c r="I22" s="146">
        <v>6647</v>
      </c>
      <c r="J22" s="146">
        <v>22816</v>
      </c>
      <c r="K22" s="146">
        <v>4192.1752900000001</v>
      </c>
      <c r="L22" s="146">
        <v>4378.2463100000004</v>
      </c>
      <c r="M22" s="146">
        <v>4387.2276300000003</v>
      </c>
      <c r="N22" s="146">
        <v>4382.8529399999998</v>
      </c>
      <c r="O22" s="146">
        <v>2670</v>
      </c>
      <c r="P22" s="146">
        <v>6838</v>
      </c>
      <c r="Q22" s="146">
        <v>5193.3239999999996</v>
      </c>
    </row>
    <row r="23" spans="1:17" x14ac:dyDescent="0.3">
      <c r="A23" s="1"/>
      <c r="B23" s="148" t="s">
        <v>1600</v>
      </c>
      <c r="C23" s="146">
        <v>899.6</v>
      </c>
      <c r="D23" s="146">
        <v>1154.2</v>
      </c>
      <c r="E23" s="146">
        <v>89.58</v>
      </c>
      <c r="F23" s="146">
        <v>89.58</v>
      </c>
      <c r="G23" s="146">
        <v>4470.5</v>
      </c>
      <c r="H23" s="146">
        <v>506.02</v>
      </c>
      <c r="I23" s="146">
        <v>6447</v>
      </c>
      <c r="J23" s="146">
        <v>22777</v>
      </c>
      <c r="K23" s="146">
        <v>4231.3941999999997</v>
      </c>
      <c r="L23" s="146">
        <v>4407.8861200000001</v>
      </c>
      <c r="M23" s="146">
        <v>4415.5578599999999</v>
      </c>
      <c r="N23" s="146">
        <v>4412.1787999999997</v>
      </c>
      <c r="O23" s="146">
        <v>2680</v>
      </c>
      <c r="P23" s="146">
        <v>6831</v>
      </c>
      <c r="Q23" s="146">
        <v>5050.4170000000004</v>
      </c>
    </row>
    <row r="24" spans="1:17" x14ac:dyDescent="0.3">
      <c r="A24" s="1"/>
      <c r="B24" s="148" t="s">
        <v>1601</v>
      </c>
      <c r="C24" s="146">
        <v>800.3</v>
      </c>
      <c r="D24" s="146">
        <v>1149.71</v>
      </c>
      <c r="E24" s="146">
        <v>89.82</v>
      </c>
      <c r="F24" s="146">
        <v>89.82</v>
      </c>
      <c r="G24" s="146">
        <v>4470.5</v>
      </c>
      <c r="H24" s="146">
        <v>505.04</v>
      </c>
      <c r="I24" s="146">
        <v>6350</v>
      </c>
      <c r="J24" s="146">
        <v>22852</v>
      </c>
      <c r="K24" s="146">
        <v>4277.3265799999999</v>
      </c>
      <c r="L24" s="146">
        <v>4433.9927699999998</v>
      </c>
      <c r="M24" s="146">
        <v>4442.6990500000002</v>
      </c>
      <c r="N24" s="146">
        <v>4438.4426100000001</v>
      </c>
      <c r="O24" s="146">
        <v>2690</v>
      </c>
      <c r="P24" s="146">
        <v>6833</v>
      </c>
      <c r="Q24" s="146">
        <v>5069.6859999999997</v>
      </c>
    </row>
    <row r="25" spans="1:17" x14ac:dyDescent="0.3">
      <c r="A25" s="1"/>
      <c r="B25" s="148" t="s">
        <v>416</v>
      </c>
      <c r="C25" s="146">
        <v>841.61</v>
      </c>
      <c r="D25" s="146">
        <v>991.59</v>
      </c>
      <c r="E25" s="146">
        <v>89.98</v>
      </c>
      <c r="F25" s="146">
        <v>89.98</v>
      </c>
      <c r="G25" s="146">
        <v>4470.5</v>
      </c>
      <c r="H25" s="146">
        <v>505.04</v>
      </c>
      <c r="I25" s="146">
        <v>6289</v>
      </c>
      <c r="J25" s="146">
        <v>22689</v>
      </c>
      <c r="K25" s="146">
        <v>4305.7106000000003</v>
      </c>
      <c r="L25" s="146">
        <v>4451.4629400000003</v>
      </c>
      <c r="M25" s="146">
        <v>4455.3504899999998</v>
      </c>
      <c r="N25" s="146">
        <v>4454.8133900000003</v>
      </c>
      <c r="O25" s="146">
        <v>2690</v>
      </c>
      <c r="P25" s="146">
        <v>6832</v>
      </c>
      <c r="Q25" s="146">
        <v>5178.1689999999999</v>
      </c>
    </row>
    <row r="26" spans="1:17" x14ac:dyDescent="0.3">
      <c r="A26" s="1"/>
      <c r="B26" s="148" t="s">
        <v>247</v>
      </c>
      <c r="C26" s="146">
        <v>854.8</v>
      </c>
      <c r="D26" s="146">
        <v>1780.98</v>
      </c>
      <c r="E26" s="146">
        <v>89.94</v>
      </c>
      <c r="F26" s="146">
        <v>89.94</v>
      </c>
      <c r="G26" s="146">
        <v>4470.5</v>
      </c>
      <c r="H26" s="146">
        <v>506.02</v>
      </c>
      <c r="I26" s="146">
        <v>6254</v>
      </c>
      <c r="J26" s="146">
        <v>22772</v>
      </c>
      <c r="K26" s="146">
        <v>4339.1586299999999</v>
      </c>
      <c r="L26" s="146">
        <v>4468.1476599999996</v>
      </c>
      <c r="M26" s="146">
        <v>4469.1913599999998</v>
      </c>
      <c r="N26" s="146">
        <v>4471.4195300000001</v>
      </c>
      <c r="O26" s="146">
        <v>2690</v>
      </c>
      <c r="P26" s="146">
        <v>6831</v>
      </c>
      <c r="Q26" s="146">
        <v>5482.4719999999998</v>
      </c>
    </row>
    <row r="27" spans="1:17" x14ac:dyDescent="0.3">
      <c r="A27" s="1"/>
      <c r="B27" s="148" t="s">
        <v>1602</v>
      </c>
      <c r="C27" s="146">
        <v>854.5</v>
      </c>
      <c r="D27" s="146">
        <v>1836.04</v>
      </c>
      <c r="E27" s="146">
        <v>90.3</v>
      </c>
      <c r="F27" s="146">
        <v>90.3</v>
      </c>
      <c r="G27" s="146">
        <v>4464.6000000000004</v>
      </c>
      <c r="H27" s="146">
        <v>509.95</v>
      </c>
      <c r="I27" s="146">
        <v>6285</v>
      </c>
      <c r="J27" s="146">
        <v>22825</v>
      </c>
      <c r="K27" s="146">
        <v>4329.0298499999999</v>
      </c>
      <c r="L27" s="146">
        <v>4451.8554700000004</v>
      </c>
      <c r="M27" s="146">
        <v>4450.91705</v>
      </c>
      <c r="N27" s="146">
        <v>4454.1065200000003</v>
      </c>
      <c r="O27" s="146">
        <v>2690</v>
      </c>
      <c r="P27" s="146">
        <v>6844</v>
      </c>
      <c r="Q27" s="146">
        <v>5657.85</v>
      </c>
    </row>
    <row r="28" spans="1:17" x14ac:dyDescent="0.3">
      <c r="A28" s="1"/>
      <c r="B28" s="148" t="s">
        <v>342</v>
      </c>
      <c r="C28" s="146">
        <v>854.2</v>
      </c>
      <c r="D28" s="146">
        <v>1865.35</v>
      </c>
      <c r="E28" s="146">
        <v>89.91</v>
      </c>
      <c r="F28" s="146">
        <v>89.91</v>
      </c>
      <c r="G28" s="146">
        <v>4465.6000000000004</v>
      </c>
      <c r="H28" s="146">
        <v>510.93</v>
      </c>
      <c r="I28" s="146">
        <v>6346</v>
      </c>
      <c r="J28" s="146">
        <v>22720</v>
      </c>
      <c r="K28" s="146">
        <v>4270.4956099999999</v>
      </c>
      <c r="L28" s="146">
        <v>4428.4969300000002</v>
      </c>
      <c r="M28" s="146">
        <v>4425.6141699999998</v>
      </c>
      <c r="N28" s="146">
        <v>4430.6693999999998</v>
      </c>
      <c r="O28" s="146">
        <v>2690</v>
      </c>
      <c r="P28" s="146">
        <v>6846</v>
      </c>
      <c r="Q28" s="146">
        <v>5802.3459999999995</v>
      </c>
    </row>
    <row r="29" spans="1:17" x14ac:dyDescent="0.3">
      <c r="A29" s="1"/>
      <c r="B29" s="148" t="s">
        <v>1603</v>
      </c>
      <c r="C29" s="146">
        <v>801.5</v>
      </c>
      <c r="D29" s="146">
        <v>1755.35</v>
      </c>
      <c r="E29" s="146">
        <v>88.46</v>
      </c>
      <c r="F29" s="146">
        <v>88.46</v>
      </c>
      <c r="G29" s="146">
        <v>4465.1000000000004</v>
      </c>
      <c r="H29" s="146">
        <v>505.04</v>
      </c>
      <c r="I29" s="146">
        <v>6320</v>
      </c>
      <c r="J29" s="146">
        <v>22836</v>
      </c>
      <c r="K29" s="146">
        <v>4240.3453799999997</v>
      </c>
      <c r="L29" s="146">
        <v>4414.3638600000004</v>
      </c>
      <c r="M29" s="146">
        <v>4411.1244200000001</v>
      </c>
      <c r="N29" s="146">
        <v>4416.4184599999999</v>
      </c>
      <c r="O29" s="146">
        <v>2680</v>
      </c>
      <c r="P29" s="146">
        <v>6653</v>
      </c>
      <c r="Q29" s="146">
        <v>5823.9279999999999</v>
      </c>
    </row>
    <row r="30" spans="1:17" x14ac:dyDescent="0.3">
      <c r="A30" s="1"/>
      <c r="B30" s="148" t="s">
        <v>1604</v>
      </c>
      <c r="C30" s="146">
        <v>870.9</v>
      </c>
      <c r="D30" s="146">
        <v>1812.27</v>
      </c>
      <c r="E30" s="146">
        <v>87.81</v>
      </c>
      <c r="F30" s="146">
        <v>87.81</v>
      </c>
      <c r="G30" s="146">
        <v>4467.5</v>
      </c>
      <c r="H30" s="146">
        <v>508.97</v>
      </c>
      <c r="I30" s="146">
        <v>6271</v>
      </c>
      <c r="J30" s="146">
        <v>22654</v>
      </c>
      <c r="K30" s="146">
        <v>4298.8792400000002</v>
      </c>
      <c r="L30" s="146">
        <v>4435.7597400000004</v>
      </c>
      <c r="M30" s="146">
        <v>4431.7779499999997</v>
      </c>
      <c r="N30" s="146">
        <v>4437.2650100000001</v>
      </c>
      <c r="O30" s="146">
        <v>2690</v>
      </c>
      <c r="P30" s="146">
        <v>6654</v>
      </c>
      <c r="Q30" s="146">
        <v>5821.6369999999997</v>
      </c>
    </row>
    <row r="31" spans="1:17" x14ac:dyDescent="0.3">
      <c r="A31" s="1"/>
      <c r="B31" s="148" t="s">
        <v>1605</v>
      </c>
      <c r="C31" s="146">
        <v>871.8</v>
      </c>
      <c r="D31" s="146">
        <v>1795.27</v>
      </c>
      <c r="E31" s="146">
        <v>88.01</v>
      </c>
      <c r="F31" s="146">
        <v>88.01</v>
      </c>
      <c r="G31" s="146">
        <v>4468.6000000000004</v>
      </c>
      <c r="H31" s="146">
        <v>506.02</v>
      </c>
      <c r="I31" s="146">
        <v>6231</v>
      </c>
      <c r="J31" s="146">
        <v>22837</v>
      </c>
      <c r="K31" s="146">
        <v>4313.2476800000004</v>
      </c>
      <c r="L31" s="146">
        <v>4452.2479999999996</v>
      </c>
      <c r="M31" s="146">
        <v>4448.3219099999997</v>
      </c>
      <c r="N31" s="146">
        <v>4454.2244000000001</v>
      </c>
      <c r="O31" s="146">
        <v>2700</v>
      </c>
      <c r="P31" s="146">
        <v>6731</v>
      </c>
      <c r="Q31" s="146">
        <v>5819.4740000000002</v>
      </c>
    </row>
    <row r="32" spans="1:17" x14ac:dyDescent="0.3">
      <c r="A32" s="1"/>
      <c r="B32" s="148" t="s">
        <v>1606</v>
      </c>
      <c r="C32" s="146">
        <v>871.3</v>
      </c>
      <c r="D32" s="146">
        <v>1794.64</v>
      </c>
      <c r="E32" s="146">
        <v>89.37</v>
      </c>
      <c r="F32" s="146">
        <v>89.37</v>
      </c>
      <c r="G32" s="146">
        <v>4464.8</v>
      </c>
      <c r="H32" s="146">
        <v>516.80999999999995</v>
      </c>
      <c r="I32" s="146">
        <v>6350</v>
      </c>
      <c r="J32" s="146">
        <v>22791</v>
      </c>
      <c r="K32" s="146">
        <v>4381.43959</v>
      </c>
      <c r="L32" s="146">
        <v>4493.4692400000004</v>
      </c>
      <c r="M32" s="146">
        <v>4489.6286</v>
      </c>
      <c r="N32" s="146">
        <v>4495.6809999999996</v>
      </c>
      <c r="O32" s="146">
        <v>2700</v>
      </c>
      <c r="P32" s="146">
        <v>6829</v>
      </c>
      <c r="Q32" s="146">
        <v>5817.5050000000001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496</v>
      </c>
      <c r="C6" s="198" t="s">
        <v>1607</v>
      </c>
      <c r="D6" s="198"/>
      <c r="E6" s="198"/>
      <c r="F6" s="198"/>
      <c r="G6" s="198"/>
      <c r="H6" s="198"/>
      <c r="I6" s="198"/>
      <c r="J6" s="198"/>
      <c r="K6" s="198"/>
      <c r="L6" s="198"/>
      <c r="M6" s="198"/>
      <c r="N6" s="198"/>
      <c r="O6" s="198"/>
      <c r="P6" s="198"/>
      <c r="Q6" s="198"/>
      <c r="R6" s="198"/>
    </row>
    <row r="7" spans="1:18" ht="40.049999999999997" customHeight="1" x14ac:dyDescent="0.3">
      <c r="A7" s="1"/>
      <c r="B7" s="198"/>
      <c r="C7" s="3" t="s">
        <v>270</v>
      </c>
      <c r="D7" s="3" t="s">
        <v>82</v>
      </c>
      <c r="E7" s="3" t="s">
        <v>82</v>
      </c>
      <c r="F7" s="3" t="s">
        <v>86</v>
      </c>
      <c r="G7" s="3" t="s">
        <v>86</v>
      </c>
      <c r="H7" s="3" t="s">
        <v>86</v>
      </c>
      <c r="I7" s="3" t="s">
        <v>86</v>
      </c>
      <c r="J7" s="3" t="s">
        <v>101</v>
      </c>
      <c r="K7" s="3" t="s">
        <v>550</v>
      </c>
      <c r="L7" s="3" t="s">
        <v>104</v>
      </c>
      <c r="M7" s="3" t="s">
        <v>104</v>
      </c>
      <c r="N7" s="3" t="s">
        <v>121</v>
      </c>
      <c r="O7" s="3" t="s">
        <v>121</v>
      </c>
      <c r="P7" s="3" t="s">
        <v>551</v>
      </c>
      <c r="Q7" s="3" t="s">
        <v>148</v>
      </c>
      <c r="R7" s="3" t="s">
        <v>152</v>
      </c>
    </row>
    <row r="8" spans="1:18" ht="40.049999999999997" customHeight="1" x14ac:dyDescent="0.3">
      <c r="A8" s="1"/>
      <c r="B8" s="198"/>
      <c r="C8" s="3" t="s">
        <v>1010</v>
      </c>
      <c r="D8" s="3" t="s">
        <v>1017</v>
      </c>
      <c r="E8" s="3" t="s">
        <v>1018</v>
      </c>
      <c r="F8" s="3" t="s">
        <v>96</v>
      </c>
      <c r="G8" s="3" t="s">
        <v>99</v>
      </c>
      <c r="H8" s="3" t="s">
        <v>1508</v>
      </c>
      <c r="I8" s="3" t="s">
        <v>1034</v>
      </c>
      <c r="J8" s="3" t="s">
        <v>102</v>
      </c>
      <c r="K8" s="3" t="s">
        <v>1040</v>
      </c>
      <c r="L8" s="3" t="s">
        <v>107</v>
      </c>
      <c r="M8" s="3" t="s">
        <v>113</v>
      </c>
      <c r="N8" s="3" t="s">
        <v>1058</v>
      </c>
      <c r="O8" s="3" t="s">
        <v>127</v>
      </c>
      <c r="P8" s="3" t="s">
        <v>965</v>
      </c>
      <c r="Q8" s="3" t="s">
        <v>1083</v>
      </c>
      <c r="R8" s="3" t="s">
        <v>1084</v>
      </c>
    </row>
    <row r="9" spans="1:18" x14ac:dyDescent="0.3">
      <c r="A9" s="1"/>
      <c r="B9" s="148" t="s">
        <v>187</v>
      </c>
      <c r="C9" s="146">
        <v>21</v>
      </c>
      <c r="D9" s="146">
        <v>26.14</v>
      </c>
      <c r="E9" s="146">
        <v>26.14</v>
      </c>
      <c r="F9" s="146">
        <v>23</v>
      </c>
      <c r="G9" s="146">
        <v>23</v>
      </c>
      <c r="H9" s="146">
        <v>23</v>
      </c>
      <c r="I9" s="146">
        <v>23</v>
      </c>
      <c r="J9" s="146">
        <v>22.7</v>
      </c>
      <c r="K9" s="146">
        <v>38.35</v>
      </c>
      <c r="L9" s="146">
        <v>23.3</v>
      </c>
      <c r="M9" s="146">
        <v>25.3</v>
      </c>
      <c r="N9" s="146">
        <v>25.99</v>
      </c>
      <c r="O9" s="146">
        <v>23.5</v>
      </c>
      <c r="P9" s="146">
        <v>22.6</v>
      </c>
      <c r="Q9" s="146">
        <v>22.07818</v>
      </c>
      <c r="R9" s="146">
        <v>25.31</v>
      </c>
    </row>
    <row r="10" spans="1:18" x14ac:dyDescent="0.3">
      <c r="A10" s="1"/>
      <c r="B10" s="148" t="s">
        <v>1591</v>
      </c>
      <c r="C10" s="146">
        <v>22</v>
      </c>
      <c r="D10" s="146">
        <v>25.82</v>
      </c>
      <c r="E10" s="146">
        <v>25.82</v>
      </c>
      <c r="F10" s="146">
        <v>22.8</v>
      </c>
      <c r="G10" s="146">
        <v>22.8</v>
      </c>
      <c r="H10" s="146">
        <v>22.8</v>
      </c>
      <c r="I10" s="146">
        <v>22.8</v>
      </c>
      <c r="J10" s="146">
        <v>22.7</v>
      </c>
      <c r="K10" s="146">
        <v>35.93</v>
      </c>
      <c r="L10" s="146">
        <v>23</v>
      </c>
      <c r="M10" s="146">
        <v>25.9</v>
      </c>
      <c r="N10" s="146">
        <v>25.95</v>
      </c>
      <c r="O10" s="146">
        <v>23.15</v>
      </c>
      <c r="P10" s="146">
        <v>22.4</v>
      </c>
      <c r="Q10" s="146">
        <v>22.116320000000002</v>
      </c>
      <c r="R10" s="146">
        <v>25.14</v>
      </c>
    </row>
    <row r="11" spans="1:18" x14ac:dyDescent="0.3">
      <c r="A11" s="1"/>
      <c r="B11" s="148" t="s">
        <v>1592</v>
      </c>
      <c r="C11" s="146">
        <v>22</v>
      </c>
      <c r="D11" s="146">
        <v>25.53</v>
      </c>
      <c r="E11" s="146">
        <v>25.53</v>
      </c>
      <c r="F11" s="146">
        <v>22.7</v>
      </c>
      <c r="G11" s="146">
        <v>22.7</v>
      </c>
      <c r="H11" s="146">
        <v>22.7</v>
      </c>
      <c r="I11" s="146">
        <v>22.7</v>
      </c>
      <c r="J11" s="146">
        <v>22.2</v>
      </c>
      <c r="K11" s="146">
        <v>35.64</v>
      </c>
      <c r="L11" s="146">
        <v>22.9</v>
      </c>
      <c r="M11" s="146">
        <v>25.9</v>
      </c>
      <c r="N11" s="146">
        <v>25.86</v>
      </c>
      <c r="O11" s="146">
        <v>22.75</v>
      </c>
      <c r="P11" s="146">
        <v>22.5</v>
      </c>
      <c r="Q11" s="146">
        <v>21.93666</v>
      </c>
      <c r="R11" s="146">
        <v>24.7</v>
      </c>
    </row>
    <row r="12" spans="1:18" x14ac:dyDescent="0.3">
      <c r="A12" s="1"/>
      <c r="B12" s="148" t="s">
        <v>1593</v>
      </c>
      <c r="C12" s="146">
        <v>22</v>
      </c>
      <c r="D12" s="146">
        <v>25.45</v>
      </c>
      <c r="E12" s="146">
        <v>25.45</v>
      </c>
      <c r="F12" s="146">
        <v>22.8</v>
      </c>
      <c r="G12" s="146">
        <v>22.8</v>
      </c>
      <c r="H12" s="146">
        <v>22.8</v>
      </c>
      <c r="I12" s="146">
        <v>22.8</v>
      </c>
      <c r="J12" s="146">
        <v>21.7</v>
      </c>
      <c r="K12" s="146">
        <v>35.409999999999997</v>
      </c>
      <c r="L12" s="146">
        <v>23</v>
      </c>
      <c r="M12" s="146">
        <v>25.7</v>
      </c>
      <c r="N12" s="146">
        <v>25.82</v>
      </c>
      <c r="O12" s="146">
        <v>22.75</v>
      </c>
      <c r="P12" s="146">
        <v>22.4</v>
      </c>
      <c r="Q12" s="146">
        <v>23.051760000000002</v>
      </c>
      <c r="R12" s="146">
        <v>24.38</v>
      </c>
    </row>
    <row r="13" spans="1:18" x14ac:dyDescent="0.3">
      <c r="A13" s="1"/>
      <c r="B13" s="148" t="s">
        <v>1594</v>
      </c>
      <c r="C13" s="146">
        <v>22</v>
      </c>
      <c r="D13" s="146">
        <v>25.28</v>
      </c>
      <c r="E13" s="146">
        <v>25.28</v>
      </c>
      <c r="F13" s="146">
        <v>22.9</v>
      </c>
      <c r="G13" s="146">
        <v>22.9</v>
      </c>
      <c r="H13" s="146">
        <v>22.9</v>
      </c>
      <c r="I13" s="146">
        <v>22.9</v>
      </c>
      <c r="J13" s="146">
        <v>21.7</v>
      </c>
      <c r="K13" s="146">
        <v>35.380000000000003</v>
      </c>
      <c r="L13" s="146">
        <v>23</v>
      </c>
      <c r="M13" s="146">
        <v>25</v>
      </c>
      <c r="N13" s="146">
        <v>25.81</v>
      </c>
      <c r="O13" s="146">
        <v>22.95</v>
      </c>
      <c r="P13" s="146">
        <v>22.6</v>
      </c>
      <c r="Q13" s="146">
        <v>23.29064</v>
      </c>
      <c r="R13" s="146">
        <v>24.11</v>
      </c>
    </row>
    <row r="14" spans="1:18" x14ac:dyDescent="0.3">
      <c r="A14" s="1"/>
      <c r="B14" s="148" t="s">
        <v>1595</v>
      </c>
      <c r="C14" s="146">
        <v>22</v>
      </c>
      <c r="D14" s="146">
        <v>25.09</v>
      </c>
      <c r="E14" s="146">
        <v>25.09</v>
      </c>
      <c r="F14" s="146">
        <v>22.8</v>
      </c>
      <c r="G14" s="146">
        <v>22.8</v>
      </c>
      <c r="H14" s="146">
        <v>22.8</v>
      </c>
      <c r="I14" s="146">
        <v>22.8</v>
      </c>
      <c r="J14" s="146">
        <v>21.8</v>
      </c>
      <c r="K14" s="146">
        <v>35.6</v>
      </c>
      <c r="L14" s="146">
        <v>23</v>
      </c>
      <c r="M14" s="146">
        <v>24.5</v>
      </c>
      <c r="N14" s="146">
        <v>25.82</v>
      </c>
      <c r="O14" s="146">
        <v>22.85</v>
      </c>
      <c r="P14" s="146">
        <v>22.5</v>
      </c>
      <c r="Q14" s="146">
        <v>23.227399999999999</v>
      </c>
      <c r="R14" s="146">
        <v>24.05</v>
      </c>
    </row>
    <row r="15" spans="1:18" x14ac:dyDescent="0.3">
      <c r="A15" s="1"/>
      <c r="B15" s="148" t="s">
        <v>341</v>
      </c>
      <c r="C15" s="146">
        <v>22</v>
      </c>
      <c r="D15" s="146">
        <v>25.22</v>
      </c>
      <c r="E15" s="146">
        <v>25.22</v>
      </c>
      <c r="F15" s="146">
        <v>22.3</v>
      </c>
      <c r="G15" s="146">
        <v>22.3</v>
      </c>
      <c r="H15" s="146">
        <v>22.3</v>
      </c>
      <c r="I15" s="146">
        <v>22.3</v>
      </c>
      <c r="J15" s="146">
        <v>20.7</v>
      </c>
      <c r="K15" s="146">
        <v>35.39</v>
      </c>
      <c r="L15" s="146">
        <v>23.1</v>
      </c>
      <c r="M15" s="146">
        <v>25.5</v>
      </c>
      <c r="N15" s="146">
        <v>25.81</v>
      </c>
      <c r="O15" s="146">
        <v>22.45</v>
      </c>
      <c r="P15" s="146">
        <v>22.7</v>
      </c>
      <c r="Q15" s="146">
        <v>23.18224</v>
      </c>
      <c r="R15" s="146">
        <v>24.11</v>
      </c>
    </row>
    <row r="16" spans="1:18" x14ac:dyDescent="0.3">
      <c r="A16" s="1"/>
      <c r="B16" s="148" t="s">
        <v>1596</v>
      </c>
      <c r="C16" s="146">
        <v>22</v>
      </c>
      <c r="D16" s="146">
        <v>25.3</v>
      </c>
      <c r="E16" s="146">
        <v>25.3</v>
      </c>
      <c r="F16" s="146">
        <v>22.2</v>
      </c>
      <c r="G16" s="146">
        <v>22.2</v>
      </c>
      <c r="H16" s="146">
        <v>22.2</v>
      </c>
      <c r="I16" s="146">
        <v>22.2</v>
      </c>
      <c r="J16" s="146">
        <v>21.4</v>
      </c>
      <c r="K16" s="146">
        <v>35.49</v>
      </c>
      <c r="L16" s="146">
        <v>23.1</v>
      </c>
      <c r="M16" s="146">
        <v>24.4</v>
      </c>
      <c r="N16" s="146">
        <v>25.88</v>
      </c>
      <c r="O16" s="146">
        <v>22.45</v>
      </c>
      <c r="P16" s="146">
        <v>22.7</v>
      </c>
      <c r="Q16" s="146">
        <v>23.214359999999999</v>
      </c>
      <c r="R16" s="146">
        <v>24</v>
      </c>
    </row>
    <row r="17" spans="1:18" x14ac:dyDescent="0.3">
      <c r="A17" s="1"/>
      <c r="B17" s="148" t="s">
        <v>233</v>
      </c>
      <c r="C17" s="146">
        <v>24</v>
      </c>
      <c r="D17" s="146">
        <v>26.56</v>
      </c>
      <c r="E17" s="146">
        <v>26.56</v>
      </c>
      <c r="F17" s="146">
        <v>22.4</v>
      </c>
      <c r="G17" s="146">
        <v>22.4</v>
      </c>
      <c r="H17" s="146">
        <v>22.4</v>
      </c>
      <c r="I17" s="146">
        <v>22.4</v>
      </c>
      <c r="J17" s="146">
        <v>21.7</v>
      </c>
      <c r="K17" s="146">
        <v>36.18</v>
      </c>
      <c r="L17" s="146">
        <v>23.7</v>
      </c>
      <c r="M17" s="146">
        <v>26.6</v>
      </c>
      <c r="N17" s="146">
        <v>26.14</v>
      </c>
      <c r="O17" s="146">
        <v>22.6</v>
      </c>
      <c r="P17" s="146">
        <v>22.6</v>
      </c>
      <c r="Q17" s="146">
        <v>23.421119999999998</v>
      </c>
      <c r="R17" s="146">
        <v>24.42</v>
      </c>
    </row>
    <row r="18" spans="1:18" x14ac:dyDescent="0.3">
      <c r="A18" s="1"/>
      <c r="B18" s="148" t="s">
        <v>1597</v>
      </c>
      <c r="C18" s="146">
        <v>28</v>
      </c>
      <c r="D18" s="146">
        <v>28.19</v>
      </c>
      <c r="E18" s="146">
        <v>28.19</v>
      </c>
      <c r="F18" s="146">
        <v>23.6</v>
      </c>
      <c r="G18" s="146">
        <v>23.6</v>
      </c>
      <c r="H18" s="146">
        <v>23.6</v>
      </c>
      <c r="I18" s="146">
        <v>23.6</v>
      </c>
      <c r="J18" s="146">
        <v>21.9</v>
      </c>
      <c r="K18" s="146">
        <v>37.44</v>
      </c>
      <c r="L18" s="146">
        <v>23.8</v>
      </c>
      <c r="M18" s="146">
        <v>26.5</v>
      </c>
      <c r="N18" s="146">
        <v>26.86</v>
      </c>
      <c r="O18" s="146">
        <v>23.2</v>
      </c>
      <c r="P18" s="146">
        <v>23.6</v>
      </c>
      <c r="Q18" s="146">
        <v>24.286300000000001</v>
      </c>
      <c r="R18" s="146">
        <v>25.31</v>
      </c>
    </row>
    <row r="19" spans="1:18" x14ac:dyDescent="0.3">
      <c r="A19" s="1"/>
      <c r="B19" s="148" t="s">
        <v>350</v>
      </c>
      <c r="C19" s="146">
        <v>31</v>
      </c>
      <c r="D19" s="146">
        <v>29.46</v>
      </c>
      <c r="E19" s="146">
        <v>29.46</v>
      </c>
      <c r="F19" s="146">
        <v>24.6</v>
      </c>
      <c r="G19" s="146">
        <v>24.6</v>
      </c>
      <c r="H19" s="146">
        <v>24.6</v>
      </c>
      <c r="I19" s="146">
        <v>24.6</v>
      </c>
      <c r="J19" s="146">
        <v>22</v>
      </c>
      <c r="K19" s="146">
        <v>39.42</v>
      </c>
      <c r="L19" s="146">
        <v>24.9</v>
      </c>
      <c r="M19" s="146">
        <v>27.5</v>
      </c>
      <c r="N19" s="146">
        <v>27.58</v>
      </c>
      <c r="O19" s="146">
        <v>23.4</v>
      </c>
      <c r="P19" s="146">
        <v>25.7</v>
      </c>
      <c r="Q19" s="146">
        <v>25.315079999999998</v>
      </c>
      <c r="R19" s="146">
        <v>27.42</v>
      </c>
    </row>
    <row r="20" spans="1:18" x14ac:dyDescent="0.3">
      <c r="A20" s="1"/>
      <c r="B20" s="148" t="s">
        <v>1598</v>
      </c>
      <c r="C20" s="146">
        <v>32</v>
      </c>
      <c r="D20" s="146">
        <v>31.2</v>
      </c>
      <c r="E20" s="146">
        <v>31.2</v>
      </c>
      <c r="F20" s="146">
        <v>26.5</v>
      </c>
      <c r="G20" s="146">
        <v>26.5</v>
      </c>
      <c r="H20" s="146">
        <v>26.5</v>
      </c>
      <c r="I20" s="146">
        <v>26.5</v>
      </c>
      <c r="J20" s="146">
        <v>21.9</v>
      </c>
      <c r="K20" s="146">
        <v>39.450000000000003</v>
      </c>
      <c r="L20" s="146">
        <v>24.9</v>
      </c>
      <c r="M20" s="146">
        <v>27.8</v>
      </c>
      <c r="N20" s="146">
        <v>28.22</v>
      </c>
      <c r="O20" s="146">
        <v>25.1</v>
      </c>
      <c r="P20" s="146">
        <v>28.6</v>
      </c>
      <c r="Q20" s="146">
        <v>26.282640000000001</v>
      </c>
      <c r="R20" s="146">
        <v>28.57</v>
      </c>
    </row>
    <row r="21" spans="1:18" x14ac:dyDescent="0.3">
      <c r="A21" s="1"/>
      <c r="B21" s="148" t="s">
        <v>214</v>
      </c>
      <c r="C21" s="146">
        <v>33</v>
      </c>
      <c r="D21" s="146">
        <v>30.21</v>
      </c>
      <c r="E21" s="146">
        <v>30.21</v>
      </c>
      <c r="F21" s="146">
        <v>25.8</v>
      </c>
      <c r="G21" s="146">
        <v>25.8</v>
      </c>
      <c r="H21" s="146">
        <v>25.8</v>
      </c>
      <c r="I21" s="146">
        <v>25.8</v>
      </c>
      <c r="J21" s="146">
        <v>22.1</v>
      </c>
      <c r="K21" s="146">
        <v>38.43</v>
      </c>
      <c r="L21" s="146">
        <v>25.1</v>
      </c>
      <c r="M21" s="146">
        <v>28.8</v>
      </c>
      <c r="N21" s="146">
        <v>29.1</v>
      </c>
      <c r="O21" s="146">
        <v>26.4</v>
      </c>
      <c r="P21" s="146">
        <v>27.5</v>
      </c>
      <c r="Q21" s="146">
        <v>26.804549999999999</v>
      </c>
      <c r="R21" s="146">
        <v>30.14</v>
      </c>
    </row>
    <row r="22" spans="1:18" x14ac:dyDescent="0.3">
      <c r="A22" s="1"/>
      <c r="B22" s="148" t="s">
        <v>1599</v>
      </c>
      <c r="C22" s="146">
        <v>33</v>
      </c>
      <c r="D22" s="146">
        <v>29.82</v>
      </c>
      <c r="E22" s="146">
        <v>29.82</v>
      </c>
      <c r="F22" s="146">
        <v>25.6</v>
      </c>
      <c r="G22" s="146">
        <v>25.6</v>
      </c>
      <c r="H22" s="146">
        <v>25.6</v>
      </c>
      <c r="I22" s="146">
        <v>25.6</v>
      </c>
      <c r="J22" s="146">
        <v>22.6</v>
      </c>
      <c r="K22" s="146">
        <v>38.909999999999997</v>
      </c>
      <c r="L22" s="146">
        <v>26.1</v>
      </c>
      <c r="M22" s="146">
        <v>28.9</v>
      </c>
      <c r="N22" s="146">
        <v>29.91</v>
      </c>
      <c r="O22" s="146">
        <v>27.268000000000001</v>
      </c>
      <c r="P22" s="146">
        <v>28.2</v>
      </c>
      <c r="Q22" s="146">
        <v>27.060490000000001</v>
      </c>
      <c r="R22" s="146">
        <v>31.36</v>
      </c>
    </row>
    <row r="23" spans="1:18" x14ac:dyDescent="0.3">
      <c r="A23" s="1"/>
      <c r="B23" s="148" t="s">
        <v>1600</v>
      </c>
      <c r="C23" s="146">
        <v>33</v>
      </c>
      <c r="D23" s="146">
        <v>29.81</v>
      </c>
      <c r="E23" s="146">
        <v>29.81</v>
      </c>
      <c r="F23" s="146">
        <v>26</v>
      </c>
      <c r="G23" s="146">
        <v>26</v>
      </c>
      <c r="H23" s="146">
        <v>26</v>
      </c>
      <c r="I23" s="146">
        <v>26</v>
      </c>
      <c r="J23" s="146">
        <v>22.4</v>
      </c>
      <c r="K23" s="146">
        <v>38.68</v>
      </c>
      <c r="L23" s="146">
        <v>26.1</v>
      </c>
      <c r="M23" s="146">
        <v>29.5</v>
      </c>
      <c r="N23" s="146">
        <v>30.49</v>
      </c>
      <c r="O23" s="146">
        <v>27.25</v>
      </c>
      <c r="P23" s="146">
        <v>27.4</v>
      </c>
      <c r="Q23" s="146">
        <v>27.403759999999998</v>
      </c>
      <c r="R23" s="146">
        <v>29.82</v>
      </c>
    </row>
    <row r="24" spans="1:18" x14ac:dyDescent="0.3">
      <c r="A24" s="1"/>
      <c r="B24" s="148" t="s">
        <v>1601</v>
      </c>
      <c r="C24" s="146">
        <v>30</v>
      </c>
      <c r="D24" s="146">
        <v>29.45</v>
      </c>
      <c r="E24" s="146">
        <v>29.45</v>
      </c>
      <c r="F24" s="146">
        <v>24.9</v>
      </c>
      <c r="G24" s="146">
        <v>24.9</v>
      </c>
      <c r="H24" s="146">
        <v>24.9</v>
      </c>
      <c r="I24" s="146">
        <v>24.9</v>
      </c>
      <c r="J24" s="146">
        <v>21.8</v>
      </c>
      <c r="K24" s="146">
        <v>38.44</v>
      </c>
      <c r="L24" s="146">
        <v>26</v>
      </c>
      <c r="M24" s="146">
        <v>28.6</v>
      </c>
      <c r="N24" s="146">
        <v>30.79</v>
      </c>
      <c r="O24" s="146">
        <v>26.45</v>
      </c>
      <c r="P24" s="146">
        <v>26.1</v>
      </c>
      <c r="Q24" s="146">
        <v>27.453939999999999</v>
      </c>
      <c r="R24" s="146">
        <v>29.86</v>
      </c>
    </row>
    <row r="25" spans="1:18" x14ac:dyDescent="0.3">
      <c r="A25" s="1"/>
      <c r="B25" s="148" t="s">
        <v>416</v>
      </c>
      <c r="C25" s="146">
        <v>30</v>
      </c>
      <c r="D25" s="146">
        <v>29.13</v>
      </c>
      <c r="E25" s="146">
        <v>29.13</v>
      </c>
      <c r="F25" s="146">
        <v>25.2</v>
      </c>
      <c r="G25" s="146">
        <v>25.2</v>
      </c>
      <c r="H25" s="146">
        <v>25.2</v>
      </c>
      <c r="I25" s="146">
        <v>25.2</v>
      </c>
      <c r="J25" s="146">
        <v>21.8</v>
      </c>
      <c r="K25" s="146">
        <v>38.22</v>
      </c>
      <c r="L25" s="146">
        <v>24.9</v>
      </c>
      <c r="M25" s="146">
        <v>27.1</v>
      </c>
      <c r="N25" s="146">
        <v>30.45</v>
      </c>
      <c r="O25" s="146">
        <v>25.85</v>
      </c>
      <c r="P25" s="146">
        <v>25.5</v>
      </c>
      <c r="Q25" s="146">
        <v>27.73799</v>
      </c>
      <c r="R25" s="146">
        <v>27.93</v>
      </c>
    </row>
    <row r="26" spans="1:18" x14ac:dyDescent="0.3">
      <c r="A26" s="1"/>
      <c r="B26" s="148" t="s">
        <v>247</v>
      </c>
      <c r="C26" s="146">
        <v>27</v>
      </c>
      <c r="D26" s="146">
        <v>28.62</v>
      </c>
      <c r="E26" s="146">
        <v>28.62</v>
      </c>
      <c r="F26" s="146">
        <v>25.4</v>
      </c>
      <c r="G26" s="146">
        <v>25.4</v>
      </c>
      <c r="H26" s="146">
        <v>25.4</v>
      </c>
      <c r="I26" s="146">
        <v>25.4</v>
      </c>
      <c r="J26" s="146">
        <v>21.7</v>
      </c>
      <c r="K26" s="146">
        <v>37.64</v>
      </c>
      <c r="L26" s="146">
        <v>24.4</v>
      </c>
      <c r="M26" s="146">
        <v>26.6</v>
      </c>
      <c r="N26" s="146">
        <v>30.06</v>
      </c>
      <c r="O26" s="146">
        <v>25.1</v>
      </c>
      <c r="P26" s="146">
        <v>24.4</v>
      </c>
      <c r="Q26" s="146">
        <v>27.855419999999999</v>
      </c>
      <c r="R26" s="146">
        <v>26.43</v>
      </c>
    </row>
    <row r="27" spans="1:18" x14ac:dyDescent="0.3">
      <c r="A27" s="1"/>
      <c r="B27" s="148" t="s">
        <v>1602</v>
      </c>
      <c r="C27" s="146">
        <v>27</v>
      </c>
      <c r="D27" s="146">
        <v>28.18</v>
      </c>
      <c r="E27" s="146">
        <v>28.18</v>
      </c>
      <c r="F27" s="146">
        <v>24.4</v>
      </c>
      <c r="G27" s="146">
        <v>24.4</v>
      </c>
      <c r="H27" s="146">
        <v>24.4</v>
      </c>
      <c r="I27" s="146">
        <v>24.4</v>
      </c>
      <c r="J27" s="146">
        <v>21.6</v>
      </c>
      <c r="K27" s="146">
        <v>36.96</v>
      </c>
      <c r="L27" s="146">
        <v>24</v>
      </c>
      <c r="M27" s="146">
        <v>24.1</v>
      </c>
      <c r="N27" s="146">
        <v>29.63</v>
      </c>
      <c r="O27" s="146">
        <v>24.8</v>
      </c>
      <c r="P27" s="146">
        <v>24.5</v>
      </c>
      <c r="Q27" s="146">
        <v>26.958120000000001</v>
      </c>
      <c r="R27" s="146">
        <v>26.57</v>
      </c>
    </row>
    <row r="28" spans="1:18" x14ac:dyDescent="0.3">
      <c r="A28" s="1"/>
      <c r="B28" s="148" t="s">
        <v>342</v>
      </c>
      <c r="C28" s="146">
        <v>26</v>
      </c>
      <c r="D28" s="146">
        <v>27.53</v>
      </c>
      <c r="E28" s="146">
        <v>27.53</v>
      </c>
      <c r="F28" s="146">
        <v>22.9</v>
      </c>
      <c r="G28" s="146">
        <v>22.9</v>
      </c>
      <c r="H28" s="146">
        <v>22.9</v>
      </c>
      <c r="I28" s="146">
        <v>22.9</v>
      </c>
      <c r="J28" s="146">
        <v>21.7</v>
      </c>
      <c r="K28" s="146">
        <v>36.39</v>
      </c>
      <c r="L28" s="146">
        <v>22.8</v>
      </c>
      <c r="M28" s="146">
        <v>23.8</v>
      </c>
      <c r="N28" s="146">
        <v>29.32</v>
      </c>
      <c r="O28" s="146">
        <v>24.4</v>
      </c>
      <c r="P28" s="146">
        <v>23.6</v>
      </c>
      <c r="Q28" s="146">
        <v>26.197320000000001</v>
      </c>
      <c r="R28" s="146">
        <v>26.02</v>
      </c>
    </row>
    <row r="29" spans="1:18" x14ac:dyDescent="0.3">
      <c r="A29" s="1"/>
      <c r="B29" s="148" t="s">
        <v>1603</v>
      </c>
      <c r="C29" s="146">
        <v>25</v>
      </c>
      <c r="D29" s="146">
        <v>26.91</v>
      </c>
      <c r="E29" s="146">
        <v>26.91</v>
      </c>
      <c r="F29" s="146">
        <v>22.9</v>
      </c>
      <c r="G29" s="146">
        <v>22.9</v>
      </c>
      <c r="H29" s="146">
        <v>22.9</v>
      </c>
      <c r="I29" s="146">
        <v>22.9</v>
      </c>
      <c r="J29" s="146">
        <v>22.1</v>
      </c>
      <c r="K29" s="146">
        <v>36.21</v>
      </c>
      <c r="L29" s="146">
        <v>22.8</v>
      </c>
      <c r="M29" s="146">
        <v>26.1</v>
      </c>
      <c r="N29" s="146">
        <v>28.9</v>
      </c>
      <c r="O29" s="146">
        <v>24.1</v>
      </c>
      <c r="P29" s="146">
        <v>23.7</v>
      </c>
      <c r="Q29" s="146">
        <v>23.24447</v>
      </c>
      <c r="R29" s="146">
        <v>24.17</v>
      </c>
    </row>
    <row r="30" spans="1:18" x14ac:dyDescent="0.3">
      <c r="A30" s="1"/>
      <c r="B30" s="148" t="s">
        <v>1604</v>
      </c>
      <c r="C30" s="146">
        <v>26</v>
      </c>
      <c r="D30" s="146">
        <v>26.4</v>
      </c>
      <c r="E30" s="146">
        <v>26.4</v>
      </c>
      <c r="F30" s="146">
        <v>23.3</v>
      </c>
      <c r="G30" s="146">
        <v>23.3</v>
      </c>
      <c r="H30" s="146">
        <v>23.3</v>
      </c>
      <c r="I30" s="146">
        <v>23.3</v>
      </c>
      <c r="J30" s="146">
        <v>22.2</v>
      </c>
      <c r="K30" s="146">
        <v>36.24</v>
      </c>
      <c r="L30" s="146">
        <v>22.9</v>
      </c>
      <c r="M30" s="146">
        <v>24.7</v>
      </c>
      <c r="N30" s="146">
        <v>28.5</v>
      </c>
      <c r="O30" s="146">
        <v>24</v>
      </c>
      <c r="P30" s="146">
        <v>23.4</v>
      </c>
      <c r="Q30" s="146">
        <v>23.04373</v>
      </c>
      <c r="R30" s="146">
        <v>24.17</v>
      </c>
    </row>
    <row r="31" spans="1:18" x14ac:dyDescent="0.3">
      <c r="A31" s="1"/>
      <c r="B31" s="148" t="s">
        <v>1605</v>
      </c>
      <c r="C31" s="146">
        <v>22</v>
      </c>
      <c r="D31" s="146">
        <v>25.93</v>
      </c>
      <c r="E31" s="146">
        <v>25.93</v>
      </c>
      <c r="F31" s="146">
        <v>22.8</v>
      </c>
      <c r="G31" s="146">
        <v>22.8</v>
      </c>
      <c r="H31" s="146">
        <v>22.8</v>
      </c>
      <c r="I31" s="146">
        <v>22.8</v>
      </c>
      <c r="J31" s="146">
        <v>22.2</v>
      </c>
      <c r="K31" s="146">
        <v>36</v>
      </c>
      <c r="L31" s="146">
        <v>22.6</v>
      </c>
      <c r="M31" s="146">
        <v>25.7</v>
      </c>
      <c r="N31" s="146">
        <v>28.19</v>
      </c>
      <c r="O31" s="146">
        <v>23.85</v>
      </c>
      <c r="P31" s="146">
        <v>23.4</v>
      </c>
      <c r="Q31" s="146">
        <v>22.57902</v>
      </c>
      <c r="R31" s="146">
        <v>24.17</v>
      </c>
    </row>
    <row r="32" spans="1:18" x14ac:dyDescent="0.3">
      <c r="A32" s="1"/>
      <c r="B32" s="148" t="s">
        <v>1606</v>
      </c>
      <c r="C32" s="146">
        <v>23</v>
      </c>
      <c r="D32" s="146">
        <v>25.59</v>
      </c>
      <c r="E32" s="146">
        <v>25.59</v>
      </c>
      <c r="F32" s="146">
        <v>23.2</v>
      </c>
      <c r="G32" s="146">
        <v>23.2</v>
      </c>
      <c r="H32" s="146">
        <v>23.2</v>
      </c>
      <c r="I32" s="146">
        <v>23.2</v>
      </c>
      <c r="J32" s="146">
        <v>22</v>
      </c>
      <c r="K32" s="146">
        <v>35.700000000000003</v>
      </c>
      <c r="L32" s="146">
        <v>22.6</v>
      </c>
      <c r="M32" s="146">
        <v>25.7</v>
      </c>
      <c r="N32" s="146">
        <v>28.09</v>
      </c>
      <c r="O32" s="146">
        <v>23.6</v>
      </c>
      <c r="P32" s="146">
        <v>23.2</v>
      </c>
      <c r="Q32" s="146">
        <v>23.90991</v>
      </c>
      <c r="R32" s="146">
        <v>24.17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1608</v>
      </c>
      <c r="C5" s="1"/>
      <c r="D5" s="1"/>
      <c r="E5" s="1"/>
      <c r="F5" s="1"/>
      <c r="G5" s="1"/>
      <c r="H5" s="1"/>
    </row>
    <row r="6" spans="1:8" x14ac:dyDescent="0.3">
      <c r="A6" s="1"/>
      <c r="B6" s="1"/>
      <c r="C6" s="1"/>
      <c r="D6" s="1"/>
      <c r="E6" s="1"/>
      <c r="F6" s="1"/>
      <c r="G6" s="1"/>
      <c r="H6" s="1"/>
    </row>
    <row r="7" spans="1:8" ht="45" customHeight="1" x14ac:dyDescent="0.3">
      <c r="A7" s="1"/>
      <c r="B7" s="3" t="s">
        <v>65</v>
      </c>
      <c r="C7" s="3" t="s">
        <v>3</v>
      </c>
      <c r="D7" s="3" t="s">
        <v>1609</v>
      </c>
      <c r="E7" s="3" t="s">
        <v>1610</v>
      </c>
      <c r="F7" s="3" t="s">
        <v>1611</v>
      </c>
      <c r="G7" s="3" t="s">
        <v>8</v>
      </c>
      <c r="H7" s="3" t="s">
        <v>1504</v>
      </c>
    </row>
    <row r="8" spans="1:8" x14ac:dyDescent="0.3">
      <c r="A8" s="1"/>
      <c r="B8" s="4" t="s">
        <v>69</v>
      </c>
      <c r="C8" s="149" t="s">
        <v>270</v>
      </c>
      <c r="D8" s="149" t="s">
        <v>1612</v>
      </c>
      <c r="E8" s="146">
        <v>130</v>
      </c>
      <c r="F8" s="4" t="s">
        <v>341</v>
      </c>
      <c r="G8" s="4" t="s">
        <v>1613</v>
      </c>
      <c r="H8" s="150"/>
    </row>
    <row r="9" spans="1:8" x14ac:dyDescent="0.3">
      <c r="A9" s="1"/>
      <c r="B9" s="4" t="s">
        <v>69</v>
      </c>
      <c r="C9" s="149" t="s">
        <v>82</v>
      </c>
      <c r="D9" s="149" t="s">
        <v>1614</v>
      </c>
      <c r="E9" s="146">
        <v>427.59</v>
      </c>
      <c r="F9" s="4" t="s">
        <v>341</v>
      </c>
      <c r="G9" s="4" t="s">
        <v>1613</v>
      </c>
      <c r="H9" s="150"/>
    </row>
    <row r="10" spans="1:8" x14ac:dyDescent="0.3">
      <c r="A10" s="1"/>
      <c r="B10" s="4" t="s">
        <v>69</v>
      </c>
      <c r="C10" s="149" t="s">
        <v>86</v>
      </c>
      <c r="D10" s="149" t="s">
        <v>1615</v>
      </c>
      <c r="E10" s="146">
        <v>3942.3150000000001</v>
      </c>
      <c r="F10" s="4" t="s">
        <v>341</v>
      </c>
      <c r="G10" s="4" t="s">
        <v>1613</v>
      </c>
      <c r="H10" s="150"/>
    </row>
    <row r="11" spans="1:8" x14ac:dyDescent="0.3">
      <c r="A11" s="1"/>
      <c r="B11" s="4" t="s">
        <v>69</v>
      </c>
      <c r="C11" s="149" t="s">
        <v>101</v>
      </c>
      <c r="D11" s="149" t="s">
        <v>1616</v>
      </c>
      <c r="E11" s="146">
        <v>2380</v>
      </c>
      <c r="F11" s="4" t="s">
        <v>341</v>
      </c>
      <c r="G11" s="4" t="s">
        <v>1613</v>
      </c>
      <c r="H11" s="150"/>
    </row>
    <row r="12" spans="1:8" x14ac:dyDescent="0.3">
      <c r="A12" s="1"/>
      <c r="B12" s="4" t="s">
        <v>69</v>
      </c>
      <c r="C12" s="149" t="s">
        <v>104</v>
      </c>
      <c r="D12" s="149" t="s">
        <v>1617</v>
      </c>
      <c r="E12" s="146">
        <v>3737</v>
      </c>
      <c r="F12" s="4" t="s">
        <v>341</v>
      </c>
      <c r="G12" s="4" t="s">
        <v>1613</v>
      </c>
      <c r="H12" s="150"/>
    </row>
    <row r="13" spans="1:8" x14ac:dyDescent="0.3">
      <c r="A13" s="1"/>
      <c r="B13" s="4" t="s">
        <v>69</v>
      </c>
      <c r="C13" s="149" t="s">
        <v>104</v>
      </c>
      <c r="D13" s="149" t="s">
        <v>1618</v>
      </c>
      <c r="E13" s="146">
        <v>1337</v>
      </c>
      <c r="F13" s="4" t="s">
        <v>341</v>
      </c>
      <c r="G13" s="4" t="s">
        <v>1613</v>
      </c>
      <c r="H13" s="150"/>
    </row>
    <row r="14" spans="1:8" x14ac:dyDescent="0.3">
      <c r="A14" s="1"/>
      <c r="B14" s="4" t="s">
        <v>69</v>
      </c>
      <c r="C14" s="149" t="s">
        <v>121</v>
      </c>
      <c r="D14" s="149" t="s">
        <v>1619</v>
      </c>
      <c r="E14" s="146">
        <v>700</v>
      </c>
      <c r="F14" s="4" t="s">
        <v>341</v>
      </c>
      <c r="G14" s="4" t="s">
        <v>1613</v>
      </c>
      <c r="H14" s="150"/>
    </row>
    <row r="15" spans="1:8" x14ac:dyDescent="0.3">
      <c r="A15" s="1"/>
      <c r="B15" s="4" t="s">
        <v>69</v>
      </c>
      <c r="C15" s="149" t="s">
        <v>551</v>
      </c>
      <c r="D15" s="149" t="s">
        <v>1620</v>
      </c>
      <c r="E15" s="146">
        <v>200</v>
      </c>
      <c r="F15" s="4" t="s">
        <v>341</v>
      </c>
      <c r="G15" s="4" t="s">
        <v>1613</v>
      </c>
      <c r="H15" s="150"/>
    </row>
    <row r="16" spans="1:8" x14ac:dyDescent="0.3">
      <c r="A16" s="1"/>
      <c r="B16" s="4" t="s">
        <v>69</v>
      </c>
      <c r="C16" s="149" t="s">
        <v>148</v>
      </c>
      <c r="D16" s="149" t="s">
        <v>1621</v>
      </c>
      <c r="E16" s="146">
        <v>1275</v>
      </c>
      <c r="F16" s="4" t="s">
        <v>341</v>
      </c>
      <c r="G16" s="4" t="s">
        <v>1613</v>
      </c>
      <c r="H16" s="150"/>
    </row>
    <row r="17" spans="1:8" x14ac:dyDescent="0.3">
      <c r="A17" s="1"/>
      <c r="B17" s="4" t="s">
        <v>69</v>
      </c>
      <c r="C17" s="149" t="s">
        <v>152</v>
      </c>
      <c r="D17" s="149" t="s">
        <v>1622</v>
      </c>
      <c r="E17" s="146">
        <v>538.02</v>
      </c>
      <c r="F17" s="4" t="s">
        <v>341</v>
      </c>
      <c r="G17" s="4" t="s">
        <v>1613</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8" t="s">
        <v>1623</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2.05" hidden="1" customHeight="1" x14ac:dyDescent="0.3">
      <c r="A5" s="198" t="s">
        <v>65</v>
      </c>
      <c r="B5" s="198" t="s">
        <v>496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8"/>
      <c r="B6" s="198"/>
      <c r="C6" s="227" t="s">
        <v>552</v>
      </c>
      <c r="D6" s="227" t="s">
        <v>553</v>
      </c>
      <c r="E6" s="227" t="s">
        <v>554</v>
      </c>
      <c r="F6" s="227" t="s">
        <v>549</v>
      </c>
      <c r="G6" s="227" t="s">
        <v>518</v>
      </c>
      <c r="H6" s="227" t="s">
        <v>542</v>
      </c>
      <c r="I6" s="227"/>
      <c r="J6" s="227" t="s">
        <v>519</v>
      </c>
      <c r="K6" s="227" t="s">
        <v>86</v>
      </c>
      <c r="L6" s="227"/>
      <c r="M6" s="227"/>
      <c r="N6" s="227"/>
      <c r="O6" s="227"/>
      <c r="P6" s="227" t="s">
        <v>520</v>
      </c>
      <c r="Q6" s="227" t="s">
        <v>545</v>
      </c>
      <c r="R6" s="227" t="s">
        <v>521</v>
      </c>
      <c r="S6" s="227" t="s">
        <v>522</v>
      </c>
      <c r="T6" s="227" t="s">
        <v>546</v>
      </c>
      <c r="U6" s="227" t="s">
        <v>531</v>
      </c>
      <c r="V6" s="227" t="s">
        <v>121</v>
      </c>
      <c r="W6" s="227"/>
      <c r="X6" s="227"/>
      <c r="Y6" s="227"/>
      <c r="Z6" s="227" t="s">
        <v>532</v>
      </c>
      <c r="AA6" s="227" t="s">
        <v>533</v>
      </c>
      <c r="AB6" s="227" t="s">
        <v>534</v>
      </c>
      <c r="AC6" s="227" t="s">
        <v>535</v>
      </c>
      <c r="AD6" s="227"/>
      <c r="AE6" s="227"/>
      <c r="AF6" s="227"/>
      <c r="AG6" s="227"/>
      <c r="AH6" s="227"/>
      <c r="AI6" s="227"/>
      <c r="AJ6" s="227"/>
      <c r="AK6" s="227"/>
      <c r="AL6" s="227" t="s">
        <v>547</v>
      </c>
      <c r="AM6" s="227" t="s">
        <v>536</v>
      </c>
    </row>
    <row r="7" spans="1:39" ht="57" customHeight="1" x14ac:dyDescent="0.3">
      <c r="A7" s="198"/>
      <c r="B7" s="198"/>
      <c r="C7" s="9" t="s">
        <v>1624</v>
      </c>
      <c r="D7" s="9" t="s">
        <v>1625</v>
      </c>
      <c r="E7" s="9" t="s">
        <v>1626</v>
      </c>
      <c r="F7" s="9" t="s">
        <v>1627</v>
      </c>
      <c r="G7" s="9" t="s">
        <v>1628</v>
      </c>
      <c r="H7" s="9" t="s">
        <v>1629</v>
      </c>
      <c r="I7" s="9" t="s">
        <v>1630</v>
      </c>
      <c r="J7" s="9" t="s">
        <v>1631</v>
      </c>
      <c r="K7" s="9" t="s">
        <v>1632</v>
      </c>
      <c r="L7" s="9" t="s">
        <v>1633</v>
      </c>
      <c r="M7" s="9" t="s">
        <v>1634</v>
      </c>
      <c r="N7" s="9" t="s">
        <v>1635</v>
      </c>
      <c r="O7" s="9" t="s">
        <v>1636</v>
      </c>
      <c r="P7" s="9" t="s">
        <v>1637</v>
      </c>
      <c r="Q7" s="9" t="s">
        <v>1638</v>
      </c>
      <c r="R7" s="9" t="s">
        <v>1639</v>
      </c>
      <c r="S7" s="9" t="s">
        <v>1640</v>
      </c>
      <c r="T7" s="9" t="s">
        <v>1641</v>
      </c>
      <c r="U7" s="9" t="s">
        <v>1642</v>
      </c>
      <c r="V7" s="9" t="s">
        <v>1643</v>
      </c>
      <c r="W7" s="9" t="s">
        <v>1644</v>
      </c>
      <c r="X7" s="9" t="s">
        <v>1645</v>
      </c>
      <c r="Y7" s="9" t="s">
        <v>1646</v>
      </c>
      <c r="Z7" s="9" t="s">
        <v>1647</v>
      </c>
      <c r="AA7" s="9" t="s">
        <v>1648</v>
      </c>
      <c r="AB7" s="9" t="s">
        <v>1649</v>
      </c>
      <c r="AC7" s="9" t="s">
        <v>1650</v>
      </c>
      <c r="AD7" s="9" t="s">
        <v>1651</v>
      </c>
      <c r="AE7" s="9" t="s">
        <v>1652</v>
      </c>
      <c r="AF7" s="9" t="s">
        <v>1653</v>
      </c>
      <c r="AG7" s="9" t="s">
        <v>1654</v>
      </c>
      <c r="AH7" s="9" t="s">
        <v>1655</v>
      </c>
      <c r="AI7" s="9" t="s">
        <v>1656</v>
      </c>
      <c r="AJ7" s="9" t="s">
        <v>1657</v>
      </c>
      <c r="AK7" s="9" t="s">
        <v>1658</v>
      </c>
      <c r="AL7" s="9" t="s">
        <v>1659</v>
      </c>
      <c r="AM7" s="9" t="s">
        <v>1660</v>
      </c>
    </row>
    <row r="8" spans="1:39" ht="24" customHeight="1" x14ac:dyDescent="0.3">
      <c r="A8" s="13" t="s">
        <v>69</v>
      </c>
      <c r="B8" s="13" t="s">
        <v>720</v>
      </c>
      <c r="C8" s="151">
        <v>22</v>
      </c>
      <c r="D8" s="151">
        <v>43.7</v>
      </c>
      <c r="E8" s="151">
        <v>11.32</v>
      </c>
      <c r="F8" s="151">
        <v>14.77736</v>
      </c>
      <c r="G8" s="151"/>
      <c r="H8" s="151">
        <v>5.95</v>
      </c>
      <c r="I8" s="151">
        <v>5.35</v>
      </c>
      <c r="J8" s="151">
        <v>0</v>
      </c>
      <c r="K8" s="151">
        <v>6.4</v>
      </c>
      <c r="L8" s="151">
        <v>6.4</v>
      </c>
      <c r="M8" s="151">
        <v>6.4</v>
      </c>
      <c r="N8" s="151">
        <v>6.4</v>
      </c>
      <c r="O8" s="151"/>
      <c r="P8" s="151"/>
      <c r="Q8" s="151">
        <v>5</v>
      </c>
      <c r="R8" s="151">
        <v>5</v>
      </c>
      <c r="S8" s="151"/>
      <c r="T8" s="151"/>
      <c r="U8" s="151"/>
      <c r="V8" s="151">
        <v>6.7066400000000002</v>
      </c>
      <c r="W8" s="151">
        <v>6.3267899999999999</v>
      </c>
      <c r="X8" s="151"/>
      <c r="Y8" s="151"/>
      <c r="Z8" s="151"/>
      <c r="AA8" s="151">
        <v>6.13748</v>
      </c>
      <c r="AB8" s="151">
        <v>5.64</v>
      </c>
      <c r="AC8" s="151">
        <v>496.32037000000003</v>
      </c>
      <c r="AD8" s="151">
        <v>496.32037000000003</v>
      </c>
      <c r="AE8" s="151">
        <v>496.32037000000003</v>
      </c>
      <c r="AF8" s="151">
        <v>432.27902999999998</v>
      </c>
      <c r="AG8" s="151">
        <v>448.28937000000002</v>
      </c>
      <c r="AH8" s="151">
        <v>290.33147000000002</v>
      </c>
      <c r="AI8" s="151">
        <v>248.85553999999999</v>
      </c>
      <c r="AJ8" s="151">
        <v>384.24803000000003</v>
      </c>
      <c r="AK8" s="151">
        <v>384.24803000000003</v>
      </c>
      <c r="AL8" s="151"/>
      <c r="AM8" s="151"/>
    </row>
    <row r="9" spans="1:39" ht="24" customHeight="1" x14ac:dyDescent="0.3">
      <c r="A9" s="16" t="s">
        <v>69</v>
      </c>
      <c r="B9" s="16" t="s">
        <v>721</v>
      </c>
      <c r="C9" s="152">
        <v>22</v>
      </c>
      <c r="D9" s="152">
        <v>43.34</v>
      </c>
      <c r="E9" s="152">
        <v>11.29</v>
      </c>
      <c r="F9" s="152">
        <v>14.77736</v>
      </c>
      <c r="G9" s="152"/>
      <c r="H9" s="152">
        <v>6.34</v>
      </c>
      <c r="I9" s="152">
        <v>4.8</v>
      </c>
      <c r="J9" s="152">
        <v>0</v>
      </c>
      <c r="K9" s="152">
        <v>6.1</v>
      </c>
      <c r="L9" s="152">
        <v>6.1</v>
      </c>
      <c r="M9" s="152">
        <v>6.1</v>
      </c>
      <c r="N9" s="152">
        <v>6.1</v>
      </c>
      <c r="O9" s="152"/>
      <c r="P9" s="152"/>
      <c r="Q9" s="152">
        <v>5</v>
      </c>
      <c r="R9" s="152">
        <v>5</v>
      </c>
      <c r="S9" s="152"/>
      <c r="T9" s="152"/>
      <c r="U9" s="152"/>
      <c r="V9" s="152">
        <v>6.2881600000000004</v>
      </c>
      <c r="W9" s="152">
        <v>6.0316000000000001</v>
      </c>
      <c r="X9" s="152"/>
      <c r="Y9" s="152"/>
      <c r="Z9" s="152"/>
      <c r="AA9" s="152">
        <v>6.2915799999999997</v>
      </c>
      <c r="AB9" s="152">
        <v>5.74</v>
      </c>
      <c r="AC9" s="152">
        <v>496.32037000000003</v>
      </c>
      <c r="AD9" s="152">
        <v>496.32037000000003</v>
      </c>
      <c r="AE9" s="152">
        <v>496.32037000000003</v>
      </c>
      <c r="AF9" s="152">
        <v>432.27902999999998</v>
      </c>
      <c r="AG9" s="152">
        <v>448.28937000000002</v>
      </c>
      <c r="AH9" s="152">
        <v>292.77123</v>
      </c>
      <c r="AI9" s="152">
        <v>248.85553999999999</v>
      </c>
      <c r="AJ9" s="152">
        <v>384.24803000000003</v>
      </c>
      <c r="AK9" s="152">
        <v>384.24803000000003</v>
      </c>
      <c r="AL9" s="152"/>
      <c r="AM9" s="152"/>
    </row>
    <row r="10" spans="1:39" ht="24" customHeight="1" x14ac:dyDescent="0.3">
      <c r="A10" s="16" t="s">
        <v>69</v>
      </c>
      <c r="B10" s="16" t="s">
        <v>722</v>
      </c>
      <c r="C10" s="152">
        <v>21</v>
      </c>
      <c r="D10" s="152">
        <v>43.75</v>
      </c>
      <c r="E10" s="152">
        <v>11.82</v>
      </c>
      <c r="F10" s="152">
        <v>14.77736</v>
      </c>
      <c r="G10" s="152"/>
      <c r="H10" s="152">
        <v>6.81</v>
      </c>
      <c r="I10" s="152">
        <v>3.86</v>
      </c>
      <c r="J10" s="152">
        <v>6.42</v>
      </c>
      <c r="K10" s="152">
        <v>5.7</v>
      </c>
      <c r="L10" s="152">
        <v>5.7</v>
      </c>
      <c r="M10" s="152">
        <v>5.7</v>
      </c>
      <c r="N10" s="152">
        <v>5.7</v>
      </c>
      <c r="O10" s="152"/>
      <c r="P10" s="152"/>
      <c r="Q10" s="152">
        <v>6</v>
      </c>
      <c r="R10" s="152">
        <v>6</v>
      </c>
      <c r="S10" s="152"/>
      <c r="T10" s="152"/>
      <c r="U10" s="152"/>
      <c r="V10" s="152">
        <v>5.6162200000000002</v>
      </c>
      <c r="W10" s="152">
        <v>4.9515799999999999</v>
      </c>
      <c r="X10" s="152"/>
      <c r="Y10" s="152"/>
      <c r="Z10" s="152"/>
      <c r="AA10" s="152">
        <v>5.2714800000000004</v>
      </c>
      <c r="AB10" s="152">
        <v>5.16</v>
      </c>
      <c r="AC10" s="152">
        <v>496.32037000000003</v>
      </c>
      <c r="AD10" s="152">
        <v>496.32037000000003</v>
      </c>
      <c r="AE10" s="152">
        <v>496.32037000000003</v>
      </c>
      <c r="AF10" s="152">
        <v>432.27902999999998</v>
      </c>
      <c r="AG10" s="152">
        <v>448.28937000000002</v>
      </c>
      <c r="AH10" s="152">
        <v>292.77123</v>
      </c>
      <c r="AI10" s="152">
        <v>248.85553999999999</v>
      </c>
      <c r="AJ10" s="152">
        <v>384.24803000000003</v>
      </c>
      <c r="AK10" s="152">
        <v>384.24803000000003</v>
      </c>
      <c r="AL10" s="152"/>
      <c r="AM10" s="152"/>
    </row>
    <row r="11" spans="1:39" ht="24" customHeight="1" x14ac:dyDescent="0.3">
      <c r="A11" s="16" t="s">
        <v>69</v>
      </c>
      <c r="B11" s="16" t="s">
        <v>723</v>
      </c>
      <c r="C11" s="152">
        <v>21</v>
      </c>
      <c r="D11" s="152">
        <v>44.87</v>
      </c>
      <c r="E11" s="152">
        <v>11.66</v>
      </c>
      <c r="F11" s="152">
        <v>14.77736</v>
      </c>
      <c r="G11" s="152"/>
      <c r="H11" s="152">
        <v>6.27</v>
      </c>
      <c r="I11" s="152">
        <v>2.56</v>
      </c>
      <c r="J11" s="152">
        <v>6.3570000000000002</v>
      </c>
      <c r="K11" s="152">
        <v>5.3</v>
      </c>
      <c r="L11" s="152">
        <v>5.3</v>
      </c>
      <c r="M11" s="152">
        <v>5.3</v>
      </c>
      <c r="N11" s="152">
        <v>5.3</v>
      </c>
      <c r="O11" s="152"/>
      <c r="P11" s="152"/>
      <c r="Q11" s="152">
        <v>6</v>
      </c>
      <c r="R11" s="152">
        <v>6</v>
      </c>
      <c r="S11" s="152"/>
      <c r="T11" s="152"/>
      <c r="U11" s="152"/>
      <c r="V11" s="152">
        <v>6.8388099999999996</v>
      </c>
      <c r="W11" s="152">
        <v>5.5285399999999996</v>
      </c>
      <c r="X11" s="152"/>
      <c r="Y11" s="152"/>
      <c r="Z11" s="152"/>
      <c r="AA11" s="152">
        <v>4.6868299999999996</v>
      </c>
      <c r="AB11" s="152">
        <v>4.42</v>
      </c>
      <c r="AC11" s="152">
        <v>496.32037000000003</v>
      </c>
      <c r="AD11" s="152">
        <v>496.32037000000003</v>
      </c>
      <c r="AE11" s="152">
        <v>496.32037000000003</v>
      </c>
      <c r="AF11" s="152">
        <v>432.27902999999998</v>
      </c>
      <c r="AG11" s="152">
        <v>448.28937000000002</v>
      </c>
      <c r="AH11" s="152">
        <v>292.77123</v>
      </c>
      <c r="AI11" s="152">
        <v>248.85553999999999</v>
      </c>
      <c r="AJ11" s="152">
        <v>384.24803000000003</v>
      </c>
      <c r="AK11" s="152">
        <v>384.24803000000003</v>
      </c>
      <c r="AL11" s="152"/>
      <c r="AM11" s="152"/>
    </row>
    <row r="12" spans="1:39" ht="24" customHeight="1" x14ac:dyDescent="0.3">
      <c r="A12" s="16" t="s">
        <v>69</v>
      </c>
      <c r="B12" s="16" t="s">
        <v>724</v>
      </c>
      <c r="C12" s="152">
        <v>21</v>
      </c>
      <c r="D12" s="152">
        <v>44.28</v>
      </c>
      <c r="E12" s="152">
        <v>11.94</v>
      </c>
      <c r="F12" s="152">
        <v>14.77736</v>
      </c>
      <c r="G12" s="152"/>
      <c r="H12" s="152">
        <v>5.59</v>
      </c>
      <c r="I12" s="152">
        <v>2.64</v>
      </c>
      <c r="J12" s="152">
        <v>6.2949999999999999</v>
      </c>
      <c r="K12" s="152">
        <v>4.7</v>
      </c>
      <c r="L12" s="152">
        <v>4.7</v>
      </c>
      <c r="M12" s="152">
        <v>4.7</v>
      </c>
      <c r="N12" s="152">
        <v>4.7</v>
      </c>
      <c r="O12" s="152"/>
      <c r="P12" s="152"/>
      <c r="Q12" s="152">
        <v>7</v>
      </c>
      <c r="R12" s="152">
        <v>6</v>
      </c>
      <c r="S12" s="152"/>
      <c r="T12" s="152"/>
      <c r="U12" s="152"/>
      <c r="V12" s="152">
        <v>6.4089499999999999</v>
      </c>
      <c r="W12" s="152">
        <v>6.2457599999999998</v>
      </c>
      <c r="X12" s="152"/>
      <c r="Y12" s="152"/>
      <c r="Z12" s="152"/>
      <c r="AA12" s="152">
        <v>4.8257599999999998</v>
      </c>
      <c r="AB12" s="152">
        <v>5.07</v>
      </c>
      <c r="AC12" s="152">
        <v>496.32037000000003</v>
      </c>
      <c r="AD12" s="152">
        <v>496.32037000000003</v>
      </c>
      <c r="AE12" s="152">
        <v>496.32037000000003</v>
      </c>
      <c r="AF12" s="152">
        <v>432.27902999999998</v>
      </c>
      <c r="AG12" s="152">
        <v>448.28937000000002</v>
      </c>
      <c r="AH12" s="152">
        <v>292.77123</v>
      </c>
      <c r="AI12" s="152">
        <v>248.85553999999999</v>
      </c>
      <c r="AJ12" s="152">
        <v>384.24803000000003</v>
      </c>
      <c r="AK12" s="152">
        <v>384.24803000000003</v>
      </c>
      <c r="AL12" s="152"/>
      <c r="AM12" s="152"/>
    </row>
    <row r="13" spans="1:39" ht="24" customHeight="1" x14ac:dyDescent="0.3">
      <c r="A13" s="16" t="s">
        <v>69</v>
      </c>
      <c r="B13" s="16" t="s">
        <v>725</v>
      </c>
      <c r="C13" s="152">
        <v>21</v>
      </c>
      <c r="D13" s="152">
        <v>44.71</v>
      </c>
      <c r="E13" s="152">
        <v>11.1</v>
      </c>
      <c r="F13" s="152">
        <v>14.77736</v>
      </c>
      <c r="G13" s="152"/>
      <c r="H13" s="152">
        <v>5.96</v>
      </c>
      <c r="I13" s="152">
        <v>3.48</v>
      </c>
      <c r="J13" s="152">
        <v>6.2320000000000002</v>
      </c>
      <c r="K13" s="152">
        <v>4</v>
      </c>
      <c r="L13" s="152">
        <v>4</v>
      </c>
      <c r="M13" s="152">
        <v>4</v>
      </c>
      <c r="N13" s="152">
        <v>4</v>
      </c>
      <c r="O13" s="152"/>
      <c r="P13" s="152"/>
      <c r="Q13" s="152">
        <v>6</v>
      </c>
      <c r="R13" s="152">
        <v>6</v>
      </c>
      <c r="S13" s="152"/>
      <c r="T13" s="152"/>
      <c r="U13" s="152"/>
      <c r="V13" s="152">
        <v>6.67441</v>
      </c>
      <c r="W13" s="152">
        <v>7.2645799999999996</v>
      </c>
      <c r="X13" s="152"/>
      <c r="Y13" s="152"/>
      <c r="Z13" s="152"/>
      <c r="AA13" s="152">
        <v>5.4256700000000002</v>
      </c>
      <c r="AB13" s="152">
        <v>5.67</v>
      </c>
      <c r="AC13" s="152">
        <v>496.32037000000003</v>
      </c>
      <c r="AD13" s="152">
        <v>496.32037000000003</v>
      </c>
      <c r="AE13" s="152">
        <v>496.32037000000003</v>
      </c>
      <c r="AF13" s="152">
        <v>432.27902999999998</v>
      </c>
      <c r="AG13" s="152">
        <v>448.28937000000002</v>
      </c>
      <c r="AH13" s="152">
        <v>292.77123</v>
      </c>
      <c r="AI13" s="152">
        <v>248.85553999999999</v>
      </c>
      <c r="AJ13" s="152">
        <v>384.24803000000003</v>
      </c>
      <c r="AK13" s="152">
        <v>384.24803000000003</v>
      </c>
      <c r="AL13" s="152"/>
      <c r="AM13" s="152"/>
    </row>
    <row r="14" spans="1:39" ht="24" customHeight="1" x14ac:dyDescent="0.3">
      <c r="A14" s="16" t="s">
        <v>69</v>
      </c>
      <c r="B14" s="16" t="s">
        <v>726</v>
      </c>
      <c r="C14" s="152">
        <v>21</v>
      </c>
      <c r="D14" s="152">
        <v>44.85</v>
      </c>
      <c r="E14" s="152">
        <v>11.13</v>
      </c>
      <c r="F14" s="152">
        <v>14.77736</v>
      </c>
      <c r="G14" s="152"/>
      <c r="H14" s="152">
        <v>5.66</v>
      </c>
      <c r="I14" s="152">
        <v>4.1900000000000004</v>
      </c>
      <c r="J14" s="152">
        <v>6.1689999999999996</v>
      </c>
      <c r="K14" s="152">
        <v>3.7</v>
      </c>
      <c r="L14" s="152">
        <v>3.7</v>
      </c>
      <c r="M14" s="152">
        <v>3.7</v>
      </c>
      <c r="N14" s="152">
        <v>3.7</v>
      </c>
      <c r="O14" s="152"/>
      <c r="P14" s="152"/>
      <c r="Q14" s="152">
        <v>6</v>
      </c>
      <c r="R14" s="152">
        <v>6</v>
      </c>
      <c r="S14" s="152"/>
      <c r="T14" s="152"/>
      <c r="U14" s="152"/>
      <c r="V14" s="152">
        <v>6.6924200000000003</v>
      </c>
      <c r="W14" s="152">
        <v>5.9767599999999996</v>
      </c>
      <c r="X14" s="152"/>
      <c r="Y14" s="152"/>
      <c r="Z14" s="152"/>
      <c r="AA14" s="152">
        <v>4.8719200000000003</v>
      </c>
      <c r="AB14" s="152">
        <v>4.68</v>
      </c>
      <c r="AC14" s="152">
        <v>496.32037000000003</v>
      </c>
      <c r="AD14" s="152">
        <v>496.32037000000003</v>
      </c>
      <c r="AE14" s="152">
        <v>496.32037000000003</v>
      </c>
      <c r="AF14" s="152">
        <v>448.28937000000002</v>
      </c>
      <c r="AG14" s="152">
        <v>448.28937000000002</v>
      </c>
      <c r="AH14" s="152">
        <v>292.77123</v>
      </c>
      <c r="AI14" s="152">
        <v>248.85553999999999</v>
      </c>
      <c r="AJ14" s="152">
        <v>384.24803000000003</v>
      </c>
      <c r="AK14" s="152">
        <v>384.24803000000003</v>
      </c>
      <c r="AL14" s="152"/>
      <c r="AM14" s="152"/>
    </row>
    <row r="15" spans="1:39" ht="24" customHeight="1" x14ac:dyDescent="0.3">
      <c r="A15" s="18" t="s">
        <v>69</v>
      </c>
      <c r="B15" s="18" t="s">
        <v>727</v>
      </c>
      <c r="C15" s="153">
        <v>21</v>
      </c>
      <c r="D15" s="153">
        <v>42.31</v>
      </c>
      <c r="E15" s="153">
        <v>12.35</v>
      </c>
      <c r="F15" s="153">
        <v>14.77736</v>
      </c>
      <c r="G15" s="153"/>
      <c r="H15" s="153">
        <v>5.58</v>
      </c>
      <c r="I15" s="153">
        <v>5.29</v>
      </c>
      <c r="J15" s="153">
        <v>6.1059999999999999</v>
      </c>
      <c r="K15" s="153">
        <v>4.0999999999999996</v>
      </c>
      <c r="L15" s="153">
        <v>4.0999999999999996</v>
      </c>
      <c r="M15" s="153">
        <v>4.0999999999999996</v>
      </c>
      <c r="N15" s="153">
        <v>4.0999999999999996</v>
      </c>
      <c r="O15" s="153"/>
      <c r="P15" s="153"/>
      <c r="Q15" s="153">
        <v>6</v>
      </c>
      <c r="R15" s="153">
        <v>6</v>
      </c>
      <c r="S15" s="153"/>
      <c r="T15" s="153"/>
      <c r="U15" s="153"/>
      <c r="V15" s="153">
        <v>6.4480000000000004</v>
      </c>
      <c r="W15" s="153">
        <v>5.9554600000000004</v>
      </c>
      <c r="X15" s="153"/>
      <c r="Y15" s="153"/>
      <c r="Z15" s="153"/>
      <c r="AA15" s="153">
        <v>4.3069100000000002</v>
      </c>
      <c r="AB15" s="153">
        <v>4.8</v>
      </c>
      <c r="AC15" s="153">
        <v>496.32037000000003</v>
      </c>
      <c r="AD15" s="153">
        <v>496.32037000000003</v>
      </c>
      <c r="AE15" s="153">
        <v>496.32037000000003</v>
      </c>
      <c r="AF15" s="153">
        <v>448.28937000000002</v>
      </c>
      <c r="AG15" s="153">
        <v>448.28937000000002</v>
      </c>
      <c r="AH15" s="153">
        <v>292.77123</v>
      </c>
      <c r="AI15" s="153">
        <v>248.85553999999999</v>
      </c>
      <c r="AJ15" s="153">
        <v>384.24803000000003</v>
      </c>
      <c r="AK15" s="153">
        <v>384.24803000000003</v>
      </c>
      <c r="AL15" s="153"/>
      <c r="AM15" s="153"/>
    </row>
    <row r="16" spans="1:39" ht="24" customHeight="1" x14ac:dyDescent="0.3">
      <c r="A16" s="13" t="s">
        <v>69</v>
      </c>
      <c r="B16" s="13" t="s">
        <v>728</v>
      </c>
      <c r="C16" s="151">
        <v>21</v>
      </c>
      <c r="D16" s="151">
        <v>43.01</v>
      </c>
      <c r="E16" s="151">
        <v>11.42</v>
      </c>
      <c r="F16" s="151">
        <v>14.77736</v>
      </c>
      <c r="G16" s="151"/>
      <c r="H16" s="151">
        <v>5.26</v>
      </c>
      <c r="I16" s="151">
        <v>6.68</v>
      </c>
      <c r="J16" s="151">
        <v>6.0439999999999996</v>
      </c>
      <c r="K16" s="151">
        <v>4.3</v>
      </c>
      <c r="L16" s="151">
        <v>4.3</v>
      </c>
      <c r="M16" s="151">
        <v>4.3</v>
      </c>
      <c r="N16" s="151">
        <v>4.3</v>
      </c>
      <c r="O16" s="151"/>
      <c r="P16" s="151"/>
      <c r="Q16" s="151">
        <v>5</v>
      </c>
      <c r="R16" s="151">
        <v>5</v>
      </c>
      <c r="S16" s="151"/>
      <c r="T16" s="151"/>
      <c r="U16" s="151"/>
      <c r="V16" s="151">
        <v>5.46408</v>
      </c>
      <c r="W16" s="151">
        <v>5.2861399999999996</v>
      </c>
      <c r="X16" s="151"/>
      <c r="Y16" s="151"/>
      <c r="Z16" s="151"/>
      <c r="AA16" s="151">
        <v>4.5946600000000002</v>
      </c>
      <c r="AB16" s="151">
        <v>5.04</v>
      </c>
      <c r="AC16" s="151">
        <v>496.32037000000003</v>
      </c>
      <c r="AD16" s="151">
        <v>496.32037000000003</v>
      </c>
      <c r="AE16" s="151">
        <v>496.32037000000003</v>
      </c>
      <c r="AF16" s="151">
        <v>448.28937000000002</v>
      </c>
      <c r="AG16" s="151">
        <v>448.28937000000002</v>
      </c>
      <c r="AH16" s="151">
        <v>292.77123</v>
      </c>
      <c r="AI16" s="151">
        <v>248.85553999999999</v>
      </c>
      <c r="AJ16" s="151">
        <v>384.24803000000003</v>
      </c>
      <c r="AK16" s="151">
        <v>384.24803000000003</v>
      </c>
      <c r="AL16" s="151"/>
      <c r="AM16" s="151"/>
    </row>
    <row r="17" spans="1:39" ht="24" customHeight="1" x14ac:dyDescent="0.3">
      <c r="A17" s="16" t="s">
        <v>69</v>
      </c>
      <c r="B17" s="16" t="s">
        <v>729</v>
      </c>
      <c r="C17" s="152">
        <v>21</v>
      </c>
      <c r="D17" s="152">
        <v>43.34</v>
      </c>
      <c r="E17" s="152">
        <v>11.62</v>
      </c>
      <c r="F17" s="152">
        <v>14.77736</v>
      </c>
      <c r="G17" s="152">
        <v>0</v>
      </c>
      <c r="H17" s="152">
        <v>4.88</v>
      </c>
      <c r="I17" s="152">
        <v>7.3</v>
      </c>
      <c r="J17" s="152">
        <v>5.9809999999999999</v>
      </c>
      <c r="K17" s="152">
        <v>4.4000000000000004</v>
      </c>
      <c r="L17" s="152">
        <v>4.4000000000000004</v>
      </c>
      <c r="M17" s="152">
        <v>4.4000000000000004</v>
      </c>
      <c r="N17" s="152">
        <v>4.4000000000000004</v>
      </c>
      <c r="O17" s="152">
        <v>0</v>
      </c>
      <c r="P17" s="152">
        <v>0</v>
      </c>
      <c r="Q17" s="152">
        <v>5</v>
      </c>
      <c r="R17" s="152">
        <v>5</v>
      </c>
      <c r="S17" s="152">
        <v>5.663E-2</v>
      </c>
      <c r="T17" s="152">
        <v>0</v>
      </c>
      <c r="U17" s="152">
        <v>0</v>
      </c>
      <c r="V17" s="152">
        <v>6.0179999999999998</v>
      </c>
      <c r="W17" s="152">
        <v>5.4565000000000001</v>
      </c>
      <c r="X17" s="152">
        <v>0</v>
      </c>
      <c r="Y17" s="152">
        <v>0</v>
      </c>
      <c r="Z17" s="152">
        <v>0</v>
      </c>
      <c r="AA17" s="152">
        <v>6.5139300000000002</v>
      </c>
      <c r="AB17" s="152">
        <v>5.82</v>
      </c>
      <c r="AC17" s="152">
        <v>496.32037000000003</v>
      </c>
      <c r="AD17" s="152">
        <v>496.32037000000003</v>
      </c>
      <c r="AE17" s="152">
        <v>496.32037000000003</v>
      </c>
      <c r="AF17" s="152">
        <v>448.28937000000002</v>
      </c>
      <c r="AG17" s="152">
        <v>448.28937000000002</v>
      </c>
      <c r="AH17" s="152">
        <v>292.77123</v>
      </c>
      <c r="AI17" s="152">
        <v>248.85553999999999</v>
      </c>
      <c r="AJ17" s="152">
        <v>384.24803000000003</v>
      </c>
      <c r="AK17" s="152">
        <v>384.24803000000003</v>
      </c>
      <c r="AL17" s="152">
        <v>0</v>
      </c>
      <c r="AM17" s="152">
        <v>0.14699999999999999</v>
      </c>
    </row>
    <row r="18" spans="1:39" ht="24" customHeight="1" x14ac:dyDescent="0.3">
      <c r="A18" s="16" t="s">
        <v>69</v>
      </c>
      <c r="B18" s="16" t="s">
        <v>730</v>
      </c>
      <c r="C18" s="152">
        <v>19</v>
      </c>
      <c r="D18" s="152">
        <v>43.8</v>
      </c>
      <c r="E18" s="152">
        <v>10.44</v>
      </c>
      <c r="F18" s="152">
        <v>14.77736</v>
      </c>
      <c r="G18" s="152">
        <v>0</v>
      </c>
      <c r="H18" s="152">
        <v>5.54</v>
      </c>
      <c r="I18" s="152">
        <v>6.76</v>
      </c>
      <c r="J18" s="152">
        <v>5.9180000000000001</v>
      </c>
      <c r="K18" s="152">
        <v>4.4000000000000004</v>
      </c>
      <c r="L18" s="152">
        <v>4.4000000000000004</v>
      </c>
      <c r="M18" s="152">
        <v>4.4000000000000004</v>
      </c>
      <c r="N18" s="152">
        <v>4.4000000000000004</v>
      </c>
      <c r="O18" s="152">
        <v>0</v>
      </c>
      <c r="P18" s="152">
        <v>0</v>
      </c>
      <c r="Q18" s="152">
        <v>4</v>
      </c>
      <c r="R18" s="152">
        <v>4</v>
      </c>
      <c r="S18" s="152">
        <v>0.21409</v>
      </c>
      <c r="T18" s="152">
        <v>0</v>
      </c>
      <c r="U18" s="152">
        <v>7</v>
      </c>
      <c r="V18" s="152">
        <v>5.94095</v>
      </c>
      <c r="W18" s="152">
        <v>5.20533</v>
      </c>
      <c r="X18" s="152">
        <v>0</v>
      </c>
      <c r="Y18" s="152">
        <v>0</v>
      </c>
      <c r="Z18" s="152">
        <v>7</v>
      </c>
      <c r="AA18" s="152">
        <v>5.7448499999999996</v>
      </c>
      <c r="AB18" s="152">
        <v>6.14</v>
      </c>
      <c r="AC18" s="152">
        <v>496.32037000000003</v>
      </c>
      <c r="AD18" s="152">
        <v>496.32037000000003</v>
      </c>
      <c r="AE18" s="152">
        <v>496.32037000000003</v>
      </c>
      <c r="AF18" s="152">
        <v>448.28937000000002</v>
      </c>
      <c r="AG18" s="152">
        <v>448.28937000000002</v>
      </c>
      <c r="AH18" s="152">
        <v>292.77123</v>
      </c>
      <c r="AI18" s="152">
        <v>248.85553999999999</v>
      </c>
      <c r="AJ18" s="152">
        <v>384.24803000000003</v>
      </c>
      <c r="AK18" s="152">
        <v>384.24803000000003</v>
      </c>
      <c r="AL18" s="152">
        <v>0</v>
      </c>
      <c r="AM18" s="152">
        <v>15.244</v>
      </c>
    </row>
    <row r="19" spans="1:39" ht="24" customHeight="1" x14ac:dyDescent="0.3">
      <c r="A19" s="16" t="s">
        <v>69</v>
      </c>
      <c r="B19" s="16" t="s">
        <v>731</v>
      </c>
      <c r="C19" s="152">
        <v>19</v>
      </c>
      <c r="D19" s="152">
        <v>44.84</v>
      </c>
      <c r="E19" s="152">
        <v>12.6</v>
      </c>
      <c r="F19" s="152">
        <v>14.77736</v>
      </c>
      <c r="G19" s="152">
        <v>0</v>
      </c>
      <c r="H19" s="152">
        <v>5.74</v>
      </c>
      <c r="I19" s="152">
        <v>6.56</v>
      </c>
      <c r="J19" s="152">
        <v>5.8550000000000004</v>
      </c>
      <c r="K19" s="152">
        <v>4.5999999999999996</v>
      </c>
      <c r="L19" s="152">
        <v>4.5999999999999996</v>
      </c>
      <c r="M19" s="152">
        <v>4.5999999999999996</v>
      </c>
      <c r="N19" s="152">
        <v>4.5999999999999996</v>
      </c>
      <c r="O19" s="152">
        <v>8.1999999999999993</v>
      </c>
      <c r="P19" s="152">
        <v>16.55</v>
      </c>
      <c r="Q19" s="152">
        <v>3</v>
      </c>
      <c r="R19" s="152">
        <v>1</v>
      </c>
      <c r="S19" s="152">
        <v>0</v>
      </c>
      <c r="T19" s="152">
        <v>12</v>
      </c>
      <c r="U19" s="152">
        <v>71.099999999999994</v>
      </c>
      <c r="V19" s="152">
        <v>6.2737699999999998</v>
      </c>
      <c r="W19" s="152">
        <v>5.9714799999999997</v>
      </c>
      <c r="X19" s="152">
        <v>23.939</v>
      </c>
      <c r="Y19" s="152">
        <v>17.751000000000001</v>
      </c>
      <c r="Z19" s="152">
        <v>71.099999999999994</v>
      </c>
      <c r="AA19" s="152">
        <v>4.7827000000000002</v>
      </c>
      <c r="AB19" s="152">
        <v>5.16</v>
      </c>
      <c r="AC19" s="152">
        <v>496.32037000000003</v>
      </c>
      <c r="AD19" s="152">
        <v>496.32037000000003</v>
      </c>
      <c r="AE19" s="152">
        <v>496.32037000000003</v>
      </c>
      <c r="AF19" s="152">
        <v>448.28937000000002</v>
      </c>
      <c r="AG19" s="152">
        <v>448.28937000000002</v>
      </c>
      <c r="AH19" s="152">
        <v>292.77123</v>
      </c>
      <c r="AI19" s="152">
        <v>248.85553999999999</v>
      </c>
      <c r="AJ19" s="152">
        <v>384.24803000000003</v>
      </c>
      <c r="AK19" s="152">
        <v>384.24803000000003</v>
      </c>
      <c r="AL19" s="152">
        <v>12</v>
      </c>
      <c r="AM19" s="152">
        <v>71.353999999999999</v>
      </c>
    </row>
    <row r="20" spans="1:39" ht="24" customHeight="1" x14ac:dyDescent="0.3">
      <c r="A20" s="16" t="s">
        <v>69</v>
      </c>
      <c r="B20" s="16" t="s">
        <v>732</v>
      </c>
      <c r="C20" s="152">
        <v>21</v>
      </c>
      <c r="D20" s="152">
        <v>44.89</v>
      </c>
      <c r="E20" s="152">
        <v>11.03</v>
      </c>
      <c r="F20" s="152">
        <v>14.77736</v>
      </c>
      <c r="G20" s="152">
        <v>13.76545</v>
      </c>
      <c r="H20" s="152">
        <v>5.6</v>
      </c>
      <c r="I20" s="152">
        <v>5.41</v>
      </c>
      <c r="J20" s="152">
        <v>5.7919999999999998</v>
      </c>
      <c r="K20" s="152">
        <v>5.7</v>
      </c>
      <c r="L20" s="152">
        <v>5.7</v>
      </c>
      <c r="M20" s="152">
        <v>5.7</v>
      </c>
      <c r="N20" s="152">
        <v>5.7</v>
      </c>
      <c r="O20" s="152">
        <v>31.8</v>
      </c>
      <c r="P20" s="152">
        <v>77.09</v>
      </c>
      <c r="Q20" s="152">
        <v>4</v>
      </c>
      <c r="R20" s="152">
        <v>3</v>
      </c>
      <c r="S20" s="152">
        <v>0</v>
      </c>
      <c r="T20" s="152">
        <v>60</v>
      </c>
      <c r="U20" s="152">
        <v>331.5</v>
      </c>
      <c r="V20" s="152">
        <v>6.6196700000000002</v>
      </c>
      <c r="W20" s="152">
        <v>7.5794800000000002</v>
      </c>
      <c r="X20" s="152">
        <v>197.846</v>
      </c>
      <c r="Y20" s="152">
        <v>59.661999999999999</v>
      </c>
      <c r="Z20" s="152">
        <v>331.5</v>
      </c>
      <c r="AA20" s="152">
        <v>5.28599</v>
      </c>
      <c r="AB20" s="152">
        <v>5.15</v>
      </c>
      <c r="AC20" s="152">
        <v>496.32037000000003</v>
      </c>
      <c r="AD20" s="152">
        <v>496.32037000000003</v>
      </c>
      <c r="AE20" s="152">
        <v>496.32037000000003</v>
      </c>
      <c r="AF20" s="152">
        <v>448.28937000000002</v>
      </c>
      <c r="AG20" s="152">
        <v>448.28937000000002</v>
      </c>
      <c r="AH20" s="152">
        <v>292.77123</v>
      </c>
      <c r="AI20" s="152">
        <v>248.85553999999999</v>
      </c>
      <c r="AJ20" s="152">
        <v>384.24803000000003</v>
      </c>
      <c r="AK20" s="152">
        <v>384.24803000000003</v>
      </c>
      <c r="AL20" s="152">
        <v>67</v>
      </c>
      <c r="AM20" s="152">
        <v>216.435</v>
      </c>
    </row>
    <row r="21" spans="1:39" ht="24" customHeight="1" x14ac:dyDescent="0.3">
      <c r="A21" s="16" t="s">
        <v>69</v>
      </c>
      <c r="B21" s="16" t="s">
        <v>733</v>
      </c>
      <c r="C21" s="152">
        <v>21</v>
      </c>
      <c r="D21" s="152">
        <v>43.98</v>
      </c>
      <c r="E21" s="152">
        <v>11.58</v>
      </c>
      <c r="F21" s="152">
        <v>14.77736</v>
      </c>
      <c r="G21" s="152">
        <v>50.71058</v>
      </c>
      <c r="H21" s="152">
        <v>5.6</v>
      </c>
      <c r="I21" s="152">
        <v>5.93</v>
      </c>
      <c r="J21" s="152">
        <v>5.73</v>
      </c>
      <c r="K21" s="152">
        <v>6.1</v>
      </c>
      <c r="L21" s="152">
        <v>6.1</v>
      </c>
      <c r="M21" s="152">
        <v>6.1</v>
      </c>
      <c r="N21" s="152">
        <v>6.1</v>
      </c>
      <c r="O21" s="152">
        <v>357.5</v>
      </c>
      <c r="P21" s="152">
        <v>160.91</v>
      </c>
      <c r="Q21" s="152">
        <v>4</v>
      </c>
      <c r="R21" s="152">
        <v>4</v>
      </c>
      <c r="S21" s="152">
        <v>0.86462000000000006</v>
      </c>
      <c r="T21" s="152">
        <v>154</v>
      </c>
      <c r="U21" s="152">
        <v>586.79999999999995</v>
      </c>
      <c r="V21" s="152">
        <v>6.9673499999999997</v>
      </c>
      <c r="W21" s="152">
        <v>6.7009600000000002</v>
      </c>
      <c r="X21" s="152">
        <v>501.36700000000002</v>
      </c>
      <c r="Y21" s="152">
        <v>124.399</v>
      </c>
      <c r="Z21" s="152">
        <v>586.79999999999995</v>
      </c>
      <c r="AA21" s="152">
        <v>5.53681</v>
      </c>
      <c r="AB21" s="152">
        <v>5.93</v>
      </c>
      <c r="AC21" s="152">
        <v>496.32037000000003</v>
      </c>
      <c r="AD21" s="152">
        <v>496.32037000000003</v>
      </c>
      <c r="AE21" s="152">
        <v>496.32037000000003</v>
      </c>
      <c r="AF21" s="152">
        <v>448.28937000000002</v>
      </c>
      <c r="AG21" s="152">
        <v>448.28937000000002</v>
      </c>
      <c r="AH21" s="152">
        <v>292.77123</v>
      </c>
      <c r="AI21" s="152">
        <v>248.85553999999999</v>
      </c>
      <c r="AJ21" s="152">
        <v>384.24803000000003</v>
      </c>
      <c r="AK21" s="152">
        <v>384.24803000000003</v>
      </c>
      <c r="AL21" s="152">
        <v>137</v>
      </c>
      <c r="AM21" s="152">
        <v>541.96</v>
      </c>
    </row>
    <row r="22" spans="1:39" ht="24" customHeight="1" x14ac:dyDescent="0.3">
      <c r="A22" s="16" t="s">
        <v>69</v>
      </c>
      <c r="B22" s="16" t="s">
        <v>734</v>
      </c>
      <c r="C22" s="152">
        <v>19</v>
      </c>
      <c r="D22" s="152">
        <v>44.98</v>
      </c>
      <c r="E22" s="152">
        <v>11.96</v>
      </c>
      <c r="F22" s="152">
        <v>14.77736</v>
      </c>
      <c r="G22" s="152">
        <v>98.359120000000004</v>
      </c>
      <c r="H22" s="152">
        <v>5.32</v>
      </c>
      <c r="I22" s="152">
        <v>6.28</v>
      </c>
      <c r="J22" s="152">
        <v>5.6669999999999998</v>
      </c>
      <c r="K22" s="152">
        <v>6</v>
      </c>
      <c r="L22" s="152">
        <v>6</v>
      </c>
      <c r="M22" s="152">
        <v>6</v>
      </c>
      <c r="N22" s="152">
        <v>6</v>
      </c>
      <c r="O22" s="152">
        <v>441</v>
      </c>
      <c r="P22" s="152">
        <v>619</v>
      </c>
      <c r="Q22" s="152">
        <v>4</v>
      </c>
      <c r="R22" s="152">
        <v>4</v>
      </c>
      <c r="S22" s="152">
        <v>19.132750000000001</v>
      </c>
      <c r="T22" s="152">
        <v>255</v>
      </c>
      <c r="U22" s="152">
        <v>718</v>
      </c>
      <c r="V22" s="152">
        <v>6.81454</v>
      </c>
      <c r="W22" s="152">
        <v>6.9657400000000003</v>
      </c>
      <c r="X22" s="152">
        <v>807.42399999999998</v>
      </c>
      <c r="Y22" s="152">
        <v>275.57100000000003</v>
      </c>
      <c r="Z22" s="152">
        <v>718</v>
      </c>
      <c r="AA22" s="152">
        <v>6.4093400000000003</v>
      </c>
      <c r="AB22" s="152">
        <v>6</v>
      </c>
      <c r="AC22" s="152">
        <v>496.32037000000003</v>
      </c>
      <c r="AD22" s="152">
        <v>502.72451000000001</v>
      </c>
      <c r="AE22" s="152">
        <v>499.52244000000002</v>
      </c>
      <c r="AF22" s="152">
        <v>448.28937000000002</v>
      </c>
      <c r="AG22" s="152">
        <v>448.28937000000002</v>
      </c>
      <c r="AH22" s="152">
        <v>292.77123</v>
      </c>
      <c r="AI22" s="152">
        <v>248.85553999999999</v>
      </c>
      <c r="AJ22" s="152">
        <v>384.24803000000003</v>
      </c>
      <c r="AK22" s="152">
        <v>384.24803000000003</v>
      </c>
      <c r="AL22" s="152">
        <v>224</v>
      </c>
      <c r="AM22" s="152">
        <v>523.30899999999997</v>
      </c>
    </row>
    <row r="23" spans="1:39" ht="24" customHeight="1" x14ac:dyDescent="0.3">
      <c r="A23" s="18" t="s">
        <v>69</v>
      </c>
      <c r="B23" s="18" t="s">
        <v>735</v>
      </c>
      <c r="C23" s="153">
        <v>19</v>
      </c>
      <c r="D23" s="153">
        <v>44.99</v>
      </c>
      <c r="E23" s="153">
        <v>11.52</v>
      </c>
      <c r="F23" s="153">
        <v>14.77736</v>
      </c>
      <c r="G23" s="153">
        <v>159.09753000000001</v>
      </c>
      <c r="H23" s="153">
        <v>4.92</v>
      </c>
      <c r="I23" s="153">
        <v>6.33</v>
      </c>
      <c r="J23" s="153">
        <v>5.6040000000000001</v>
      </c>
      <c r="K23" s="153">
        <v>5.2</v>
      </c>
      <c r="L23" s="153">
        <v>5.2</v>
      </c>
      <c r="M23" s="153">
        <v>5.2</v>
      </c>
      <c r="N23" s="153">
        <v>5.2</v>
      </c>
      <c r="O23" s="153">
        <v>906.7</v>
      </c>
      <c r="P23" s="153">
        <v>886</v>
      </c>
      <c r="Q23" s="153">
        <v>3</v>
      </c>
      <c r="R23" s="153">
        <v>3</v>
      </c>
      <c r="S23" s="153">
        <v>36.280430000000003</v>
      </c>
      <c r="T23" s="153">
        <v>507</v>
      </c>
      <c r="U23" s="153">
        <v>1008.5</v>
      </c>
      <c r="V23" s="153">
        <v>6.2289000000000003</v>
      </c>
      <c r="W23" s="153">
        <v>6.9991000000000003</v>
      </c>
      <c r="X23" s="153">
        <v>944.76900000000001</v>
      </c>
      <c r="Y23" s="153">
        <v>442.41800000000001</v>
      </c>
      <c r="Z23" s="153">
        <v>1008.5</v>
      </c>
      <c r="AA23" s="153">
        <v>6.6526199999999998</v>
      </c>
      <c r="AB23" s="153">
        <v>6.09</v>
      </c>
      <c r="AC23" s="153">
        <v>496.32037000000003</v>
      </c>
      <c r="AD23" s="153">
        <v>496.32037000000003</v>
      </c>
      <c r="AE23" s="153">
        <v>496.32037000000003</v>
      </c>
      <c r="AF23" s="153">
        <v>448.28937000000002</v>
      </c>
      <c r="AG23" s="153">
        <v>448.28937000000002</v>
      </c>
      <c r="AH23" s="153">
        <v>287.89170999999999</v>
      </c>
      <c r="AI23" s="153">
        <v>248.85553999999999</v>
      </c>
      <c r="AJ23" s="153">
        <v>384.24803000000003</v>
      </c>
      <c r="AK23" s="153">
        <v>384.24803000000003</v>
      </c>
      <c r="AL23" s="153">
        <v>576</v>
      </c>
      <c r="AM23" s="153">
        <v>805.11900000000003</v>
      </c>
    </row>
    <row r="24" spans="1:39" ht="24" customHeight="1" x14ac:dyDescent="0.3">
      <c r="A24" s="13" t="s">
        <v>69</v>
      </c>
      <c r="B24" s="13" t="s">
        <v>736</v>
      </c>
      <c r="C24" s="151">
        <v>20</v>
      </c>
      <c r="D24" s="151">
        <v>44.93</v>
      </c>
      <c r="E24" s="151">
        <v>11.33</v>
      </c>
      <c r="F24" s="151">
        <v>11.91643</v>
      </c>
      <c r="G24" s="151">
        <v>194.62237999999999</v>
      </c>
      <c r="H24" s="151">
        <v>5.42</v>
      </c>
      <c r="I24" s="151">
        <v>6.89</v>
      </c>
      <c r="J24" s="151">
        <v>5.5410000000000004</v>
      </c>
      <c r="K24" s="151">
        <v>4.9000000000000004</v>
      </c>
      <c r="L24" s="151">
        <v>4.9000000000000004</v>
      </c>
      <c r="M24" s="151">
        <v>4.9000000000000004</v>
      </c>
      <c r="N24" s="151">
        <v>4.9000000000000004</v>
      </c>
      <c r="O24" s="151">
        <v>547</v>
      </c>
      <c r="P24" s="151">
        <v>935.46</v>
      </c>
      <c r="Q24" s="151">
        <v>1</v>
      </c>
      <c r="R24" s="151">
        <v>1</v>
      </c>
      <c r="S24" s="151">
        <v>51.795340000000003</v>
      </c>
      <c r="T24" s="151">
        <v>626</v>
      </c>
      <c r="U24" s="151">
        <v>1055.7</v>
      </c>
      <c r="V24" s="151">
        <v>7.2170399999999999</v>
      </c>
      <c r="W24" s="151">
        <v>6.6938500000000003</v>
      </c>
      <c r="X24" s="151">
        <v>1024.472</v>
      </c>
      <c r="Y24" s="151">
        <v>1047.1420000000001</v>
      </c>
      <c r="Z24" s="151">
        <v>1055.7</v>
      </c>
      <c r="AA24" s="151">
        <v>7.7195799999999997</v>
      </c>
      <c r="AB24" s="151">
        <v>7.19</v>
      </c>
      <c r="AC24" s="151">
        <v>496.32037000000003</v>
      </c>
      <c r="AD24" s="151">
        <v>489.91624000000002</v>
      </c>
      <c r="AE24" s="151">
        <v>496.32037000000003</v>
      </c>
      <c r="AF24" s="151">
        <v>448.28937000000002</v>
      </c>
      <c r="AG24" s="151">
        <v>448.28937000000002</v>
      </c>
      <c r="AH24" s="151">
        <v>287.89170999999999</v>
      </c>
      <c r="AI24" s="151">
        <v>248.85553999999999</v>
      </c>
      <c r="AJ24" s="151">
        <v>384.24803000000003</v>
      </c>
      <c r="AK24" s="151">
        <v>384.24803000000003</v>
      </c>
      <c r="AL24" s="151">
        <v>695</v>
      </c>
      <c r="AM24" s="151">
        <v>865.23749999999995</v>
      </c>
    </row>
    <row r="25" spans="1:39" ht="24" customHeight="1" x14ac:dyDescent="0.3">
      <c r="A25" s="16" t="s">
        <v>69</v>
      </c>
      <c r="B25" s="16" t="s">
        <v>737</v>
      </c>
      <c r="C25" s="152">
        <v>20</v>
      </c>
      <c r="D25" s="152">
        <v>44.99</v>
      </c>
      <c r="E25" s="152">
        <v>11.28</v>
      </c>
      <c r="F25" s="152">
        <v>11.91643</v>
      </c>
      <c r="G25" s="152">
        <v>242.06804</v>
      </c>
      <c r="H25" s="152">
        <v>5.18</v>
      </c>
      <c r="I25" s="152">
        <v>6.44</v>
      </c>
      <c r="J25" s="152">
        <v>5.4790000000000001</v>
      </c>
      <c r="K25" s="152">
        <v>5.0999999999999996</v>
      </c>
      <c r="L25" s="152">
        <v>5.0999999999999996</v>
      </c>
      <c r="M25" s="152">
        <v>5.0999999999999996</v>
      </c>
      <c r="N25" s="152">
        <v>5.0999999999999996</v>
      </c>
      <c r="O25" s="152">
        <v>859.6</v>
      </c>
      <c r="P25" s="152">
        <v>996.36</v>
      </c>
      <c r="Q25" s="152">
        <v>1</v>
      </c>
      <c r="R25" s="152">
        <v>1</v>
      </c>
      <c r="S25" s="152">
        <v>60.310339999999997</v>
      </c>
      <c r="T25" s="152">
        <v>760</v>
      </c>
      <c r="U25" s="152">
        <v>1103.7</v>
      </c>
      <c r="V25" s="152">
        <v>6.3469600000000002</v>
      </c>
      <c r="W25" s="152">
        <v>7.1859400000000004</v>
      </c>
      <c r="X25" s="152">
        <v>1060.655</v>
      </c>
      <c r="Y25" s="152">
        <v>893.25400000000002</v>
      </c>
      <c r="Z25" s="152">
        <v>1103.7</v>
      </c>
      <c r="AA25" s="152">
        <v>7.4949399999999997</v>
      </c>
      <c r="AB25" s="152">
        <v>7.24</v>
      </c>
      <c r="AC25" s="152">
        <v>496.32037000000003</v>
      </c>
      <c r="AD25" s="152">
        <v>502.72451000000001</v>
      </c>
      <c r="AE25" s="152">
        <v>505.92657000000003</v>
      </c>
      <c r="AF25" s="152">
        <v>448.28937000000002</v>
      </c>
      <c r="AG25" s="152">
        <v>448.28937000000002</v>
      </c>
      <c r="AH25" s="152">
        <v>287.89170999999999</v>
      </c>
      <c r="AI25" s="152">
        <v>248.85553999999999</v>
      </c>
      <c r="AJ25" s="152">
        <v>384.24803000000003</v>
      </c>
      <c r="AK25" s="152">
        <v>384.24803000000003</v>
      </c>
      <c r="AL25" s="152">
        <v>822</v>
      </c>
      <c r="AM25" s="152">
        <v>949.41200000000003</v>
      </c>
    </row>
    <row r="26" spans="1:39" ht="24" customHeight="1" x14ac:dyDescent="0.3">
      <c r="A26" s="16" t="s">
        <v>69</v>
      </c>
      <c r="B26" s="16" t="s">
        <v>738</v>
      </c>
      <c r="C26" s="152">
        <v>20</v>
      </c>
      <c r="D26" s="152">
        <v>44.98</v>
      </c>
      <c r="E26" s="152">
        <v>12.67</v>
      </c>
      <c r="F26" s="152">
        <v>11.91643</v>
      </c>
      <c r="G26" s="152">
        <v>530.42589999999996</v>
      </c>
      <c r="H26" s="152">
        <v>6.29</v>
      </c>
      <c r="I26" s="152">
        <v>5.99</v>
      </c>
      <c r="J26" s="152">
        <v>5.4160000000000004</v>
      </c>
      <c r="K26" s="152">
        <v>5.5</v>
      </c>
      <c r="L26" s="152">
        <v>5.5</v>
      </c>
      <c r="M26" s="152">
        <v>5.5</v>
      </c>
      <c r="N26" s="152">
        <v>5.5</v>
      </c>
      <c r="O26" s="152">
        <v>1100.5999999999999</v>
      </c>
      <c r="P26" s="152">
        <v>965.46</v>
      </c>
      <c r="Q26" s="152">
        <v>1</v>
      </c>
      <c r="R26" s="152">
        <v>1</v>
      </c>
      <c r="S26" s="152">
        <v>153.14832000000001</v>
      </c>
      <c r="T26" s="152">
        <v>833</v>
      </c>
      <c r="U26" s="152">
        <v>1088.5</v>
      </c>
      <c r="V26" s="152">
        <v>7.9571800000000001</v>
      </c>
      <c r="W26" s="152">
        <v>6.8347600000000002</v>
      </c>
      <c r="X26" s="152">
        <v>1085.413</v>
      </c>
      <c r="Y26" s="152">
        <v>1088.722</v>
      </c>
      <c r="Z26" s="152">
        <v>1088.5</v>
      </c>
      <c r="AA26" s="152">
        <v>7.8994499999999999</v>
      </c>
      <c r="AB26" s="152">
        <v>7.94</v>
      </c>
      <c r="AC26" s="152">
        <v>496.32037000000003</v>
      </c>
      <c r="AD26" s="152">
        <v>486.71417000000002</v>
      </c>
      <c r="AE26" s="152">
        <v>496.32037000000003</v>
      </c>
      <c r="AF26" s="152">
        <v>448.28937000000002</v>
      </c>
      <c r="AG26" s="152">
        <v>448.28937000000002</v>
      </c>
      <c r="AH26" s="152">
        <v>278.13267000000002</v>
      </c>
      <c r="AI26" s="152">
        <v>248.85553999999999</v>
      </c>
      <c r="AJ26" s="152">
        <v>384.24803000000003</v>
      </c>
      <c r="AK26" s="152">
        <v>384.24803000000003</v>
      </c>
      <c r="AL26" s="152">
        <v>931</v>
      </c>
      <c r="AM26" s="152">
        <v>1051.4770000000001</v>
      </c>
    </row>
    <row r="27" spans="1:39" ht="24" customHeight="1" x14ac:dyDescent="0.3">
      <c r="A27" s="16" t="s">
        <v>69</v>
      </c>
      <c r="B27" s="16" t="s">
        <v>739</v>
      </c>
      <c r="C27" s="152">
        <v>20</v>
      </c>
      <c r="D27" s="152">
        <v>45.02</v>
      </c>
      <c r="E27" s="152">
        <v>12.55</v>
      </c>
      <c r="F27" s="152">
        <v>11.91643</v>
      </c>
      <c r="G27" s="152">
        <v>812.47320999999999</v>
      </c>
      <c r="H27" s="152">
        <v>7.57</v>
      </c>
      <c r="I27" s="152">
        <v>5.5</v>
      </c>
      <c r="J27" s="152">
        <v>5.3529999999999998</v>
      </c>
      <c r="K27" s="152">
        <v>5.3</v>
      </c>
      <c r="L27" s="152">
        <v>5.3</v>
      </c>
      <c r="M27" s="152">
        <v>5.3</v>
      </c>
      <c r="N27" s="152">
        <v>5.3</v>
      </c>
      <c r="O27" s="152">
        <v>1090.3</v>
      </c>
      <c r="P27" s="152">
        <v>1069.82</v>
      </c>
      <c r="Q27" s="152">
        <v>1</v>
      </c>
      <c r="R27" s="152">
        <v>1</v>
      </c>
      <c r="S27" s="152">
        <v>224.61340000000001</v>
      </c>
      <c r="T27" s="152">
        <v>960</v>
      </c>
      <c r="U27" s="152">
        <v>1074.5999999999999</v>
      </c>
      <c r="V27" s="152">
        <v>6.5112699999999997</v>
      </c>
      <c r="W27" s="152">
        <v>7.1954200000000004</v>
      </c>
      <c r="X27" s="152">
        <v>1082.3019999999999</v>
      </c>
      <c r="Y27" s="152">
        <v>703.01199999999994</v>
      </c>
      <c r="Z27" s="152">
        <v>1074.5999999999999</v>
      </c>
      <c r="AA27" s="152">
        <v>7.6114699999999997</v>
      </c>
      <c r="AB27" s="152">
        <v>7.79</v>
      </c>
      <c r="AC27" s="152">
        <v>496.32037000000003</v>
      </c>
      <c r="AD27" s="152">
        <v>473.90589999999997</v>
      </c>
      <c r="AE27" s="152">
        <v>496.32037000000003</v>
      </c>
      <c r="AF27" s="152">
        <v>416.26870000000002</v>
      </c>
      <c r="AG27" s="152">
        <v>416.26870000000002</v>
      </c>
      <c r="AH27" s="152">
        <v>273.25315000000001</v>
      </c>
      <c r="AI27" s="152">
        <v>248.85553999999999</v>
      </c>
      <c r="AJ27" s="152">
        <v>384.24803000000003</v>
      </c>
      <c r="AK27" s="152">
        <v>384.24803000000003</v>
      </c>
      <c r="AL27" s="152">
        <v>983</v>
      </c>
      <c r="AM27" s="152">
        <v>1067.164</v>
      </c>
    </row>
    <row r="28" spans="1:39" ht="24" customHeight="1" x14ac:dyDescent="0.3">
      <c r="A28" s="16" t="s">
        <v>69</v>
      </c>
      <c r="B28" s="16" t="s">
        <v>740</v>
      </c>
      <c r="C28" s="152">
        <v>22</v>
      </c>
      <c r="D28" s="152">
        <v>43.38</v>
      </c>
      <c r="E28" s="152">
        <v>11.17</v>
      </c>
      <c r="F28" s="152">
        <v>11.91643</v>
      </c>
      <c r="G28" s="152">
        <v>868.18744000000004</v>
      </c>
      <c r="H28" s="152">
        <v>8.56</v>
      </c>
      <c r="I28" s="152">
        <v>5.47</v>
      </c>
      <c r="J28" s="152">
        <v>5.29</v>
      </c>
      <c r="K28" s="152">
        <v>5.5</v>
      </c>
      <c r="L28" s="152">
        <v>5.5</v>
      </c>
      <c r="M28" s="152">
        <v>5.5</v>
      </c>
      <c r="N28" s="152">
        <v>5.5</v>
      </c>
      <c r="O28" s="152">
        <v>1151.7</v>
      </c>
      <c r="P28" s="152">
        <v>1130.9100000000001</v>
      </c>
      <c r="Q28" s="152">
        <v>1</v>
      </c>
      <c r="R28" s="152">
        <v>1</v>
      </c>
      <c r="S28" s="152">
        <v>421.68608</v>
      </c>
      <c r="T28" s="152">
        <v>1126</v>
      </c>
      <c r="U28" s="152">
        <v>1112.3</v>
      </c>
      <c r="V28" s="152">
        <v>6.8899499999999998</v>
      </c>
      <c r="W28" s="152">
        <v>7.3440899999999996</v>
      </c>
      <c r="X28" s="152">
        <v>1106.999</v>
      </c>
      <c r="Y28" s="152">
        <v>900.92899999999997</v>
      </c>
      <c r="Z28" s="152">
        <v>1112.3</v>
      </c>
      <c r="AA28" s="152">
        <v>7.2118700000000002</v>
      </c>
      <c r="AB28" s="152">
        <v>8.11</v>
      </c>
      <c r="AC28" s="152">
        <v>496.32037000000003</v>
      </c>
      <c r="AD28" s="152">
        <v>467.50177000000002</v>
      </c>
      <c r="AE28" s="152">
        <v>499.52244000000002</v>
      </c>
      <c r="AF28" s="152">
        <v>416.26870000000002</v>
      </c>
      <c r="AG28" s="152">
        <v>416.26870000000002</v>
      </c>
      <c r="AH28" s="152">
        <v>265.93387000000001</v>
      </c>
      <c r="AI28" s="152">
        <v>248.85553999999999</v>
      </c>
      <c r="AJ28" s="152">
        <v>384.24803000000003</v>
      </c>
      <c r="AK28" s="152">
        <v>384.24803000000003</v>
      </c>
      <c r="AL28" s="152">
        <v>1094</v>
      </c>
      <c r="AM28" s="152">
        <v>1071.375</v>
      </c>
    </row>
    <row r="29" spans="1:39" ht="24" customHeight="1" x14ac:dyDescent="0.3">
      <c r="A29" s="16" t="s">
        <v>69</v>
      </c>
      <c r="B29" s="16" t="s">
        <v>741</v>
      </c>
      <c r="C29" s="152">
        <v>22</v>
      </c>
      <c r="D29" s="152">
        <v>46.09</v>
      </c>
      <c r="E29" s="152">
        <v>13.18</v>
      </c>
      <c r="F29" s="152">
        <v>11.91643</v>
      </c>
      <c r="G29" s="152">
        <v>890.18389999999999</v>
      </c>
      <c r="H29" s="152">
        <v>8.7899999999999991</v>
      </c>
      <c r="I29" s="152">
        <v>5.79</v>
      </c>
      <c r="J29" s="152">
        <v>5.2279999999999998</v>
      </c>
      <c r="K29" s="152">
        <v>5.8</v>
      </c>
      <c r="L29" s="152">
        <v>5.8</v>
      </c>
      <c r="M29" s="152">
        <v>5.8</v>
      </c>
      <c r="N29" s="152">
        <v>5.8</v>
      </c>
      <c r="O29" s="152">
        <v>1118.0999999999999</v>
      </c>
      <c r="P29" s="152">
        <v>651.75</v>
      </c>
      <c r="Q29" s="152">
        <v>3</v>
      </c>
      <c r="R29" s="152">
        <v>3</v>
      </c>
      <c r="S29" s="152">
        <v>674.04384000000005</v>
      </c>
      <c r="T29" s="152">
        <v>1174</v>
      </c>
      <c r="U29" s="152">
        <v>1149.4000000000001</v>
      </c>
      <c r="V29" s="152">
        <v>6.8</v>
      </c>
      <c r="W29" s="152">
        <v>8.54237</v>
      </c>
      <c r="X29" s="152">
        <v>1202.5440000000001</v>
      </c>
      <c r="Y29" s="152">
        <v>926.03800000000001</v>
      </c>
      <c r="Z29" s="152">
        <v>1149.4000000000001</v>
      </c>
      <c r="AA29" s="152">
        <v>7.4700100000000003</v>
      </c>
      <c r="AB29" s="152">
        <v>7.59</v>
      </c>
      <c r="AC29" s="152">
        <v>496.32037000000003</v>
      </c>
      <c r="AD29" s="152">
        <v>470.70384000000001</v>
      </c>
      <c r="AE29" s="152">
        <v>505.92657000000003</v>
      </c>
      <c r="AF29" s="152">
        <v>384.24803000000003</v>
      </c>
      <c r="AG29" s="152">
        <v>416.26870000000002</v>
      </c>
      <c r="AH29" s="152">
        <v>265.93387000000001</v>
      </c>
      <c r="AI29" s="152">
        <v>248.85553999999999</v>
      </c>
      <c r="AJ29" s="152">
        <v>384.24803000000003</v>
      </c>
      <c r="AK29" s="152">
        <v>384.24803000000003</v>
      </c>
      <c r="AL29" s="152">
        <v>1146</v>
      </c>
      <c r="AM29" s="152">
        <v>1071.028</v>
      </c>
    </row>
    <row r="30" spans="1:39" ht="24" customHeight="1" x14ac:dyDescent="0.3">
      <c r="A30" s="16" t="s">
        <v>69</v>
      </c>
      <c r="B30" s="16" t="s">
        <v>742</v>
      </c>
      <c r="C30" s="152">
        <v>20</v>
      </c>
      <c r="D30" s="152">
        <v>44.8</v>
      </c>
      <c r="E30" s="152">
        <v>11.76</v>
      </c>
      <c r="F30" s="152">
        <v>11.91643</v>
      </c>
      <c r="G30" s="152">
        <v>810.50274999999999</v>
      </c>
      <c r="H30" s="152">
        <v>9.81</v>
      </c>
      <c r="I30" s="152">
        <v>5.61</v>
      </c>
      <c r="J30" s="152">
        <v>5.165</v>
      </c>
      <c r="K30" s="152">
        <v>6.3</v>
      </c>
      <c r="L30" s="152">
        <v>6.3</v>
      </c>
      <c r="M30" s="152">
        <v>6.3</v>
      </c>
      <c r="N30" s="152">
        <v>6.3</v>
      </c>
      <c r="O30" s="152">
        <v>584.1</v>
      </c>
      <c r="P30" s="152">
        <v>1060.5</v>
      </c>
      <c r="Q30" s="152">
        <v>4</v>
      </c>
      <c r="R30" s="152">
        <v>4</v>
      </c>
      <c r="S30" s="152">
        <v>823.21726000000001</v>
      </c>
      <c r="T30" s="152">
        <v>1114</v>
      </c>
      <c r="U30" s="152">
        <v>1043.5999999999999</v>
      </c>
      <c r="V30" s="152">
        <v>8.4989100000000004</v>
      </c>
      <c r="W30" s="152">
        <v>9.3370300000000004</v>
      </c>
      <c r="X30" s="152">
        <v>1103.875</v>
      </c>
      <c r="Y30" s="152">
        <v>1151.9939999999999</v>
      </c>
      <c r="Z30" s="152">
        <v>1043.5999999999999</v>
      </c>
      <c r="AA30" s="152">
        <v>7.4710799999999997</v>
      </c>
      <c r="AB30" s="152">
        <v>7.84</v>
      </c>
      <c r="AC30" s="152">
        <v>496.32037000000003</v>
      </c>
      <c r="AD30" s="152">
        <v>467.50177000000002</v>
      </c>
      <c r="AE30" s="152">
        <v>496.32037000000003</v>
      </c>
      <c r="AF30" s="152">
        <v>384.24803000000003</v>
      </c>
      <c r="AG30" s="152">
        <v>416.26870000000002</v>
      </c>
      <c r="AH30" s="152">
        <v>265.93387000000001</v>
      </c>
      <c r="AI30" s="152">
        <v>248.85553999999999</v>
      </c>
      <c r="AJ30" s="152">
        <v>384.24803000000003</v>
      </c>
      <c r="AK30" s="152">
        <v>384.24803000000003</v>
      </c>
      <c r="AL30" s="152">
        <v>567</v>
      </c>
      <c r="AM30" s="152">
        <v>1069.5989999999999</v>
      </c>
    </row>
    <row r="31" spans="1:39" ht="24" customHeight="1" x14ac:dyDescent="0.3">
      <c r="A31" s="18" t="s">
        <v>69</v>
      </c>
      <c r="B31" s="18" t="s">
        <v>743</v>
      </c>
      <c r="C31" s="153">
        <v>20</v>
      </c>
      <c r="D31" s="153">
        <v>44.5</v>
      </c>
      <c r="E31" s="153">
        <v>12.15</v>
      </c>
      <c r="F31" s="153">
        <v>11.91643</v>
      </c>
      <c r="G31" s="153">
        <v>551.24725000000001</v>
      </c>
      <c r="H31" s="153">
        <v>10.08</v>
      </c>
      <c r="I31" s="153">
        <v>6.04</v>
      </c>
      <c r="J31" s="153">
        <v>5.1020000000000003</v>
      </c>
      <c r="K31" s="153">
        <v>6.4</v>
      </c>
      <c r="L31" s="153">
        <v>6.4</v>
      </c>
      <c r="M31" s="153">
        <v>6.4</v>
      </c>
      <c r="N31" s="153">
        <v>6.4</v>
      </c>
      <c r="O31" s="153">
        <v>321.8</v>
      </c>
      <c r="P31" s="153">
        <v>1178.18</v>
      </c>
      <c r="Q31" s="153">
        <v>4</v>
      </c>
      <c r="R31" s="153">
        <v>4</v>
      </c>
      <c r="S31" s="153">
        <v>635.84001000000001</v>
      </c>
      <c r="T31" s="153">
        <v>762</v>
      </c>
      <c r="U31" s="153">
        <v>1083.0999999999999</v>
      </c>
      <c r="V31" s="153">
        <v>8.0885700000000007</v>
      </c>
      <c r="W31" s="153">
        <v>10.78599</v>
      </c>
      <c r="X31" s="153">
        <v>1043.8689999999999</v>
      </c>
      <c r="Y31" s="153">
        <v>818.08</v>
      </c>
      <c r="Z31" s="153">
        <v>1083.0999999999999</v>
      </c>
      <c r="AA31" s="153">
        <v>7.8120000000000003</v>
      </c>
      <c r="AB31" s="153">
        <v>8.35</v>
      </c>
      <c r="AC31" s="153">
        <v>400.25837000000001</v>
      </c>
      <c r="AD31" s="153">
        <v>384.24803000000003</v>
      </c>
      <c r="AE31" s="153">
        <v>384.24803000000003</v>
      </c>
      <c r="AF31" s="153">
        <v>320.20668999999998</v>
      </c>
      <c r="AG31" s="153">
        <v>320.20668999999998</v>
      </c>
      <c r="AH31" s="153">
        <v>265.93387000000001</v>
      </c>
      <c r="AI31" s="153">
        <v>248.85553999999999</v>
      </c>
      <c r="AJ31" s="153">
        <v>384.24803000000003</v>
      </c>
      <c r="AK31" s="153">
        <v>384.24803000000003</v>
      </c>
      <c r="AL31" s="153">
        <v>537</v>
      </c>
      <c r="AM31" s="153">
        <v>1047.202</v>
      </c>
    </row>
    <row r="32" spans="1:39" ht="24" customHeight="1" x14ac:dyDescent="0.3">
      <c r="A32" s="13" t="s">
        <v>69</v>
      </c>
      <c r="B32" s="13" t="s">
        <v>744</v>
      </c>
      <c r="C32" s="151">
        <v>19</v>
      </c>
      <c r="D32" s="151">
        <v>46.04</v>
      </c>
      <c r="E32" s="151">
        <v>11.6</v>
      </c>
      <c r="F32" s="151">
        <v>11.91643</v>
      </c>
      <c r="G32" s="151">
        <v>610.56493999999998</v>
      </c>
      <c r="H32" s="151">
        <v>9.48</v>
      </c>
      <c r="I32" s="151">
        <v>7.1</v>
      </c>
      <c r="J32" s="151">
        <v>5.0389999999999997</v>
      </c>
      <c r="K32" s="151">
        <v>6.3</v>
      </c>
      <c r="L32" s="151">
        <v>6.3</v>
      </c>
      <c r="M32" s="151">
        <v>6.3</v>
      </c>
      <c r="N32" s="151">
        <v>6.3</v>
      </c>
      <c r="O32" s="151">
        <v>453.4</v>
      </c>
      <c r="P32" s="151">
        <v>1075.82</v>
      </c>
      <c r="Q32" s="151">
        <v>5</v>
      </c>
      <c r="R32" s="151">
        <v>5</v>
      </c>
      <c r="S32" s="151">
        <v>853.97805000000005</v>
      </c>
      <c r="T32" s="151">
        <v>1120</v>
      </c>
      <c r="U32" s="151">
        <v>1120.4000000000001</v>
      </c>
      <c r="V32" s="151">
        <v>7.8340300000000003</v>
      </c>
      <c r="W32" s="151">
        <v>10.7</v>
      </c>
      <c r="X32" s="151">
        <v>1077.2719999999999</v>
      </c>
      <c r="Y32" s="151">
        <v>651.18899999999996</v>
      </c>
      <c r="Z32" s="151">
        <v>1120.4000000000001</v>
      </c>
      <c r="AA32" s="151">
        <v>7.4125100000000002</v>
      </c>
      <c r="AB32" s="151">
        <v>7.98</v>
      </c>
      <c r="AC32" s="151">
        <v>400.25837000000001</v>
      </c>
      <c r="AD32" s="151">
        <v>384.24803000000003</v>
      </c>
      <c r="AE32" s="151">
        <v>384.24803000000003</v>
      </c>
      <c r="AF32" s="151">
        <v>320.20668999999998</v>
      </c>
      <c r="AG32" s="151">
        <v>320.20668999999998</v>
      </c>
      <c r="AH32" s="151">
        <v>265.93387000000001</v>
      </c>
      <c r="AI32" s="151">
        <v>248.85553999999999</v>
      </c>
      <c r="AJ32" s="151">
        <v>384.24803000000003</v>
      </c>
      <c r="AK32" s="151">
        <v>384.24803000000003</v>
      </c>
      <c r="AL32" s="151">
        <v>413</v>
      </c>
      <c r="AM32" s="151">
        <v>1052.692</v>
      </c>
    </row>
    <row r="33" spans="1:39" ht="24" customHeight="1" x14ac:dyDescent="0.3">
      <c r="A33" s="16" t="s">
        <v>69</v>
      </c>
      <c r="B33" s="16" t="s">
        <v>745</v>
      </c>
      <c r="C33" s="152">
        <v>19</v>
      </c>
      <c r="D33" s="152">
        <v>44.55</v>
      </c>
      <c r="E33" s="152">
        <v>11.88</v>
      </c>
      <c r="F33" s="152">
        <v>11.91643</v>
      </c>
      <c r="G33" s="152">
        <v>778.55962999999997</v>
      </c>
      <c r="H33" s="152">
        <v>10.09</v>
      </c>
      <c r="I33" s="152">
        <v>7.78</v>
      </c>
      <c r="J33" s="152">
        <v>4.9939999999999998</v>
      </c>
      <c r="K33" s="152">
        <v>10.5</v>
      </c>
      <c r="L33" s="152">
        <v>10.5</v>
      </c>
      <c r="M33" s="152">
        <v>10.5</v>
      </c>
      <c r="N33" s="152">
        <v>10.5</v>
      </c>
      <c r="O33" s="152">
        <v>357.7</v>
      </c>
      <c r="P33" s="152">
        <v>1032.3599999999999</v>
      </c>
      <c r="Q33" s="152">
        <v>6</v>
      </c>
      <c r="R33" s="152">
        <v>6</v>
      </c>
      <c r="S33" s="152">
        <v>970.52333999999996</v>
      </c>
      <c r="T33" s="152">
        <v>1087</v>
      </c>
      <c r="U33" s="152">
        <v>1115.4000000000001</v>
      </c>
      <c r="V33" s="152">
        <v>8.8436199999999996</v>
      </c>
      <c r="W33" s="152">
        <v>11</v>
      </c>
      <c r="X33" s="152">
        <v>370.49700000000001</v>
      </c>
      <c r="Y33" s="152">
        <v>625.14</v>
      </c>
      <c r="Z33" s="152">
        <v>1115.4000000000001</v>
      </c>
      <c r="AA33" s="152">
        <v>7.9780499999999996</v>
      </c>
      <c r="AB33" s="152">
        <v>7.75</v>
      </c>
      <c r="AC33" s="152">
        <v>400.25837000000001</v>
      </c>
      <c r="AD33" s="152">
        <v>384.24803000000003</v>
      </c>
      <c r="AE33" s="152">
        <v>384.24803000000003</v>
      </c>
      <c r="AF33" s="152">
        <v>320.20668999999998</v>
      </c>
      <c r="AG33" s="152">
        <v>320.20668999999998</v>
      </c>
      <c r="AH33" s="152">
        <v>278.13267000000002</v>
      </c>
      <c r="AI33" s="152">
        <v>248.85553999999999</v>
      </c>
      <c r="AJ33" s="152">
        <v>384.24803000000003</v>
      </c>
      <c r="AK33" s="152">
        <v>384.24803000000003</v>
      </c>
      <c r="AL33" s="152">
        <v>762</v>
      </c>
      <c r="AM33" s="152">
        <v>1067.211</v>
      </c>
    </row>
    <row r="34" spans="1:39" ht="24" customHeight="1" x14ac:dyDescent="0.3">
      <c r="A34" s="16" t="s">
        <v>69</v>
      </c>
      <c r="B34" s="16" t="s">
        <v>746</v>
      </c>
      <c r="C34" s="152">
        <v>21</v>
      </c>
      <c r="D34" s="152">
        <v>44.97</v>
      </c>
      <c r="E34" s="152">
        <v>10.72</v>
      </c>
      <c r="F34" s="152">
        <v>11.91643</v>
      </c>
      <c r="G34" s="152">
        <v>618.81133999999997</v>
      </c>
      <c r="H34" s="152">
        <v>10.17</v>
      </c>
      <c r="I34" s="152">
        <v>7.7</v>
      </c>
      <c r="J34" s="152">
        <v>6.1280000000000001</v>
      </c>
      <c r="K34" s="152">
        <v>10.199999999999999</v>
      </c>
      <c r="L34" s="152">
        <v>10.199999999999999</v>
      </c>
      <c r="M34" s="152">
        <v>10.199999999999999</v>
      </c>
      <c r="N34" s="152">
        <v>10.199999999999999</v>
      </c>
      <c r="O34" s="152">
        <v>349.7</v>
      </c>
      <c r="P34" s="152">
        <v>1047.6400000000001</v>
      </c>
      <c r="Q34" s="152">
        <v>7</v>
      </c>
      <c r="R34" s="152">
        <v>6</v>
      </c>
      <c r="S34" s="152">
        <v>1015.5040299999999</v>
      </c>
      <c r="T34" s="152">
        <v>783</v>
      </c>
      <c r="U34" s="152">
        <v>1152.0999999999999</v>
      </c>
      <c r="V34" s="152">
        <v>9.4000599999999999</v>
      </c>
      <c r="W34" s="152">
        <v>11</v>
      </c>
      <c r="X34" s="152">
        <v>316.44799999999998</v>
      </c>
      <c r="Y34" s="152">
        <v>551.12599999999998</v>
      </c>
      <c r="Z34" s="152">
        <v>1152.0999999999999</v>
      </c>
      <c r="AA34" s="152">
        <v>7.8572600000000001</v>
      </c>
      <c r="AB34" s="152">
        <v>7.39</v>
      </c>
      <c r="AC34" s="152">
        <v>400.25837000000001</v>
      </c>
      <c r="AD34" s="152">
        <v>384.24803000000003</v>
      </c>
      <c r="AE34" s="152">
        <v>384.24803000000003</v>
      </c>
      <c r="AF34" s="152">
        <v>320.20668999999998</v>
      </c>
      <c r="AG34" s="152">
        <v>320.20668999999998</v>
      </c>
      <c r="AH34" s="152">
        <v>273.25315000000001</v>
      </c>
      <c r="AI34" s="152">
        <v>248.85553999999999</v>
      </c>
      <c r="AJ34" s="152">
        <v>384.24803000000003</v>
      </c>
      <c r="AK34" s="152">
        <v>384.24803000000003</v>
      </c>
      <c r="AL34" s="152">
        <v>252</v>
      </c>
      <c r="AM34" s="152">
        <v>1055.5899999999999</v>
      </c>
    </row>
    <row r="35" spans="1:39" ht="24" customHeight="1" x14ac:dyDescent="0.3">
      <c r="A35" s="16" t="s">
        <v>69</v>
      </c>
      <c r="B35" s="16" t="s">
        <v>747</v>
      </c>
      <c r="C35" s="152">
        <v>21</v>
      </c>
      <c r="D35" s="152">
        <v>44.9</v>
      </c>
      <c r="E35" s="152">
        <v>10.58</v>
      </c>
      <c r="F35" s="152">
        <v>11.91643</v>
      </c>
      <c r="G35" s="152">
        <v>212.72736</v>
      </c>
      <c r="H35" s="152">
        <v>10.02</v>
      </c>
      <c r="I35" s="152">
        <v>7.57</v>
      </c>
      <c r="J35" s="152">
        <v>6.55</v>
      </c>
      <c r="K35" s="152">
        <v>11.5</v>
      </c>
      <c r="L35" s="152">
        <v>11.5</v>
      </c>
      <c r="M35" s="152">
        <v>11.5</v>
      </c>
      <c r="N35" s="152">
        <v>11.5</v>
      </c>
      <c r="O35" s="152">
        <v>292.2</v>
      </c>
      <c r="P35" s="152">
        <v>1069.82</v>
      </c>
      <c r="Q35" s="152">
        <v>9</v>
      </c>
      <c r="R35" s="152">
        <v>8</v>
      </c>
      <c r="S35" s="152">
        <v>1107.35599</v>
      </c>
      <c r="T35" s="152">
        <v>554</v>
      </c>
      <c r="U35" s="152">
        <v>1090</v>
      </c>
      <c r="V35" s="152">
        <v>10.50784</v>
      </c>
      <c r="W35" s="152">
        <v>11</v>
      </c>
      <c r="X35" s="152">
        <v>1182.0170000000001</v>
      </c>
      <c r="Y35" s="152">
        <v>569.90099999999995</v>
      </c>
      <c r="Z35" s="152">
        <v>1090</v>
      </c>
      <c r="AA35" s="152">
        <v>7.28667</v>
      </c>
      <c r="AB35" s="152">
        <v>6.71</v>
      </c>
      <c r="AC35" s="152">
        <v>400.25837000000001</v>
      </c>
      <c r="AD35" s="152">
        <v>384.24803000000003</v>
      </c>
      <c r="AE35" s="152">
        <v>384.24803000000003</v>
      </c>
      <c r="AF35" s="152">
        <v>320.20668999999998</v>
      </c>
      <c r="AG35" s="152">
        <v>320.20668999999998</v>
      </c>
      <c r="AH35" s="152">
        <v>273.25315000000001</v>
      </c>
      <c r="AI35" s="152">
        <v>248.85553999999999</v>
      </c>
      <c r="AJ35" s="152">
        <v>384.24803000000003</v>
      </c>
      <c r="AK35" s="152">
        <v>384.24803000000003</v>
      </c>
      <c r="AL35" s="152">
        <v>374</v>
      </c>
      <c r="AM35" s="152">
        <v>1050.1980000000001</v>
      </c>
    </row>
    <row r="36" spans="1:39" ht="24" customHeight="1" x14ac:dyDescent="0.3">
      <c r="A36" s="16" t="s">
        <v>69</v>
      </c>
      <c r="B36" s="16" t="s">
        <v>748</v>
      </c>
      <c r="C36" s="152">
        <v>22</v>
      </c>
      <c r="D36" s="152">
        <v>44</v>
      </c>
      <c r="E36" s="152">
        <v>10</v>
      </c>
      <c r="F36" s="152">
        <v>11.91643</v>
      </c>
      <c r="G36" s="152">
        <v>138.85164</v>
      </c>
      <c r="H36" s="152">
        <v>9.9499999999999993</v>
      </c>
      <c r="I36" s="152">
        <v>8.51</v>
      </c>
      <c r="J36" s="152">
        <v>6.5640000000000001</v>
      </c>
      <c r="K36" s="152">
        <v>9.6999999999999993</v>
      </c>
      <c r="L36" s="152">
        <v>9.6999999999999993</v>
      </c>
      <c r="M36" s="152">
        <v>9.6999999999999993</v>
      </c>
      <c r="N36" s="152">
        <v>9.6999999999999993</v>
      </c>
      <c r="O36" s="152">
        <v>390.5</v>
      </c>
      <c r="P36" s="152">
        <v>985.09</v>
      </c>
      <c r="Q36" s="152">
        <v>9</v>
      </c>
      <c r="R36" s="152">
        <v>8</v>
      </c>
      <c r="S36" s="152">
        <v>1077.4410800000001</v>
      </c>
      <c r="T36" s="152">
        <v>891</v>
      </c>
      <c r="U36" s="152">
        <v>1059.7</v>
      </c>
      <c r="V36" s="152">
        <v>9.0016200000000008</v>
      </c>
      <c r="W36" s="152">
        <v>11.52529</v>
      </c>
      <c r="X36" s="152">
        <v>1145.32</v>
      </c>
      <c r="Y36" s="152">
        <v>399.53100000000001</v>
      </c>
      <c r="Z36" s="152">
        <v>1059.7</v>
      </c>
      <c r="AA36" s="152">
        <v>7.2308500000000002</v>
      </c>
      <c r="AB36" s="152">
        <v>6.73</v>
      </c>
      <c r="AC36" s="152">
        <v>400.25837000000001</v>
      </c>
      <c r="AD36" s="152">
        <v>384.24803000000003</v>
      </c>
      <c r="AE36" s="152">
        <v>384.24803000000003</v>
      </c>
      <c r="AF36" s="152">
        <v>320.20668999999998</v>
      </c>
      <c r="AG36" s="152">
        <v>320.20668999999998</v>
      </c>
      <c r="AH36" s="152">
        <v>273.25315000000001</v>
      </c>
      <c r="AI36" s="152">
        <v>248.85553999999999</v>
      </c>
      <c r="AJ36" s="152">
        <v>384.24803000000003</v>
      </c>
      <c r="AK36" s="152">
        <v>384.24803000000003</v>
      </c>
      <c r="AL36" s="152">
        <v>575</v>
      </c>
      <c r="AM36" s="152">
        <v>1045.6099999999999</v>
      </c>
    </row>
    <row r="37" spans="1:39" ht="24" customHeight="1" x14ac:dyDescent="0.3">
      <c r="A37" s="16" t="s">
        <v>69</v>
      </c>
      <c r="B37" s="16" t="s">
        <v>749</v>
      </c>
      <c r="C37" s="152">
        <v>22</v>
      </c>
      <c r="D37" s="152">
        <v>44.8</v>
      </c>
      <c r="E37" s="152">
        <v>8.26</v>
      </c>
      <c r="F37" s="152">
        <v>11.91643</v>
      </c>
      <c r="G37" s="152">
        <v>162.55577</v>
      </c>
      <c r="H37" s="152">
        <v>9.51</v>
      </c>
      <c r="I37" s="152">
        <v>8.4600000000000009</v>
      </c>
      <c r="J37" s="152">
        <v>5.6840000000000002</v>
      </c>
      <c r="K37" s="152">
        <v>9.3000000000000007</v>
      </c>
      <c r="L37" s="152">
        <v>9.3000000000000007</v>
      </c>
      <c r="M37" s="152">
        <v>9.3000000000000007</v>
      </c>
      <c r="N37" s="152">
        <v>9.3000000000000007</v>
      </c>
      <c r="O37" s="152">
        <v>378.9</v>
      </c>
      <c r="P37" s="152">
        <v>1050</v>
      </c>
      <c r="Q37" s="152">
        <v>8</v>
      </c>
      <c r="R37" s="152">
        <v>7</v>
      </c>
      <c r="S37" s="152">
        <v>1061.85187</v>
      </c>
      <c r="T37" s="152">
        <v>755</v>
      </c>
      <c r="U37" s="152">
        <v>1038.4000000000001</v>
      </c>
      <c r="V37" s="152">
        <v>10.450659999999999</v>
      </c>
      <c r="W37" s="152">
        <v>13.234059999999999</v>
      </c>
      <c r="X37" s="152">
        <v>1061.644</v>
      </c>
      <c r="Y37" s="152">
        <v>317.923</v>
      </c>
      <c r="Z37" s="152">
        <v>1038.4000000000001</v>
      </c>
      <c r="AA37" s="152">
        <v>7.0462899999999999</v>
      </c>
      <c r="AB37" s="152">
        <v>6.49</v>
      </c>
      <c r="AC37" s="152">
        <v>400.25837000000001</v>
      </c>
      <c r="AD37" s="152">
        <v>384.24803000000003</v>
      </c>
      <c r="AE37" s="152">
        <v>384.24803000000003</v>
      </c>
      <c r="AF37" s="152">
        <v>320.20668999999998</v>
      </c>
      <c r="AG37" s="152">
        <v>320.20668999999998</v>
      </c>
      <c r="AH37" s="152">
        <v>278.13267000000002</v>
      </c>
      <c r="AI37" s="152">
        <v>248.85553999999999</v>
      </c>
      <c r="AJ37" s="152">
        <v>384.24803000000003</v>
      </c>
      <c r="AK37" s="152">
        <v>384.24803000000003</v>
      </c>
      <c r="AL37" s="152">
        <v>384</v>
      </c>
      <c r="AM37" s="152">
        <v>1055.4760000000001</v>
      </c>
    </row>
    <row r="38" spans="1:39" ht="24" customHeight="1" x14ac:dyDescent="0.3">
      <c r="A38" s="16" t="s">
        <v>69</v>
      </c>
      <c r="B38" s="16" t="s">
        <v>750</v>
      </c>
      <c r="C38" s="152">
        <v>21</v>
      </c>
      <c r="D38" s="152">
        <v>44.85</v>
      </c>
      <c r="E38" s="152">
        <v>11.34</v>
      </c>
      <c r="F38" s="152">
        <v>11.91643</v>
      </c>
      <c r="G38" s="152">
        <v>105.21503</v>
      </c>
      <c r="H38" s="152">
        <v>9.24</v>
      </c>
      <c r="I38" s="152">
        <v>7.94</v>
      </c>
      <c r="J38" s="152">
        <v>5.6559999999999997</v>
      </c>
      <c r="K38" s="152">
        <v>10.3</v>
      </c>
      <c r="L38" s="152">
        <v>10.3</v>
      </c>
      <c r="M38" s="152">
        <v>10.3</v>
      </c>
      <c r="N38" s="152">
        <v>10.3</v>
      </c>
      <c r="O38" s="152">
        <v>181.8</v>
      </c>
      <c r="P38" s="152">
        <v>1066.4000000000001</v>
      </c>
      <c r="Q38" s="152">
        <v>8</v>
      </c>
      <c r="R38" s="152">
        <v>8</v>
      </c>
      <c r="S38" s="152">
        <v>807.45360000000005</v>
      </c>
      <c r="T38" s="152">
        <v>667</v>
      </c>
      <c r="U38" s="152">
        <v>1021.2</v>
      </c>
      <c r="V38" s="152">
        <v>9.0576799999999995</v>
      </c>
      <c r="W38" s="152">
        <v>12.260339999999999</v>
      </c>
      <c r="X38" s="152">
        <v>1032.7059999999999</v>
      </c>
      <c r="Y38" s="152">
        <v>235.75399999999999</v>
      </c>
      <c r="Z38" s="152">
        <v>1021.2</v>
      </c>
      <c r="AA38" s="152">
        <v>7.11388</v>
      </c>
      <c r="AB38" s="152">
        <v>6.88</v>
      </c>
      <c r="AC38" s="152">
        <v>400.25837000000001</v>
      </c>
      <c r="AD38" s="152">
        <v>352.22735999999998</v>
      </c>
      <c r="AE38" s="152">
        <v>384.24803000000003</v>
      </c>
      <c r="AF38" s="152">
        <v>320.20668999999998</v>
      </c>
      <c r="AG38" s="152">
        <v>352.22735999999998</v>
      </c>
      <c r="AH38" s="152">
        <v>278.13267000000002</v>
      </c>
      <c r="AI38" s="152">
        <v>253.73506</v>
      </c>
      <c r="AJ38" s="152">
        <v>384.24803000000003</v>
      </c>
      <c r="AK38" s="152">
        <v>384.24803000000003</v>
      </c>
      <c r="AL38" s="152">
        <v>188</v>
      </c>
      <c r="AM38" s="152">
        <v>572.30399999999997</v>
      </c>
    </row>
    <row r="39" spans="1:39" ht="24" customHeight="1" x14ac:dyDescent="0.3">
      <c r="A39" s="18" t="s">
        <v>69</v>
      </c>
      <c r="B39" s="18" t="s">
        <v>751</v>
      </c>
      <c r="C39" s="153">
        <v>21</v>
      </c>
      <c r="D39" s="153">
        <v>44.83</v>
      </c>
      <c r="E39" s="153">
        <v>11.27</v>
      </c>
      <c r="F39" s="153">
        <v>11.91643</v>
      </c>
      <c r="G39" s="153">
        <v>59.394649999999999</v>
      </c>
      <c r="H39" s="153">
        <v>9.65</v>
      </c>
      <c r="I39" s="153">
        <v>7.99</v>
      </c>
      <c r="J39" s="153">
        <v>7.4950000000000001</v>
      </c>
      <c r="K39" s="153">
        <v>7.4</v>
      </c>
      <c r="L39" s="153">
        <v>7.4</v>
      </c>
      <c r="M39" s="153">
        <v>7.4</v>
      </c>
      <c r="N39" s="153">
        <v>7.4</v>
      </c>
      <c r="O39" s="153">
        <v>38.4</v>
      </c>
      <c r="P39" s="153">
        <v>975.6</v>
      </c>
      <c r="Q39" s="153">
        <v>8</v>
      </c>
      <c r="R39" s="153">
        <v>7</v>
      </c>
      <c r="S39" s="153">
        <v>363.29494</v>
      </c>
      <c r="T39" s="153">
        <v>559</v>
      </c>
      <c r="U39" s="153">
        <v>531.29999999999995</v>
      </c>
      <c r="V39" s="153">
        <v>8.6465599999999991</v>
      </c>
      <c r="W39" s="153">
        <v>12.8041</v>
      </c>
      <c r="X39" s="153">
        <v>720.33799999999997</v>
      </c>
      <c r="Y39" s="153">
        <v>146.602</v>
      </c>
      <c r="Z39" s="153">
        <v>531.29999999999995</v>
      </c>
      <c r="AA39" s="153">
        <v>7.0896999999999997</v>
      </c>
      <c r="AB39" s="153">
        <v>7.48</v>
      </c>
      <c r="AC39" s="153">
        <v>400.25837000000001</v>
      </c>
      <c r="AD39" s="153">
        <v>352.22735999999998</v>
      </c>
      <c r="AE39" s="153">
        <v>384.24803000000003</v>
      </c>
      <c r="AF39" s="153">
        <v>320.20668999999998</v>
      </c>
      <c r="AG39" s="153">
        <v>352.22735999999998</v>
      </c>
      <c r="AH39" s="153">
        <v>285.45195000000001</v>
      </c>
      <c r="AI39" s="153">
        <v>253.73506</v>
      </c>
      <c r="AJ39" s="153">
        <v>384.24803000000003</v>
      </c>
      <c r="AK39" s="153">
        <v>384.24803000000003</v>
      </c>
      <c r="AL39" s="153">
        <v>215</v>
      </c>
      <c r="AM39" s="153">
        <v>616.596</v>
      </c>
    </row>
    <row r="40" spans="1:39" ht="24" customHeight="1" x14ac:dyDescent="0.3">
      <c r="A40" s="13" t="s">
        <v>69</v>
      </c>
      <c r="B40" s="13" t="s">
        <v>752</v>
      </c>
      <c r="C40" s="151">
        <v>21</v>
      </c>
      <c r="D40" s="151">
        <v>44.89</v>
      </c>
      <c r="E40" s="151">
        <v>11.25</v>
      </c>
      <c r="F40" s="151">
        <v>11.157870000000001</v>
      </c>
      <c r="G40" s="151">
        <v>115.05240000000001</v>
      </c>
      <c r="H40" s="151">
        <v>9.19</v>
      </c>
      <c r="I40" s="151">
        <v>8.01</v>
      </c>
      <c r="J40" s="151">
        <v>8.1289999999999996</v>
      </c>
      <c r="K40" s="151">
        <v>8.1999999999999993</v>
      </c>
      <c r="L40" s="151">
        <v>8.1999999999999993</v>
      </c>
      <c r="M40" s="151">
        <v>8.1999999999999993</v>
      </c>
      <c r="N40" s="151">
        <v>8.1999999999999993</v>
      </c>
      <c r="O40" s="151">
        <v>44.3</v>
      </c>
      <c r="P40" s="151">
        <v>708.44</v>
      </c>
      <c r="Q40" s="151">
        <v>9</v>
      </c>
      <c r="R40" s="151">
        <v>9</v>
      </c>
      <c r="S40" s="151">
        <v>227.07685000000001</v>
      </c>
      <c r="T40" s="151">
        <v>502</v>
      </c>
      <c r="U40" s="151">
        <v>498.8</v>
      </c>
      <c r="V40" s="151">
        <v>8.9650499999999997</v>
      </c>
      <c r="W40" s="151">
        <v>12.717169999999999</v>
      </c>
      <c r="X40" s="151">
        <v>485.79300000000001</v>
      </c>
      <c r="Y40" s="151">
        <v>179.38900000000001</v>
      </c>
      <c r="Z40" s="151">
        <v>498.8</v>
      </c>
      <c r="AA40" s="151">
        <v>7.5248100000000004</v>
      </c>
      <c r="AB40" s="151">
        <v>8.1199999999999992</v>
      </c>
      <c r="AC40" s="151">
        <v>400.25837000000001</v>
      </c>
      <c r="AD40" s="151">
        <v>384.24803000000003</v>
      </c>
      <c r="AE40" s="151">
        <v>393.85422999999997</v>
      </c>
      <c r="AF40" s="151">
        <v>320.20668999999998</v>
      </c>
      <c r="AG40" s="151">
        <v>352.22735999999998</v>
      </c>
      <c r="AH40" s="151">
        <v>285.45195000000001</v>
      </c>
      <c r="AI40" s="151">
        <v>253.73506</v>
      </c>
      <c r="AJ40" s="151">
        <v>384.24803000000003</v>
      </c>
      <c r="AK40" s="151">
        <v>384.24803000000003</v>
      </c>
      <c r="AL40" s="151">
        <v>110</v>
      </c>
      <c r="AM40" s="151">
        <v>616.50400000000002</v>
      </c>
    </row>
    <row r="41" spans="1:39" ht="24" customHeight="1" x14ac:dyDescent="0.3">
      <c r="A41" s="16" t="s">
        <v>69</v>
      </c>
      <c r="B41" s="16" t="s">
        <v>753</v>
      </c>
      <c r="C41" s="152">
        <v>21</v>
      </c>
      <c r="D41" s="152">
        <v>42.39</v>
      </c>
      <c r="E41" s="152">
        <v>11.79</v>
      </c>
      <c r="F41" s="152">
        <v>11.157870000000001</v>
      </c>
      <c r="G41" s="152">
        <v>83.892359999999996</v>
      </c>
      <c r="H41" s="152">
        <v>9.74</v>
      </c>
      <c r="I41" s="152">
        <v>7.16</v>
      </c>
      <c r="J41" s="152">
        <v>6.4320000000000004</v>
      </c>
      <c r="K41" s="152">
        <v>8.1999999999999993</v>
      </c>
      <c r="L41" s="152">
        <v>8.1999999999999993</v>
      </c>
      <c r="M41" s="152">
        <v>8.1999999999999993</v>
      </c>
      <c r="N41" s="152">
        <v>8.1999999999999993</v>
      </c>
      <c r="O41" s="152">
        <v>34.4</v>
      </c>
      <c r="P41" s="152">
        <v>397.45</v>
      </c>
      <c r="Q41" s="152">
        <v>9</v>
      </c>
      <c r="R41" s="152">
        <v>8</v>
      </c>
      <c r="S41" s="152">
        <v>100.39099</v>
      </c>
      <c r="T41" s="152">
        <v>230</v>
      </c>
      <c r="U41" s="152">
        <v>195.4</v>
      </c>
      <c r="V41" s="152">
        <v>7.0850600000000004</v>
      </c>
      <c r="W41" s="152">
        <v>11.70044</v>
      </c>
      <c r="X41" s="152">
        <v>449.13299999999998</v>
      </c>
      <c r="Y41" s="152">
        <v>193.61699999999999</v>
      </c>
      <c r="Z41" s="152">
        <v>195.4</v>
      </c>
      <c r="AA41" s="152">
        <v>8.2361599999999999</v>
      </c>
      <c r="AB41" s="152">
        <v>7.7</v>
      </c>
      <c r="AC41" s="152">
        <v>400.25837000000001</v>
      </c>
      <c r="AD41" s="152">
        <v>384.24803000000003</v>
      </c>
      <c r="AE41" s="152">
        <v>384.24803000000003</v>
      </c>
      <c r="AF41" s="152">
        <v>320.20668999999998</v>
      </c>
      <c r="AG41" s="152">
        <v>352.22735999999998</v>
      </c>
      <c r="AH41" s="152">
        <v>285.45195000000001</v>
      </c>
      <c r="AI41" s="152">
        <v>253.73506</v>
      </c>
      <c r="AJ41" s="152">
        <v>384.24803000000003</v>
      </c>
      <c r="AK41" s="152">
        <v>384.24803000000003</v>
      </c>
      <c r="AL41" s="152">
        <v>85</v>
      </c>
      <c r="AM41" s="152">
        <v>266.709</v>
      </c>
    </row>
    <row r="42" spans="1:39" ht="24" customHeight="1" x14ac:dyDescent="0.3">
      <c r="A42" s="16" t="s">
        <v>69</v>
      </c>
      <c r="B42" s="16" t="s">
        <v>754</v>
      </c>
      <c r="C42" s="152">
        <v>20</v>
      </c>
      <c r="D42" s="152">
        <v>41.45</v>
      </c>
      <c r="E42" s="152">
        <v>12.78</v>
      </c>
      <c r="F42" s="152">
        <v>11.157870000000001</v>
      </c>
      <c r="G42" s="152">
        <v>25.23359</v>
      </c>
      <c r="H42" s="152">
        <v>9.98</v>
      </c>
      <c r="I42" s="152">
        <v>6.68</v>
      </c>
      <c r="J42" s="152">
        <v>7.0119999999999996</v>
      </c>
      <c r="K42" s="152">
        <v>8.1999999999999993</v>
      </c>
      <c r="L42" s="152">
        <v>8.1999999999999993</v>
      </c>
      <c r="M42" s="152">
        <v>8.1999999999999993</v>
      </c>
      <c r="N42" s="152">
        <v>8.1999999999999993</v>
      </c>
      <c r="O42" s="152">
        <v>8.9</v>
      </c>
      <c r="P42" s="152">
        <v>286.22000000000003</v>
      </c>
      <c r="Q42" s="152">
        <v>9</v>
      </c>
      <c r="R42" s="152">
        <v>8</v>
      </c>
      <c r="S42" s="152">
        <v>72.691800000000001</v>
      </c>
      <c r="T42" s="152">
        <v>173</v>
      </c>
      <c r="U42" s="152">
        <v>84.7</v>
      </c>
      <c r="V42" s="152">
        <v>8.6189199999999992</v>
      </c>
      <c r="W42" s="152">
        <v>11.98926</v>
      </c>
      <c r="X42" s="152">
        <v>196.89500000000001</v>
      </c>
      <c r="Y42" s="152">
        <v>104.00700000000001</v>
      </c>
      <c r="Z42" s="152">
        <v>84.7</v>
      </c>
      <c r="AA42" s="152">
        <v>8.3673500000000001</v>
      </c>
      <c r="AB42" s="152">
        <v>8.0399999999999991</v>
      </c>
      <c r="AC42" s="152">
        <v>400.25837000000001</v>
      </c>
      <c r="AD42" s="152">
        <v>384.24803000000003</v>
      </c>
      <c r="AE42" s="152">
        <v>390.65215999999998</v>
      </c>
      <c r="AF42" s="152">
        <v>320.20668999999998</v>
      </c>
      <c r="AG42" s="152">
        <v>352.22735999999998</v>
      </c>
      <c r="AH42" s="152">
        <v>285.45195000000001</v>
      </c>
      <c r="AI42" s="152">
        <v>253.73506</v>
      </c>
      <c r="AJ42" s="152">
        <v>384.24803000000003</v>
      </c>
      <c r="AK42" s="152">
        <v>384.24803000000003</v>
      </c>
      <c r="AL42" s="152">
        <v>67</v>
      </c>
      <c r="AM42" s="152">
        <v>61.518999999999998</v>
      </c>
    </row>
    <row r="43" spans="1:39" ht="24" customHeight="1" x14ac:dyDescent="0.3">
      <c r="A43" s="16" t="s">
        <v>69</v>
      </c>
      <c r="B43" s="16" t="s">
        <v>755</v>
      </c>
      <c r="C43" s="152">
        <v>20</v>
      </c>
      <c r="D43" s="152">
        <v>44.18</v>
      </c>
      <c r="E43" s="152">
        <v>11.57</v>
      </c>
      <c r="F43" s="152">
        <v>11.157870000000001</v>
      </c>
      <c r="G43" s="152">
        <v>6.1045199999999999</v>
      </c>
      <c r="H43" s="152">
        <v>10.49</v>
      </c>
      <c r="I43" s="152">
        <v>6</v>
      </c>
      <c r="J43" s="152">
        <v>7.2320000000000002</v>
      </c>
      <c r="K43" s="152">
        <v>6</v>
      </c>
      <c r="L43" s="152">
        <v>6</v>
      </c>
      <c r="M43" s="152">
        <v>6</v>
      </c>
      <c r="N43" s="152">
        <v>6</v>
      </c>
      <c r="O43" s="152">
        <v>3.2</v>
      </c>
      <c r="P43" s="152">
        <v>37.729999999999997</v>
      </c>
      <c r="Q43" s="152">
        <v>8</v>
      </c>
      <c r="R43" s="152">
        <v>7</v>
      </c>
      <c r="S43" s="152">
        <v>39.573450000000001</v>
      </c>
      <c r="T43" s="152">
        <v>23</v>
      </c>
      <c r="U43" s="152">
        <v>8.1999999999999993</v>
      </c>
      <c r="V43" s="152">
        <v>8.5397499999999997</v>
      </c>
      <c r="W43" s="152">
        <v>11.22226</v>
      </c>
      <c r="X43" s="152">
        <v>76.373000000000005</v>
      </c>
      <c r="Y43" s="152">
        <v>34.768999999999998</v>
      </c>
      <c r="Z43" s="152">
        <v>8.1999999999999993</v>
      </c>
      <c r="AA43" s="152">
        <v>8.0692500000000003</v>
      </c>
      <c r="AB43" s="152">
        <v>8.24</v>
      </c>
      <c r="AC43" s="152">
        <v>400.25837000000001</v>
      </c>
      <c r="AD43" s="152">
        <v>384.24803000000003</v>
      </c>
      <c r="AE43" s="152">
        <v>387.45010000000002</v>
      </c>
      <c r="AF43" s="152">
        <v>320.20668999999998</v>
      </c>
      <c r="AG43" s="152">
        <v>352.22735999999998</v>
      </c>
      <c r="AH43" s="152">
        <v>285.45195000000001</v>
      </c>
      <c r="AI43" s="152">
        <v>253.73506</v>
      </c>
      <c r="AJ43" s="152">
        <v>384.24803000000003</v>
      </c>
      <c r="AK43" s="152">
        <v>384.24803000000003</v>
      </c>
      <c r="AL43" s="152">
        <v>21</v>
      </c>
      <c r="AM43" s="152">
        <v>6.3970000000000002</v>
      </c>
    </row>
    <row r="44" spans="1:39" ht="24" customHeight="1" x14ac:dyDescent="0.3">
      <c r="A44" s="16" t="s">
        <v>69</v>
      </c>
      <c r="B44" s="16" t="s">
        <v>756</v>
      </c>
      <c r="C44" s="152">
        <v>21</v>
      </c>
      <c r="D44" s="152">
        <v>43.38</v>
      </c>
      <c r="E44" s="152">
        <v>10.85</v>
      </c>
      <c r="F44" s="152">
        <v>11.157870000000001</v>
      </c>
      <c r="G44" s="152">
        <v>0</v>
      </c>
      <c r="H44" s="152">
        <v>10.220000000000001</v>
      </c>
      <c r="I44" s="152">
        <v>5.58</v>
      </c>
      <c r="J44" s="152">
        <v>7.1420000000000003</v>
      </c>
      <c r="K44" s="152">
        <v>9.4</v>
      </c>
      <c r="L44" s="152">
        <v>9.4</v>
      </c>
      <c r="M44" s="152">
        <v>9.4</v>
      </c>
      <c r="N44" s="152">
        <v>9.4</v>
      </c>
      <c r="O44" s="152">
        <v>2.7</v>
      </c>
      <c r="P44" s="152">
        <v>0</v>
      </c>
      <c r="Q44" s="152">
        <v>8</v>
      </c>
      <c r="R44" s="152">
        <v>8</v>
      </c>
      <c r="S44" s="152">
        <v>27.274799999999999</v>
      </c>
      <c r="T44" s="152">
        <v>0</v>
      </c>
      <c r="U44" s="152">
        <v>0</v>
      </c>
      <c r="V44" s="152">
        <v>7.0182700000000002</v>
      </c>
      <c r="W44" s="152">
        <v>10.265689999999999</v>
      </c>
      <c r="X44" s="152">
        <v>0.66300000000000003</v>
      </c>
      <c r="Y44" s="152">
        <v>0.60799999999999998</v>
      </c>
      <c r="Z44" s="152">
        <v>0</v>
      </c>
      <c r="AA44" s="152">
        <v>8.5532199999999996</v>
      </c>
      <c r="AB44" s="152">
        <v>8.5399999999999991</v>
      </c>
      <c r="AC44" s="152">
        <v>400.25837000000001</v>
      </c>
      <c r="AD44" s="152">
        <v>384.24803000000003</v>
      </c>
      <c r="AE44" s="152">
        <v>387.45010000000002</v>
      </c>
      <c r="AF44" s="152">
        <v>352.22735999999998</v>
      </c>
      <c r="AG44" s="152">
        <v>368.23770000000002</v>
      </c>
      <c r="AH44" s="152">
        <v>285.45195000000001</v>
      </c>
      <c r="AI44" s="152">
        <v>253.73506</v>
      </c>
      <c r="AJ44" s="152">
        <v>384.24803000000003</v>
      </c>
      <c r="AK44" s="152">
        <v>384.24803000000003</v>
      </c>
      <c r="AL44" s="152">
        <v>0</v>
      </c>
      <c r="AM44" s="152">
        <v>0</v>
      </c>
    </row>
    <row r="45" spans="1:39" ht="24" customHeight="1" x14ac:dyDescent="0.3">
      <c r="A45" s="16" t="s">
        <v>69</v>
      </c>
      <c r="B45" s="16" t="s">
        <v>757</v>
      </c>
      <c r="C45" s="152">
        <v>21</v>
      </c>
      <c r="D45" s="152">
        <v>32.94</v>
      </c>
      <c r="E45" s="152">
        <v>10.89</v>
      </c>
      <c r="F45" s="152">
        <v>11.157870000000001</v>
      </c>
      <c r="G45" s="152">
        <v>0</v>
      </c>
      <c r="H45" s="152">
        <v>9.2200000000000006</v>
      </c>
      <c r="I45" s="152">
        <v>5.14</v>
      </c>
      <c r="J45" s="152">
        <v>7.5759999999999996</v>
      </c>
      <c r="K45" s="152">
        <v>5.3</v>
      </c>
      <c r="L45" s="152">
        <v>5.3</v>
      </c>
      <c r="M45" s="152">
        <v>5.3</v>
      </c>
      <c r="N45" s="152">
        <v>5.3</v>
      </c>
      <c r="O45" s="152">
        <v>0</v>
      </c>
      <c r="P45" s="152">
        <v>0</v>
      </c>
      <c r="Q45" s="152">
        <v>8</v>
      </c>
      <c r="R45" s="152">
        <v>7</v>
      </c>
      <c r="S45" s="152">
        <v>11.961220000000001</v>
      </c>
      <c r="T45" s="152">
        <v>0</v>
      </c>
      <c r="U45" s="152">
        <v>0</v>
      </c>
      <c r="V45" s="152">
        <v>8.1898900000000001</v>
      </c>
      <c r="W45" s="152">
        <v>9.17347</v>
      </c>
      <c r="X45" s="152">
        <v>0</v>
      </c>
      <c r="Y45" s="152">
        <v>0</v>
      </c>
      <c r="Z45" s="152">
        <v>0</v>
      </c>
      <c r="AA45" s="152">
        <v>8.6874699999999994</v>
      </c>
      <c r="AB45" s="152">
        <v>8.5500000000000007</v>
      </c>
      <c r="AC45" s="152">
        <v>400.25837000000001</v>
      </c>
      <c r="AD45" s="152">
        <v>403.46042999999997</v>
      </c>
      <c r="AE45" s="152">
        <v>467.50177000000002</v>
      </c>
      <c r="AF45" s="152">
        <v>352.22735999999998</v>
      </c>
      <c r="AG45" s="152">
        <v>496.32037000000003</v>
      </c>
      <c r="AH45" s="152">
        <v>285.45195000000001</v>
      </c>
      <c r="AI45" s="152">
        <v>253.73506</v>
      </c>
      <c r="AJ45" s="152">
        <v>384.24803000000003</v>
      </c>
      <c r="AK45" s="152">
        <v>384.24803000000003</v>
      </c>
      <c r="AL45" s="152">
        <v>0</v>
      </c>
      <c r="AM45" s="152">
        <v>0</v>
      </c>
    </row>
    <row r="46" spans="1:39" ht="24" customHeight="1" x14ac:dyDescent="0.3">
      <c r="A46" s="16" t="s">
        <v>69</v>
      </c>
      <c r="B46" s="16" t="s">
        <v>758</v>
      </c>
      <c r="C46" s="152">
        <v>21</v>
      </c>
      <c r="D46" s="152">
        <v>31.54</v>
      </c>
      <c r="E46" s="152">
        <v>10.82</v>
      </c>
      <c r="F46" s="152">
        <v>11.157870000000001</v>
      </c>
      <c r="G46" s="152">
        <v>0</v>
      </c>
      <c r="H46" s="152">
        <v>9.18</v>
      </c>
      <c r="I46" s="152">
        <v>5.08</v>
      </c>
      <c r="J46" s="152">
        <v>6.7640000000000002</v>
      </c>
      <c r="K46" s="152">
        <v>8.8000000000000007</v>
      </c>
      <c r="L46" s="152">
        <v>8.8000000000000007</v>
      </c>
      <c r="M46" s="152">
        <v>8.8000000000000007</v>
      </c>
      <c r="N46" s="152">
        <v>8.8000000000000007</v>
      </c>
      <c r="O46" s="152">
        <v>0</v>
      </c>
      <c r="P46" s="152">
        <v>0</v>
      </c>
      <c r="Q46" s="152">
        <v>8</v>
      </c>
      <c r="R46" s="152">
        <v>7</v>
      </c>
      <c r="S46" s="152">
        <v>3.9382299999999999</v>
      </c>
      <c r="T46" s="152"/>
      <c r="U46" s="152">
        <v>0</v>
      </c>
      <c r="V46" s="152">
        <v>6.6303599999999996</v>
      </c>
      <c r="W46" s="152">
        <v>9.2039799999999996</v>
      </c>
      <c r="X46" s="152">
        <v>0</v>
      </c>
      <c r="Y46" s="152">
        <v>0</v>
      </c>
      <c r="Z46" s="152">
        <v>0</v>
      </c>
      <c r="AA46" s="152">
        <v>9.0763700000000007</v>
      </c>
      <c r="AB46" s="152">
        <v>9.1</v>
      </c>
      <c r="AC46" s="152">
        <v>496.32037000000003</v>
      </c>
      <c r="AD46" s="152">
        <v>461.09764000000001</v>
      </c>
      <c r="AE46" s="152">
        <v>467.50177000000002</v>
      </c>
      <c r="AF46" s="152">
        <v>448.28937000000002</v>
      </c>
      <c r="AG46" s="152">
        <v>496.32037000000003</v>
      </c>
      <c r="AH46" s="152">
        <v>285.45195000000001</v>
      </c>
      <c r="AI46" s="152">
        <v>253.73506</v>
      </c>
      <c r="AJ46" s="152">
        <v>384.24803000000003</v>
      </c>
      <c r="AK46" s="152">
        <v>384.24803000000003</v>
      </c>
      <c r="AL46" s="152"/>
      <c r="AM46" s="152">
        <v>0</v>
      </c>
    </row>
    <row r="47" spans="1:39" ht="24" customHeight="1" x14ac:dyDescent="0.3">
      <c r="A47" s="18" t="s">
        <v>69</v>
      </c>
      <c r="B47" s="18" t="s">
        <v>759</v>
      </c>
      <c r="C47" s="153">
        <v>21</v>
      </c>
      <c r="D47" s="153">
        <v>31.43</v>
      </c>
      <c r="E47" s="153">
        <v>12.22</v>
      </c>
      <c r="F47" s="153">
        <v>11.157870000000001</v>
      </c>
      <c r="G47" s="153"/>
      <c r="H47" s="153">
        <v>7.87</v>
      </c>
      <c r="I47" s="153">
        <v>5.0599999999999996</v>
      </c>
      <c r="J47" s="153">
        <v>6.8019999999999996</v>
      </c>
      <c r="K47" s="153">
        <v>8.1</v>
      </c>
      <c r="L47" s="153">
        <v>8.1</v>
      </c>
      <c r="M47" s="153">
        <v>8.1</v>
      </c>
      <c r="N47" s="153">
        <v>8.1</v>
      </c>
      <c r="O47" s="153"/>
      <c r="P47" s="153"/>
      <c r="Q47" s="153">
        <v>6</v>
      </c>
      <c r="R47" s="153">
        <v>6</v>
      </c>
      <c r="S47" s="153"/>
      <c r="T47" s="153"/>
      <c r="U47" s="153"/>
      <c r="V47" s="153">
        <v>7.4224500000000004</v>
      </c>
      <c r="W47" s="153">
        <v>9.9208200000000009</v>
      </c>
      <c r="X47" s="153"/>
      <c r="Y47" s="153"/>
      <c r="Z47" s="153"/>
      <c r="AA47" s="153">
        <v>8.4565699999999993</v>
      </c>
      <c r="AB47" s="153">
        <v>8.74</v>
      </c>
      <c r="AC47" s="153">
        <v>496.32037000000003</v>
      </c>
      <c r="AD47" s="153">
        <v>499.52244000000002</v>
      </c>
      <c r="AE47" s="153">
        <v>483.51211000000001</v>
      </c>
      <c r="AF47" s="153">
        <v>480.31004000000001</v>
      </c>
      <c r="AG47" s="153">
        <v>432.27902999999998</v>
      </c>
      <c r="AH47" s="153">
        <v>287.89170999999999</v>
      </c>
      <c r="AI47" s="153">
        <v>253.73506</v>
      </c>
      <c r="AJ47" s="153">
        <v>384.24803000000003</v>
      </c>
      <c r="AK47" s="153">
        <v>384.24803000000003</v>
      </c>
      <c r="AL47" s="153"/>
      <c r="AM47" s="153"/>
    </row>
    <row r="48" spans="1:39" ht="24" customHeight="1" x14ac:dyDescent="0.3">
      <c r="A48" s="13" t="s">
        <v>69</v>
      </c>
      <c r="B48" s="13" t="s">
        <v>760</v>
      </c>
      <c r="C48" s="151">
        <v>20</v>
      </c>
      <c r="D48" s="151">
        <v>31.39</v>
      </c>
      <c r="E48" s="151">
        <v>12.25</v>
      </c>
      <c r="F48" s="151">
        <v>11.157870000000001</v>
      </c>
      <c r="G48" s="151"/>
      <c r="H48" s="151">
        <v>7.58</v>
      </c>
      <c r="I48" s="151">
        <v>4.78</v>
      </c>
      <c r="J48" s="151">
        <v>7.3639999999999999</v>
      </c>
      <c r="K48" s="151">
        <v>11.2</v>
      </c>
      <c r="L48" s="151">
        <v>11.2</v>
      </c>
      <c r="M48" s="151">
        <v>11.2</v>
      </c>
      <c r="N48" s="151">
        <v>11.2</v>
      </c>
      <c r="O48" s="151"/>
      <c r="P48" s="151"/>
      <c r="Q48" s="151">
        <v>6</v>
      </c>
      <c r="R48" s="151">
        <v>6</v>
      </c>
      <c r="S48" s="151"/>
      <c r="T48" s="151"/>
      <c r="U48" s="151"/>
      <c r="V48" s="151">
        <v>7.2307699999999997</v>
      </c>
      <c r="W48" s="151">
        <v>8.8664100000000001</v>
      </c>
      <c r="X48" s="151"/>
      <c r="Y48" s="151"/>
      <c r="Z48" s="151"/>
      <c r="AA48" s="151">
        <v>8.75962</v>
      </c>
      <c r="AB48" s="151">
        <v>8.81</v>
      </c>
      <c r="AC48" s="151">
        <v>496.32037000000003</v>
      </c>
      <c r="AD48" s="151">
        <v>477.10797000000002</v>
      </c>
      <c r="AE48" s="151">
        <v>480.31004000000001</v>
      </c>
      <c r="AF48" s="151">
        <v>480.31004000000001</v>
      </c>
      <c r="AG48" s="151">
        <v>432.27902999999998</v>
      </c>
      <c r="AH48" s="151">
        <v>290.33147000000002</v>
      </c>
      <c r="AI48" s="151">
        <v>253.73506</v>
      </c>
      <c r="AJ48" s="151">
        <v>384.24803000000003</v>
      </c>
      <c r="AK48" s="151">
        <v>384.24803000000003</v>
      </c>
      <c r="AL48" s="151"/>
      <c r="AM48" s="151"/>
    </row>
    <row r="49" spans="1:39" ht="24" customHeight="1" x14ac:dyDescent="0.3">
      <c r="A49" s="16" t="s">
        <v>69</v>
      </c>
      <c r="B49" s="16" t="s">
        <v>761</v>
      </c>
      <c r="C49" s="152">
        <v>20</v>
      </c>
      <c r="D49" s="152">
        <v>17.329999999999998</v>
      </c>
      <c r="E49" s="152">
        <v>12.1</v>
      </c>
      <c r="F49" s="152">
        <v>11.157870000000001</v>
      </c>
      <c r="G49" s="152"/>
      <c r="H49" s="152">
        <v>7.12</v>
      </c>
      <c r="I49" s="152">
        <v>4.96</v>
      </c>
      <c r="J49" s="152">
        <v>7.1929999999999996</v>
      </c>
      <c r="K49" s="152">
        <v>7.6</v>
      </c>
      <c r="L49" s="152">
        <v>7.6</v>
      </c>
      <c r="M49" s="152">
        <v>7.6</v>
      </c>
      <c r="N49" s="152">
        <v>7.6</v>
      </c>
      <c r="O49" s="152"/>
      <c r="P49" s="152"/>
      <c r="Q49" s="152">
        <v>6</v>
      </c>
      <c r="R49" s="152">
        <v>5</v>
      </c>
      <c r="S49" s="152"/>
      <c r="T49" s="152"/>
      <c r="U49" s="152"/>
      <c r="V49" s="152">
        <v>6.9680999999999997</v>
      </c>
      <c r="W49" s="152">
        <v>8.7322000000000006</v>
      </c>
      <c r="X49" s="152"/>
      <c r="Y49" s="152"/>
      <c r="Z49" s="152"/>
      <c r="AA49" s="152">
        <v>8.4206599999999998</v>
      </c>
      <c r="AB49" s="152">
        <v>8.48</v>
      </c>
      <c r="AC49" s="152">
        <v>496.32037000000003</v>
      </c>
      <c r="AD49" s="152">
        <v>496.32037000000003</v>
      </c>
      <c r="AE49" s="152">
        <v>480.31004000000001</v>
      </c>
      <c r="AF49" s="152">
        <v>480.31004000000001</v>
      </c>
      <c r="AG49" s="152">
        <v>432.27902999999998</v>
      </c>
      <c r="AH49" s="152">
        <v>290.33147000000002</v>
      </c>
      <c r="AI49" s="152">
        <v>253.73506</v>
      </c>
      <c r="AJ49" s="152">
        <v>384.24803000000003</v>
      </c>
      <c r="AK49" s="152">
        <v>384.24803000000003</v>
      </c>
      <c r="AL49" s="152"/>
      <c r="AM49" s="152"/>
    </row>
    <row r="50" spans="1:39" ht="24" customHeight="1" x14ac:dyDescent="0.3">
      <c r="A50" s="16" t="s">
        <v>69</v>
      </c>
      <c r="B50" s="16" t="s">
        <v>762</v>
      </c>
      <c r="C50" s="152">
        <v>22</v>
      </c>
      <c r="D50" s="152">
        <v>16.87</v>
      </c>
      <c r="E50" s="152">
        <v>11.99</v>
      </c>
      <c r="F50" s="152">
        <v>11.157870000000001</v>
      </c>
      <c r="G50" s="152"/>
      <c r="H50" s="152">
        <v>7.31</v>
      </c>
      <c r="I50" s="152">
        <v>5.25</v>
      </c>
      <c r="J50" s="152">
        <v>7.9480000000000004</v>
      </c>
      <c r="K50" s="152">
        <v>7.7</v>
      </c>
      <c r="L50" s="152">
        <v>7.7</v>
      </c>
      <c r="M50" s="152">
        <v>7.7</v>
      </c>
      <c r="N50" s="152">
        <v>7.7</v>
      </c>
      <c r="O50" s="152"/>
      <c r="P50" s="152"/>
      <c r="Q50" s="152">
        <v>5</v>
      </c>
      <c r="R50" s="152">
        <v>5</v>
      </c>
      <c r="S50" s="152"/>
      <c r="T50" s="152"/>
      <c r="U50" s="152"/>
      <c r="V50" s="152">
        <v>7.8571499999999999</v>
      </c>
      <c r="W50" s="152">
        <v>7.7683999999999997</v>
      </c>
      <c r="X50" s="152"/>
      <c r="Y50" s="152"/>
      <c r="Z50" s="152"/>
      <c r="AA50" s="152">
        <v>9.3467900000000004</v>
      </c>
      <c r="AB50" s="152">
        <v>9.73</v>
      </c>
      <c r="AC50" s="152">
        <v>496.32037000000003</v>
      </c>
      <c r="AD50" s="152">
        <v>496.32037000000003</v>
      </c>
      <c r="AE50" s="152">
        <v>480.31004000000001</v>
      </c>
      <c r="AF50" s="152">
        <v>480.31004000000001</v>
      </c>
      <c r="AG50" s="152">
        <v>432.27902999999998</v>
      </c>
      <c r="AH50" s="152">
        <v>292.77123</v>
      </c>
      <c r="AI50" s="152">
        <v>253.73506</v>
      </c>
      <c r="AJ50" s="152">
        <v>384.24803000000003</v>
      </c>
      <c r="AK50" s="152">
        <v>384.24803000000003</v>
      </c>
      <c r="AL50" s="152"/>
      <c r="AM50" s="152"/>
    </row>
    <row r="51" spans="1:39" ht="24" customHeight="1" x14ac:dyDescent="0.3">
      <c r="A51" s="16" t="s">
        <v>69</v>
      </c>
      <c r="B51" s="16" t="s">
        <v>763</v>
      </c>
      <c r="C51" s="152">
        <v>22</v>
      </c>
      <c r="D51" s="152">
        <v>25.2</v>
      </c>
      <c r="E51" s="152">
        <v>11.92</v>
      </c>
      <c r="F51" s="152">
        <v>11.157870000000001</v>
      </c>
      <c r="G51" s="152"/>
      <c r="H51" s="152">
        <v>7.66</v>
      </c>
      <c r="I51" s="152">
        <v>5.12</v>
      </c>
      <c r="J51" s="152">
        <v>7.5529999999999999</v>
      </c>
      <c r="K51" s="152">
        <v>8.1999999999999993</v>
      </c>
      <c r="L51" s="152">
        <v>8.1999999999999993</v>
      </c>
      <c r="M51" s="152">
        <v>8.1999999999999993</v>
      </c>
      <c r="N51" s="152">
        <v>8.1999999999999993</v>
      </c>
      <c r="O51" s="152"/>
      <c r="P51" s="152"/>
      <c r="Q51" s="152">
        <v>5</v>
      </c>
      <c r="R51" s="152">
        <v>5</v>
      </c>
      <c r="S51" s="152"/>
      <c r="T51" s="152"/>
      <c r="U51" s="152"/>
      <c r="V51" s="152">
        <v>6.3158599999999998</v>
      </c>
      <c r="W51" s="152">
        <v>9.0259900000000002</v>
      </c>
      <c r="X51" s="152"/>
      <c r="Y51" s="152"/>
      <c r="Z51" s="152"/>
      <c r="AA51" s="152">
        <v>9.5307399999999998</v>
      </c>
      <c r="AB51" s="152">
        <v>9.4600000000000009</v>
      </c>
      <c r="AC51" s="152">
        <v>496.32037000000003</v>
      </c>
      <c r="AD51" s="152">
        <v>496.32037000000003</v>
      </c>
      <c r="AE51" s="152">
        <v>480.31004000000001</v>
      </c>
      <c r="AF51" s="152">
        <v>480.31004000000001</v>
      </c>
      <c r="AG51" s="152">
        <v>432.27902999999998</v>
      </c>
      <c r="AH51" s="152">
        <v>292.77123</v>
      </c>
      <c r="AI51" s="152">
        <v>253.73506</v>
      </c>
      <c r="AJ51" s="152">
        <v>384.24803000000003</v>
      </c>
      <c r="AK51" s="152">
        <v>384.24803000000003</v>
      </c>
      <c r="AL51" s="152"/>
      <c r="AM51" s="152"/>
    </row>
    <row r="52" spans="1:39" ht="24" customHeight="1" x14ac:dyDescent="0.3">
      <c r="A52" s="16" t="s">
        <v>69</v>
      </c>
      <c r="B52" s="16" t="s">
        <v>764</v>
      </c>
      <c r="C52" s="152">
        <v>22</v>
      </c>
      <c r="D52" s="152">
        <v>40.43</v>
      </c>
      <c r="E52" s="152">
        <v>11.83</v>
      </c>
      <c r="F52" s="152">
        <v>11.157870000000001</v>
      </c>
      <c r="G52" s="152"/>
      <c r="H52" s="152">
        <v>7.24</v>
      </c>
      <c r="I52" s="152">
        <v>4.99</v>
      </c>
      <c r="J52" s="152">
        <v>7.5289999999999999</v>
      </c>
      <c r="K52" s="152">
        <v>7.4</v>
      </c>
      <c r="L52" s="152">
        <v>7.4</v>
      </c>
      <c r="M52" s="152">
        <v>7.4</v>
      </c>
      <c r="N52" s="152">
        <v>7.4</v>
      </c>
      <c r="O52" s="152"/>
      <c r="P52" s="152"/>
      <c r="Q52" s="152">
        <v>5</v>
      </c>
      <c r="R52" s="152">
        <v>5</v>
      </c>
      <c r="S52" s="152"/>
      <c r="T52" s="152"/>
      <c r="U52" s="152"/>
      <c r="V52" s="152">
        <v>7.0296700000000003</v>
      </c>
      <c r="W52" s="152">
        <v>7.7948899999999997</v>
      </c>
      <c r="X52" s="152"/>
      <c r="Y52" s="152"/>
      <c r="Z52" s="152"/>
      <c r="AA52" s="152">
        <v>9.2709799999999998</v>
      </c>
      <c r="AB52" s="152">
        <v>9.07</v>
      </c>
      <c r="AC52" s="152">
        <v>496.32037000000003</v>
      </c>
      <c r="AD52" s="152">
        <v>496.32037000000003</v>
      </c>
      <c r="AE52" s="152">
        <v>480.31004000000001</v>
      </c>
      <c r="AF52" s="152">
        <v>480.31004000000001</v>
      </c>
      <c r="AG52" s="152">
        <v>432.27902999999998</v>
      </c>
      <c r="AH52" s="152">
        <v>292.77123</v>
      </c>
      <c r="AI52" s="152">
        <v>253.73506</v>
      </c>
      <c r="AJ52" s="152">
        <v>384.24803000000003</v>
      </c>
      <c r="AK52" s="152">
        <v>384.24803000000003</v>
      </c>
      <c r="AL52" s="152"/>
      <c r="AM52" s="152"/>
    </row>
    <row r="53" spans="1:39" ht="24" customHeight="1" x14ac:dyDescent="0.3">
      <c r="A53" s="16" t="s">
        <v>69</v>
      </c>
      <c r="B53" s="16" t="s">
        <v>765</v>
      </c>
      <c r="C53" s="152">
        <v>22</v>
      </c>
      <c r="D53" s="152">
        <v>41.07</v>
      </c>
      <c r="E53" s="152">
        <v>10.78</v>
      </c>
      <c r="F53" s="152">
        <v>11.157870000000001</v>
      </c>
      <c r="G53" s="152"/>
      <c r="H53" s="152">
        <v>6.98</v>
      </c>
      <c r="I53" s="152">
        <v>5.3</v>
      </c>
      <c r="J53" s="152">
        <v>7.8230000000000004</v>
      </c>
      <c r="K53" s="152">
        <v>8.3000000000000007</v>
      </c>
      <c r="L53" s="152">
        <v>8.3000000000000007</v>
      </c>
      <c r="M53" s="152">
        <v>8.3000000000000007</v>
      </c>
      <c r="N53" s="152">
        <v>8.3000000000000007</v>
      </c>
      <c r="O53" s="152"/>
      <c r="P53" s="152"/>
      <c r="Q53" s="152">
        <v>5</v>
      </c>
      <c r="R53" s="152">
        <v>5</v>
      </c>
      <c r="S53" s="152"/>
      <c r="T53" s="152"/>
      <c r="U53" s="152"/>
      <c r="V53" s="152">
        <v>5.46957</v>
      </c>
      <c r="W53" s="152">
        <v>6.1463599999999996</v>
      </c>
      <c r="X53" s="152"/>
      <c r="Y53" s="152"/>
      <c r="Z53" s="152"/>
      <c r="AA53" s="152">
        <v>9.2302099999999996</v>
      </c>
      <c r="AB53" s="152">
        <v>8.91</v>
      </c>
      <c r="AC53" s="152">
        <v>496.32037000000003</v>
      </c>
      <c r="AD53" s="152">
        <v>496.32037000000003</v>
      </c>
      <c r="AE53" s="152">
        <v>480.31004000000001</v>
      </c>
      <c r="AF53" s="152">
        <v>480.31004000000001</v>
      </c>
      <c r="AG53" s="152">
        <v>432.27902999999998</v>
      </c>
      <c r="AH53" s="152">
        <v>292.77123</v>
      </c>
      <c r="AI53" s="152">
        <v>253.73506</v>
      </c>
      <c r="AJ53" s="152">
        <v>384.24803000000003</v>
      </c>
      <c r="AK53" s="152">
        <v>384.24803000000003</v>
      </c>
      <c r="AL53" s="152"/>
      <c r="AM53" s="152"/>
    </row>
    <row r="54" spans="1:39" ht="24" customHeight="1" x14ac:dyDescent="0.3">
      <c r="A54" s="16" t="s">
        <v>69</v>
      </c>
      <c r="B54" s="16" t="s">
        <v>766</v>
      </c>
      <c r="C54" s="152">
        <v>21</v>
      </c>
      <c r="D54" s="152">
        <v>41.4</v>
      </c>
      <c r="E54" s="152">
        <v>10.57</v>
      </c>
      <c r="F54" s="152">
        <v>11.157870000000001</v>
      </c>
      <c r="G54" s="152"/>
      <c r="H54" s="152">
        <v>7.05</v>
      </c>
      <c r="I54" s="152">
        <v>5.54</v>
      </c>
      <c r="J54" s="152">
        <v>6.8860000000000001</v>
      </c>
      <c r="K54" s="152">
        <v>5.9</v>
      </c>
      <c r="L54" s="152">
        <v>5.9</v>
      </c>
      <c r="M54" s="152">
        <v>5.9</v>
      </c>
      <c r="N54" s="152">
        <v>5.9</v>
      </c>
      <c r="O54" s="152"/>
      <c r="P54" s="152"/>
      <c r="Q54" s="152">
        <v>5</v>
      </c>
      <c r="R54" s="152">
        <v>4</v>
      </c>
      <c r="S54" s="152"/>
      <c r="T54" s="152"/>
      <c r="U54" s="152"/>
      <c r="V54" s="152">
        <v>5.7434700000000003</v>
      </c>
      <c r="W54" s="152">
        <v>5.1067099999999996</v>
      </c>
      <c r="X54" s="152"/>
      <c r="Y54" s="152"/>
      <c r="Z54" s="152"/>
      <c r="AA54" s="152">
        <v>8.16662</v>
      </c>
      <c r="AB54" s="152">
        <v>7.53</v>
      </c>
      <c r="AC54" s="152">
        <v>496.32037000000003</v>
      </c>
      <c r="AD54" s="152">
        <v>496.32037000000003</v>
      </c>
      <c r="AE54" s="152">
        <v>483.51211000000001</v>
      </c>
      <c r="AF54" s="152">
        <v>480.31004000000001</v>
      </c>
      <c r="AG54" s="152">
        <v>432.27902999999998</v>
      </c>
      <c r="AH54" s="152">
        <v>292.77123</v>
      </c>
      <c r="AI54" s="152">
        <v>253.73506</v>
      </c>
      <c r="AJ54" s="152">
        <v>384.24803000000003</v>
      </c>
      <c r="AK54" s="152">
        <v>384.24803000000003</v>
      </c>
      <c r="AL54" s="152"/>
      <c r="AM54" s="152"/>
    </row>
    <row r="55" spans="1:39" ht="24" customHeight="1" x14ac:dyDescent="0.3">
      <c r="A55" s="18" t="s">
        <v>767</v>
      </c>
      <c r="B55" s="18" t="s">
        <v>70</v>
      </c>
      <c r="C55" s="153">
        <v>21</v>
      </c>
      <c r="D55" s="153">
        <v>39.6</v>
      </c>
      <c r="E55" s="153">
        <v>10.73</v>
      </c>
      <c r="F55" s="153">
        <v>11.157870000000001</v>
      </c>
      <c r="G55" s="153"/>
      <c r="H55" s="153">
        <v>6.33</v>
      </c>
      <c r="I55" s="153">
        <v>3.95</v>
      </c>
      <c r="J55" s="153">
        <v>7.077</v>
      </c>
      <c r="K55" s="153">
        <v>3.8</v>
      </c>
      <c r="L55" s="153">
        <v>3.8</v>
      </c>
      <c r="M55" s="153">
        <v>3.8</v>
      </c>
      <c r="N55" s="153">
        <v>3.8</v>
      </c>
      <c r="O55" s="153"/>
      <c r="P55" s="153"/>
      <c r="Q55" s="153">
        <v>4</v>
      </c>
      <c r="R55" s="153">
        <v>4</v>
      </c>
      <c r="S55" s="153"/>
      <c r="T55" s="153"/>
      <c r="U55" s="153"/>
      <c r="V55" s="153">
        <v>6.0976800000000004</v>
      </c>
      <c r="W55" s="153">
        <v>6.57925</v>
      </c>
      <c r="X55" s="153"/>
      <c r="Y55" s="153"/>
      <c r="Z55" s="153"/>
      <c r="AA55" s="153">
        <v>8.5061300000000006</v>
      </c>
      <c r="AB55" s="153">
        <v>8.19</v>
      </c>
      <c r="AC55" s="153">
        <v>496.32037000000003</v>
      </c>
      <c r="AD55" s="153">
        <v>496.32037000000003</v>
      </c>
      <c r="AE55" s="153">
        <v>483.51211000000001</v>
      </c>
      <c r="AF55" s="153">
        <v>480.31004000000001</v>
      </c>
      <c r="AG55" s="153">
        <v>432.27902999999998</v>
      </c>
      <c r="AH55" s="153">
        <v>292.77123</v>
      </c>
      <c r="AI55" s="153">
        <v>253.73506</v>
      </c>
      <c r="AJ55" s="153">
        <v>384.24803000000003</v>
      </c>
      <c r="AK55" s="153">
        <v>384.24803000000003</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1661</v>
      </c>
      <c r="B4" s="198"/>
      <c r="C4" s="198"/>
      <c r="D4" s="198"/>
      <c r="E4" s="198"/>
      <c r="F4" s="198"/>
      <c r="G4" s="198"/>
      <c r="H4" s="198"/>
      <c r="I4" s="198"/>
      <c r="J4" s="198"/>
    </row>
    <row r="5" spans="1:10" ht="22.05" hidden="1" customHeight="1" x14ac:dyDescent="0.3">
      <c r="A5" s="198" t="s">
        <v>65</v>
      </c>
      <c r="B5" s="198" t="s">
        <v>496</v>
      </c>
      <c r="C5" s="9">
        <v>42879</v>
      </c>
      <c r="D5" s="9">
        <v>42880</v>
      </c>
      <c r="E5" s="9">
        <v>46665</v>
      </c>
      <c r="F5" s="9">
        <v>47090</v>
      </c>
      <c r="G5" s="9">
        <v>62201</v>
      </c>
      <c r="H5" s="9">
        <v>42881</v>
      </c>
      <c r="I5" s="9">
        <v>44003</v>
      </c>
      <c r="J5" s="198" t="s">
        <v>1662</v>
      </c>
    </row>
    <row r="6" spans="1:10" ht="40.049999999999997" customHeight="1" x14ac:dyDescent="0.3">
      <c r="A6" s="198"/>
      <c r="B6" s="198"/>
      <c r="C6" s="227" t="s">
        <v>552</v>
      </c>
      <c r="D6" s="227" t="s">
        <v>553</v>
      </c>
      <c r="E6" s="227" t="s">
        <v>554</v>
      </c>
      <c r="F6" s="227" t="s">
        <v>549</v>
      </c>
      <c r="G6" s="227" t="s">
        <v>550</v>
      </c>
      <c r="H6" s="227" t="s">
        <v>551</v>
      </c>
      <c r="I6" s="227"/>
      <c r="J6" s="198"/>
    </row>
    <row r="7" spans="1:10" ht="57" customHeight="1" x14ac:dyDescent="0.3">
      <c r="A7" s="198"/>
      <c r="B7" s="198"/>
      <c r="C7" s="9" t="s">
        <v>1663</v>
      </c>
      <c r="D7" s="9" t="s">
        <v>1664</v>
      </c>
      <c r="E7" s="9" t="s">
        <v>1665</v>
      </c>
      <c r="F7" s="9" t="s">
        <v>1666</v>
      </c>
      <c r="G7" s="9" t="s">
        <v>1667</v>
      </c>
      <c r="H7" s="9" t="s">
        <v>1668</v>
      </c>
      <c r="I7" s="9" t="s">
        <v>1669</v>
      </c>
      <c r="J7" s="198" t="s">
        <v>710</v>
      </c>
    </row>
    <row r="8" spans="1:10" ht="24" customHeight="1" x14ac:dyDescent="0.3">
      <c r="A8" s="13" t="s">
        <v>69</v>
      </c>
      <c r="B8" s="13" t="s">
        <v>720</v>
      </c>
      <c r="C8" s="151">
        <v>32</v>
      </c>
      <c r="D8" s="151">
        <v>11.49</v>
      </c>
      <c r="E8" s="151">
        <v>54.71</v>
      </c>
      <c r="F8" s="151">
        <v>32.603929999999998</v>
      </c>
      <c r="G8" s="151">
        <v>190.52</v>
      </c>
      <c r="H8" s="151">
        <v>28.74</v>
      </c>
      <c r="I8" s="151">
        <v>3.1909999999999998</v>
      </c>
      <c r="J8" s="151">
        <v>353.25493</v>
      </c>
    </row>
    <row r="9" spans="1:10" ht="24" customHeight="1" x14ac:dyDescent="0.3">
      <c r="A9" s="16" t="s">
        <v>69</v>
      </c>
      <c r="B9" s="16" t="s">
        <v>721</v>
      </c>
      <c r="C9" s="152">
        <v>32</v>
      </c>
      <c r="D9" s="152">
        <v>11.19</v>
      </c>
      <c r="E9" s="152">
        <v>54.61</v>
      </c>
      <c r="F9" s="152">
        <v>32.603929999999998</v>
      </c>
      <c r="G9" s="152">
        <v>183.25</v>
      </c>
      <c r="H9" s="152">
        <v>28.74</v>
      </c>
      <c r="I9" s="152">
        <v>3.1909999999999998</v>
      </c>
      <c r="J9" s="152">
        <v>345.58492999999999</v>
      </c>
    </row>
    <row r="10" spans="1:10" ht="24" customHeight="1" x14ac:dyDescent="0.3">
      <c r="A10" s="16" t="s">
        <v>69</v>
      </c>
      <c r="B10" s="16" t="s">
        <v>722</v>
      </c>
      <c r="C10" s="152">
        <v>31</v>
      </c>
      <c r="D10" s="152">
        <v>11.3</v>
      </c>
      <c r="E10" s="152">
        <v>57.6</v>
      </c>
      <c r="F10" s="152">
        <v>32.603929999999998</v>
      </c>
      <c r="G10" s="152">
        <v>179.48</v>
      </c>
      <c r="H10" s="152">
        <v>28.74</v>
      </c>
      <c r="I10" s="152">
        <v>3.1909999999999998</v>
      </c>
      <c r="J10" s="152">
        <v>343.91493000000003</v>
      </c>
    </row>
    <row r="11" spans="1:10" ht="24" customHeight="1" x14ac:dyDescent="0.3">
      <c r="A11" s="16" t="s">
        <v>69</v>
      </c>
      <c r="B11" s="16" t="s">
        <v>723</v>
      </c>
      <c r="C11" s="152">
        <v>31</v>
      </c>
      <c r="D11" s="152">
        <v>12.36</v>
      </c>
      <c r="E11" s="152">
        <v>56.81</v>
      </c>
      <c r="F11" s="152">
        <v>32.603929999999998</v>
      </c>
      <c r="G11" s="152">
        <v>181.67</v>
      </c>
      <c r="H11" s="152">
        <v>28.74</v>
      </c>
      <c r="I11" s="152">
        <v>3.1909999999999998</v>
      </c>
      <c r="J11" s="152">
        <v>346.37493000000001</v>
      </c>
    </row>
    <row r="12" spans="1:10" ht="24" customHeight="1" x14ac:dyDescent="0.3">
      <c r="A12" s="16" t="s">
        <v>69</v>
      </c>
      <c r="B12" s="16" t="s">
        <v>724</v>
      </c>
      <c r="C12" s="152">
        <v>31</v>
      </c>
      <c r="D12" s="152">
        <v>12.2</v>
      </c>
      <c r="E12" s="152">
        <v>56.34</v>
      </c>
      <c r="F12" s="152">
        <v>32.603929999999998</v>
      </c>
      <c r="G12" s="152">
        <v>179.6</v>
      </c>
      <c r="H12" s="152">
        <v>28.74</v>
      </c>
      <c r="I12" s="152">
        <v>3.1909999999999998</v>
      </c>
      <c r="J12" s="152">
        <v>343.67493000000002</v>
      </c>
    </row>
    <row r="13" spans="1:10" ht="24" customHeight="1" x14ac:dyDescent="0.3">
      <c r="A13" s="16" t="s">
        <v>69</v>
      </c>
      <c r="B13" s="16" t="s">
        <v>725</v>
      </c>
      <c r="C13" s="152">
        <v>31</v>
      </c>
      <c r="D13" s="152">
        <v>11.79</v>
      </c>
      <c r="E13" s="152">
        <v>52.4</v>
      </c>
      <c r="F13" s="152">
        <v>32.603929999999998</v>
      </c>
      <c r="G13" s="152">
        <v>189.75</v>
      </c>
      <c r="H13" s="152">
        <v>28.74</v>
      </c>
      <c r="I13" s="152">
        <v>3.1909999999999998</v>
      </c>
      <c r="J13" s="152">
        <v>349.47492999999997</v>
      </c>
    </row>
    <row r="14" spans="1:10" ht="24" customHeight="1" x14ac:dyDescent="0.3">
      <c r="A14" s="16" t="s">
        <v>69</v>
      </c>
      <c r="B14" s="16" t="s">
        <v>726</v>
      </c>
      <c r="C14" s="152">
        <v>31</v>
      </c>
      <c r="D14" s="152">
        <v>11.83</v>
      </c>
      <c r="E14" s="152">
        <v>54.55</v>
      </c>
      <c r="F14" s="152">
        <v>32.603929999999998</v>
      </c>
      <c r="G14" s="152">
        <v>190.08</v>
      </c>
      <c r="H14" s="152">
        <v>28.74</v>
      </c>
      <c r="I14" s="152">
        <v>3.1909999999999998</v>
      </c>
      <c r="J14" s="152">
        <v>351.99493000000001</v>
      </c>
    </row>
    <row r="15" spans="1:10" ht="24" customHeight="1" x14ac:dyDescent="0.3">
      <c r="A15" s="18" t="s">
        <v>69</v>
      </c>
      <c r="B15" s="18" t="s">
        <v>727</v>
      </c>
      <c r="C15" s="153">
        <v>31</v>
      </c>
      <c r="D15" s="153">
        <v>11.14</v>
      </c>
      <c r="E15" s="153">
        <v>60.5</v>
      </c>
      <c r="F15" s="153">
        <v>32.603929999999998</v>
      </c>
      <c r="G15" s="153">
        <v>186.45</v>
      </c>
      <c r="H15" s="153">
        <v>28.74</v>
      </c>
      <c r="I15" s="153">
        <v>3.1909999999999998</v>
      </c>
      <c r="J15" s="153">
        <v>353.62493000000001</v>
      </c>
    </row>
    <row r="16" spans="1:10" ht="24" customHeight="1" x14ac:dyDescent="0.3">
      <c r="A16" s="13" t="s">
        <v>69</v>
      </c>
      <c r="B16" s="13" t="s">
        <v>728</v>
      </c>
      <c r="C16" s="151">
        <v>31</v>
      </c>
      <c r="D16" s="151">
        <v>11.32</v>
      </c>
      <c r="E16" s="151">
        <v>55.28</v>
      </c>
      <c r="F16" s="151">
        <v>32.603929999999998</v>
      </c>
      <c r="G16" s="151">
        <v>183.98</v>
      </c>
      <c r="H16" s="151">
        <v>28.74</v>
      </c>
      <c r="I16" s="151">
        <v>3.1909999999999998</v>
      </c>
      <c r="J16" s="151">
        <v>346.11493000000002</v>
      </c>
    </row>
    <row r="17" spans="1:10" ht="24" customHeight="1" x14ac:dyDescent="0.3">
      <c r="A17" s="16" t="s">
        <v>69</v>
      </c>
      <c r="B17" s="16" t="s">
        <v>729</v>
      </c>
      <c r="C17" s="152">
        <v>31</v>
      </c>
      <c r="D17" s="152">
        <v>11.8</v>
      </c>
      <c r="E17" s="152">
        <v>56.25</v>
      </c>
      <c r="F17" s="152">
        <v>32.603929999999998</v>
      </c>
      <c r="G17" s="152">
        <v>184.86</v>
      </c>
      <c r="H17" s="152">
        <v>28.74</v>
      </c>
      <c r="I17" s="152">
        <v>3.1909999999999998</v>
      </c>
      <c r="J17" s="152">
        <v>348.44493</v>
      </c>
    </row>
    <row r="18" spans="1:10" ht="24" customHeight="1" x14ac:dyDescent="0.3">
      <c r="A18" s="16" t="s">
        <v>69</v>
      </c>
      <c r="B18" s="16" t="s">
        <v>730</v>
      </c>
      <c r="C18" s="152">
        <v>28</v>
      </c>
      <c r="D18" s="152">
        <v>11.93</v>
      </c>
      <c r="E18" s="152">
        <v>54.31</v>
      </c>
      <c r="F18" s="152">
        <v>32.603929999999998</v>
      </c>
      <c r="G18" s="152">
        <v>193.14</v>
      </c>
      <c r="H18" s="152">
        <v>28.74</v>
      </c>
      <c r="I18" s="152">
        <v>3.1909999999999998</v>
      </c>
      <c r="J18" s="152">
        <v>351.91493000000003</v>
      </c>
    </row>
    <row r="19" spans="1:10" ht="24" customHeight="1" x14ac:dyDescent="0.3">
      <c r="A19" s="16" t="s">
        <v>69</v>
      </c>
      <c r="B19" s="16" t="s">
        <v>731</v>
      </c>
      <c r="C19" s="152">
        <v>28</v>
      </c>
      <c r="D19" s="152">
        <v>11.84</v>
      </c>
      <c r="E19" s="152">
        <v>65.599999999999994</v>
      </c>
      <c r="F19" s="152">
        <v>32.603929999999998</v>
      </c>
      <c r="G19" s="152">
        <v>190.99</v>
      </c>
      <c r="H19" s="152">
        <v>28.74</v>
      </c>
      <c r="I19" s="152">
        <v>3.1909999999999998</v>
      </c>
      <c r="J19" s="152">
        <v>360.96492999999998</v>
      </c>
    </row>
    <row r="20" spans="1:10" ht="24" customHeight="1" x14ac:dyDescent="0.3">
      <c r="A20" s="16" t="s">
        <v>69</v>
      </c>
      <c r="B20" s="16" t="s">
        <v>732</v>
      </c>
      <c r="C20" s="152">
        <v>30</v>
      </c>
      <c r="D20" s="152">
        <v>11.85</v>
      </c>
      <c r="E20" s="152">
        <v>54.12</v>
      </c>
      <c r="F20" s="152">
        <v>32.603929999999998</v>
      </c>
      <c r="G20" s="152">
        <v>195.88</v>
      </c>
      <c r="H20" s="152">
        <v>28.74</v>
      </c>
      <c r="I20" s="152">
        <v>3.1909999999999998</v>
      </c>
      <c r="J20" s="152">
        <v>356.38493</v>
      </c>
    </row>
    <row r="21" spans="1:10" ht="24" customHeight="1" x14ac:dyDescent="0.3">
      <c r="A21" s="16" t="s">
        <v>69</v>
      </c>
      <c r="B21" s="16" t="s">
        <v>733</v>
      </c>
      <c r="C21" s="152">
        <v>30</v>
      </c>
      <c r="D21" s="152">
        <v>12.06</v>
      </c>
      <c r="E21" s="152">
        <v>56.82</v>
      </c>
      <c r="F21" s="152">
        <v>32.603929999999998</v>
      </c>
      <c r="G21" s="152">
        <v>197.14</v>
      </c>
      <c r="H21" s="152">
        <v>28.74</v>
      </c>
      <c r="I21" s="152">
        <v>3.1909999999999998</v>
      </c>
      <c r="J21" s="152">
        <v>360.55493000000001</v>
      </c>
    </row>
    <row r="22" spans="1:10" ht="24" customHeight="1" x14ac:dyDescent="0.3">
      <c r="A22" s="16" t="s">
        <v>69</v>
      </c>
      <c r="B22" s="16" t="s">
        <v>734</v>
      </c>
      <c r="C22" s="152">
        <v>28</v>
      </c>
      <c r="D22" s="152">
        <v>12.34</v>
      </c>
      <c r="E22" s="152">
        <v>54.91</v>
      </c>
      <c r="F22" s="152">
        <v>32.603929999999998</v>
      </c>
      <c r="G22" s="152">
        <v>195.74</v>
      </c>
      <c r="H22" s="152">
        <v>28.74</v>
      </c>
      <c r="I22" s="152">
        <v>3.1909999999999998</v>
      </c>
      <c r="J22" s="152">
        <v>355.52492999999998</v>
      </c>
    </row>
    <row r="23" spans="1:10" ht="24" customHeight="1" x14ac:dyDescent="0.3">
      <c r="A23" s="18" t="s">
        <v>69</v>
      </c>
      <c r="B23" s="18" t="s">
        <v>735</v>
      </c>
      <c r="C23" s="153">
        <v>28</v>
      </c>
      <c r="D23" s="153">
        <v>12.25</v>
      </c>
      <c r="E23" s="153">
        <v>52.86</v>
      </c>
      <c r="F23" s="153">
        <v>32.603929999999998</v>
      </c>
      <c r="G23" s="153">
        <v>192.58</v>
      </c>
      <c r="H23" s="153">
        <v>28.74</v>
      </c>
      <c r="I23" s="153">
        <v>3.1909999999999998</v>
      </c>
      <c r="J23" s="153">
        <v>350.22492999999997</v>
      </c>
    </row>
    <row r="24" spans="1:10" ht="24" customHeight="1" x14ac:dyDescent="0.3">
      <c r="A24" s="13" t="s">
        <v>69</v>
      </c>
      <c r="B24" s="13" t="s">
        <v>736</v>
      </c>
      <c r="C24" s="151">
        <v>29</v>
      </c>
      <c r="D24" s="151">
        <v>12.23</v>
      </c>
      <c r="E24" s="151">
        <v>57.35</v>
      </c>
      <c r="F24" s="151">
        <v>22.840910000000001</v>
      </c>
      <c r="G24" s="151">
        <v>191.51</v>
      </c>
      <c r="H24" s="151">
        <v>28.74</v>
      </c>
      <c r="I24" s="151">
        <v>3.1909999999999998</v>
      </c>
      <c r="J24" s="151">
        <v>344.86191000000002</v>
      </c>
    </row>
    <row r="25" spans="1:10" ht="24" customHeight="1" x14ac:dyDescent="0.3">
      <c r="A25" s="16" t="s">
        <v>69</v>
      </c>
      <c r="B25" s="16" t="s">
        <v>737</v>
      </c>
      <c r="C25" s="152">
        <v>29</v>
      </c>
      <c r="D25" s="152">
        <v>12.06</v>
      </c>
      <c r="E25" s="152">
        <v>57.14</v>
      </c>
      <c r="F25" s="152">
        <v>22.840910000000001</v>
      </c>
      <c r="G25" s="152">
        <v>190.73</v>
      </c>
      <c r="H25" s="152">
        <v>28.74</v>
      </c>
      <c r="I25" s="152">
        <v>3.1909999999999998</v>
      </c>
      <c r="J25" s="152">
        <v>343.70191</v>
      </c>
    </row>
    <row r="26" spans="1:10" ht="24" customHeight="1" x14ac:dyDescent="0.3">
      <c r="A26" s="16" t="s">
        <v>69</v>
      </c>
      <c r="B26" s="16" t="s">
        <v>738</v>
      </c>
      <c r="C26" s="152">
        <v>30</v>
      </c>
      <c r="D26" s="152">
        <v>12.05</v>
      </c>
      <c r="E26" s="152">
        <v>58.01</v>
      </c>
      <c r="F26" s="152">
        <v>22.840910000000001</v>
      </c>
      <c r="G26" s="152">
        <v>187.13</v>
      </c>
      <c r="H26" s="152">
        <v>28.74</v>
      </c>
      <c r="I26" s="152">
        <v>3.1909999999999998</v>
      </c>
      <c r="J26" s="152">
        <v>341.96190999999999</v>
      </c>
    </row>
    <row r="27" spans="1:10" ht="24" customHeight="1" x14ac:dyDescent="0.3">
      <c r="A27" s="16" t="s">
        <v>69</v>
      </c>
      <c r="B27" s="16" t="s">
        <v>739</v>
      </c>
      <c r="C27" s="152">
        <v>30</v>
      </c>
      <c r="D27" s="152">
        <v>11.82</v>
      </c>
      <c r="E27" s="152">
        <v>57.44</v>
      </c>
      <c r="F27" s="152">
        <v>22.840910000000001</v>
      </c>
      <c r="G27" s="152">
        <v>191.09</v>
      </c>
      <c r="H27" s="152">
        <v>28.74</v>
      </c>
      <c r="I27" s="152">
        <v>3.1909999999999998</v>
      </c>
      <c r="J27" s="152">
        <v>345.12191000000001</v>
      </c>
    </row>
    <row r="28" spans="1:10" ht="24" customHeight="1" x14ac:dyDescent="0.3">
      <c r="A28" s="16" t="s">
        <v>69</v>
      </c>
      <c r="B28" s="16" t="s">
        <v>740</v>
      </c>
      <c r="C28" s="152">
        <v>32</v>
      </c>
      <c r="D28" s="152">
        <v>11.39</v>
      </c>
      <c r="E28" s="152">
        <v>51.44</v>
      </c>
      <c r="F28" s="152">
        <v>22.840910000000001</v>
      </c>
      <c r="G28" s="152">
        <v>187.18</v>
      </c>
      <c r="H28" s="152">
        <v>28.74</v>
      </c>
      <c r="I28" s="152">
        <v>3.1909999999999998</v>
      </c>
      <c r="J28" s="152">
        <v>336.78190999999998</v>
      </c>
    </row>
    <row r="29" spans="1:10" ht="24" customHeight="1" x14ac:dyDescent="0.3">
      <c r="A29" s="16" t="s">
        <v>69</v>
      </c>
      <c r="B29" s="16" t="s">
        <v>741</v>
      </c>
      <c r="C29" s="152">
        <v>32</v>
      </c>
      <c r="D29" s="152">
        <v>11.57</v>
      </c>
      <c r="E29" s="152">
        <v>60.67</v>
      </c>
      <c r="F29" s="152">
        <v>22.840910000000001</v>
      </c>
      <c r="G29" s="152">
        <v>191.95</v>
      </c>
      <c r="H29" s="152">
        <v>28.74</v>
      </c>
      <c r="I29" s="152">
        <v>3.1909999999999998</v>
      </c>
      <c r="J29" s="152">
        <v>350.96190999999999</v>
      </c>
    </row>
    <row r="30" spans="1:10" ht="24" customHeight="1" x14ac:dyDescent="0.3">
      <c r="A30" s="16" t="s">
        <v>69</v>
      </c>
      <c r="B30" s="16" t="s">
        <v>742</v>
      </c>
      <c r="C30" s="152">
        <v>30</v>
      </c>
      <c r="D30" s="152">
        <v>11.25</v>
      </c>
      <c r="E30" s="152">
        <v>61.5</v>
      </c>
      <c r="F30" s="152">
        <v>22.840910000000001</v>
      </c>
      <c r="G30" s="152">
        <v>202.79</v>
      </c>
      <c r="H30" s="152">
        <v>28.74</v>
      </c>
      <c r="I30" s="152">
        <v>3.1909999999999998</v>
      </c>
      <c r="J30" s="152">
        <v>360.31191000000001</v>
      </c>
    </row>
    <row r="31" spans="1:10" ht="24" customHeight="1" x14ac:dyDescent="0.3">
      <c r="A31" s="18" t="s">
        <v>69</v>
      </c>
      <c r="B31" s="18" t="s">
        <v>743</v>
      </c>
      <c r="C31" s="153">
        <v>30</v>
      </c>
      <c r="D31" s="153">
        <v>11.49</v>
      </c>
      <c r="E31" s="153">
        <v>63.54</v>
      </c>
      <c r="F31" s="153">
        <v>22.840910000000001</v>
      </c>
      <c r="G31" s="153">
        <v>193.79</v>
      </c>
      <c r="H31" s="153">
        <v>28.74</v>
      </c>
      <c r="I31" s="153">
        <v>3.1909999999999998</v>
      </c>
      <c r="J31" s="153">
        <v>353.59190999999998</v>
      </c>
    </row>
    <row r="32" spans="1:10" ht="24" customHeight="1" x14ac:dyDescent="0.3">
      <c r="A32" s="13" t="s">
        <v>69</v>
      </c>
      <c r="B32" s="13" t="s">
        <v>744</v>
      </c>
      <c r="C32" s="151">
        <v>29</v>
      </c>
      <c r="D32" s="151">
        <v>11.88</v>
      </c>
      <c r="E32" s="151">
        <v>55.74</v>
      </c>
      <c r="F32" s="151">
        <v>22.840910000000001</v>
      </c>
      <c r="G32" s="151">
        <v>190.43</v>
      </c>
      <c r="H32" s="151">
        <v>28.74</v>
      </c>
      <c r="I32" s="151">
        <v>3.1909999999999998</v>
      </c>
      <c r="J32" s="151">
        <v>341.82191</v>
      </c>
    </row>
    <row r="33" spans="1:10" ht="24" customHeight="1" x14ac:dyDescent="0.3">
      <c r="A33" s="16" t="s">
        <v>69</v>
      </c>
      <c r="B33" s="16" t="s">
        <v>745</v>
      </c>
      <c r="C33" s="152">
        <v>29</v>
      </c>
      <c r="D33" s="152">
        <v>12.16</v>
      </c>
      <c r="E33" s="152">
        <v>57.1</v>
      </c>
      <c r="F33" s="152">
        <v>22.840910000000001</v>
      </c>
      <c r="G33" s="152">
        <v>191.56</v>
      </c>
      <c r="H33" s="152">
        <v>28.74</v>
      </c>
      <c r="I33" s="152">
        <v>3.1909999999999998</v>
      </c>
      <c r="J33" s="152">
        <v>344.59190999999998</v>
      </c>
    </row>
    <row r="34" spans="1:10" ht="24" customHeight="1" x14ac:dyDescent="0.3">
      <c r="A34" s="16" t="s">
        <v>69</v>
      </c>
      <c r="B34" s="16" t="s">
        <v>746</v>
      </c>
      <c r="C34" s="152">
        <v>31</v>
      </c>
      <c r="D34" s="152">
        <v>12.27</v>
      </c>
      <c r="E34" s="152">
        <v>46.34</v>
      </c>
      <c r="F34" s="152">
        <v>22.840910000000001</v>
      </c>
      <c r="G34" s="152">
        <v>204.88</v>
      </c>
      <c r="H34" s="152">
        <v>28.74</v>
      </c>
      <c r="I34" s="152">
        <v>3.1909999999999998</v>
      </c>
      <c r="J34" s="152">
        <v>349.26191</v>
      </c>
    </row>
    <row r="35" spans="1:10" ht="24" customHeight="1" x14ac:dyDescent="0.3">
      <c r="A35" s="16" t="s">
        <v>69</v>
      </c>
      <c r="B35" s="16" t="s">
        <v>747</v>
      </c>
      <c r="C35" s="152">
        <v>31</v>
      </c>
      <c r="D35" s="152">
        <v>10.49</v>
      </c>
      <c r="E35" s="152">
        <v>45.69</v>
      </c>
      <c r="F35" s="152">
        <v>22.840910000000001</v>
      </c>
      <c r="G35" s="152">
        <v>202.25</v>
      </c>
      <c r="H35" s="152">
        <v>28.74</v>
      </c>
      <c r="I35" s="152">
        <v>3.1909999999999998</v>
      </c>
      <c r="J35" s="152">
        <v>344.20191</v>
      </c>
    </row>
    <row r="36" spans="1:10" ht="24" customHeight="1" x14ac:dyDescent="0.3">
      <c r="A36" s="16" t="s">
        <v>69</v>
      </c>
      <c r="B36" s="16" t="s">
        <v>748</v>
      </c>
      <c r="C36" s="152">
        <v>32</v>
      </c>
      <c r="D36" s="152">
        <v>10.27</v>
      </c>
      <c r="E36" s="152">
        <v>35.770000000000003</v>
      </c>
      <c r="F36" s="152">
        <v>22.840910000000001</v>
      </c>
      <c r="G36" s="152">
        <v>199.66</v>
      </c>
      <c r="H36" s="152">
        <v>28.74</v>
      </c>
      <c r="I36" s="152">
        <v>3.1909999999999998</v>
      </c>
      <c r="J36" s="152">
        <v>332.47190999999998</v>
      </c>
    </row>
    <row r="37" spans="1:10" ht="24" customHeight="1" x14ac:dyDescent="0.3">
      <c r="A37" s="16" t="s">
        <v>69</v>
      </c>
      <c r="B37" s="16" t="s">
        <v>749</v>
      </c>
      <c r="C37" s="152">
        <v>32</v>
      </c>
      <c r="D37" s="152">
        <v>12.02</v>
      </c>
      <c r="E37" s="152">
        <v>29.54</v>
      </c>
      <c r="F37" s="152">
        <v>22.840910000000001</v>
      </c>
      <c r="G37" s="152">
        <v>206.03</v>
      </c>
      <c r="H37" s="152">
        <v>28.74</v>
      </c>
      <c r="I37" s="152">
        <v>3.1909999999999998</v>
      </c>
      <c r="J37" s="152">
        <v>334.36191000000002</v>
      </c>
    </row>
    <row r="38" spans="1:10" ht="24" customHeight="1" x14ac:dyDescent="0.3">
      <c r="A38" s="16" t="s">
        <v>69</v>
      </c>
      <c r="B38" s="16" t="s">
        <v>750</v>
      </c>
      <c r="C38" s="152">
        <v>32</v>
      </c>
      <c r="D38" s="152">
        <v>12.03</v>
      </c>
      <c r="E38" s="152">
        <v>45.93</v>
      </c>
      <c r="F38" s="152">
        <v>22.840910000000001</v>
      </c>
      <c r="G38" s="152">
        <v>205.93</v>
      </c>
      <c r="H38" s="152">
        <v>28.74</v>
      </c>
      <c r="I38" s="152">
        <v>3.1909999999999998</v>
      </c>
      <c r="J38" s="152">
        <v>350.66190999999998</v>
      </c>
    </row>
    <row r="39" spans="1:10" ht="24" customHeight="1" x14ac:dyDescent="0.3">
      <c r="A39" s="18" t="s">
        <v>69</v>
      </c>
      <c r="B39" s="18" t="s">
        <v>751</v>
      </c>
      <c r="C39" s="153">
        <v>32</v>
      </c>
      <c r="D39" s="153">
        <v>12.18</v>
      </c>
      <c r="E39" s="153">
        <v>45.63</v>
      </c>
      <c r="F39" s="153">
        <v>22.840910000000001</v>
      </c>
      <c r="G39" s="153">
        <v>202.62</v>
      </c>
      <c r="H39" s="153">
        <v>28.74</v>
      </c>
      <c r="I39" s="153">
        <v>3.1909999999999998</v>
      </c>
      <c r="J39" s="153">
        <v>347.20191</v>
      </c>
    </row>
    <row r="40" spans="1:10" ht="24" customHeight="1" x14ac:dyDescent="0.3">
      <c r="A40" s="13" t="s">
        <v>69</v>
      </c>
      <c r="B40" s="13" t="s">
        <v>752</v>
      </c>
      <c r="C40" s="151">
        <v>31</v>
      </c>
      <c r="D40" s="151">
        <v>12.19</v>
      </c>
      <c r="E40" s="151">
        <v>56.52</v>
      </c>
      <c r="F40" s="151">
        <v>21.183520000000001</v>
      </c>
      <c r="G40" s="151">
        <v>200.77</v>
      </c>
      <c r="H40" s="151">
        <v>28.74</v>
      </c>
      <c r="I40" s="151">
        <v>3.1909999999999998</v>
      </c>
      <c r="J40" s="151">
        <v>353.59451999999999</v>
      </c>
    </row>
    <row r="41" spans="1:10" ht="24" customHeight="1" x14ac:dyDescent="0.3">
      <c r="A41" s="16" t="s">
        <v>69</v>
      </c>
      <c r="B41" s="16" t="s">
        <v>753</v>
      </c>
      <c r="C41" s="152">
        <v>31</v>
      </c>
      <c r="D41" s="152">
        <v>11.35</v>
      </c>
      <c r="E41" s="152">
        <v>59.24</v>
      </c>
      <c r="F41" s="152">
        <v>21.183520000000001</v>
      </c>
      <c r="G41" s="152">
        <v>195.87</v>
      </c>
      <c r="H41" s="152">
        <v>28.74</v>
      </c>
      <c r="I41" s="152">
        <v>3.1909999999999998</v>
      </c>
      <c r="J41" s="152">
        <v>350.57452000000001</v>
      </c>
    </row>
    <row r="42" spans="1:10" ht="24" customHeight="1" x14ac:dyDescent="0.3">
      <c r="A42" s="16" t="s">
        <v>69</v>
      </c>
      <c r="B42" s="16" t="s">
        <v>754</v>
      </c>
      <c r="C42" s="152">
        <v>30</v>
      </c>
      <c r="D42" s="152">
        <v>11.1</v>
      </c>
      <c r="E42" s="152">
        <v>63.39</v>
      </c>
      <c r="F42" s="152">
        <v>21.183520000000001</v>
      </c>
      <c r="G42" s="152">
        <v>198.79</v>
      </c>
      <c r="H42" s="152">
        <v>28.74</v>
      </c>
      <c r="I42" s="152">
        <v>3.1909999999999998</v>
      </c>
      <c r="J42" s="152">
        <v>356.39452</v>
      </c>
    </row>
    <row r="43" spans="1:10" ht="24" customHeight="1" x14ac:dyDescent="0.3">
      <c r="A43" s="16" t="s">
        <v>69</v>
      </c>
      <c r="B43" s="16" t="s">
        <v>755</v>
      </c>
      <c r="C43" s="152">
        <v>30</v>
      </c>
      <c r="D43" s="152">
        <v>11.85</v>
      </c>
      <c r="E43" s="152">
        <v>57.36</v>
      </c>
      <c r="F43" s="152">
        <v>21.183520000000001</v>
      </c>
      <c r="G43" s="152">
        <v>195.88</v>
      </c>
      <c r="H43" s="152">
        <v>28.74</v>
      </c>
      <c r="I43" s="152">
        <v>3.1909999999999998</v>
      </c>
      <c r="J43" s="152">
        <v>348.20452</v>
      </c>
    </row>
    <row r="44" spans="1:10" ht="24" customHeight="1" x14ac:dyDescent="0.3">
      <c r="A44" s="16" t="s">
        <v>69</v>
      </c>
      <c r="B44" s="16" t="s">
        <v>756</v>
      </c>
      <c r="C44" s="152">
        <v>31</v>
      </c>
      <c r="D44" s="152">
        <v>11.63</v>
      </c>
      <c r="E44" s="152">
        <v>50.32</v>
      </c>
      <c r="F44" s="152">
        <v>21.183520000000001</v>
      </c>
      <c r="G44" s="152">
        <v>197.52</v>
      </c>
      <c r="H44" s="152">
        <v>28.74</v>
      </c>
      <c r="I44" s="152">
        <v>3.1909999999999998</v>
      </c>
      <c r="J44" s="152">
        <v>343.58452</v>
      </c>
    </row>
    <row r="45" spans="1:10" ht="24" customHeight="1" x14ac:dyDescent="0.3">
      <c r="A45" s="16" t="s">
        <v>69</v>
      </c>
      <c r="B45" s="16" t="s">
        <v>757</v>
      </c>
      <c r="C45" s="152">
        <v>31</v>
      </c>
      <c r="D45" s="152">
        <v>8.2100000000000009</v>
      </c>
      <c r="E45" s="152">
        <v>50.48</v>
      </c>
      <c r="F45" s="152">
        <v>21.183520000000001</v>
      </c>
      <c r="G45" s="152">
        <v>193.82</v>
      </c>
      <c r="H45" s="152">
        <v>28.74</v>
      </c>
      <c r="I45" s="152">
        <v>3.1909999999999998</v>
      </c>
      <c r="J45" s="152">
        <v>336.62452000000002</v>
      </c>
    </row>
    <row r="46" spans="1:10" ht="24" customHeight="1" x14ac:dyDescent="0.3">
      <c r="A46" s="16" t="s">
        <v>69</v>
      </c>
      <c r="B46" s="16" t="s">
        <v>758</v>
      </c>
      <c r="C46" s="152">
        <v>32</v>
      </c>
      <c r="D46" s="152">
        <v>7.86</v>
      </c>
      <c r="E46" s="152">
        <v>52.05</v>
      </c>
      <c r="F46" s="152">
        <v>21.183520000000001</v>
      </c>
      <c r="G46" s="152">
        <v>195.79</v>
      </c>
      <c r="H46" s="152">
        <v>28.74</v>
      </c>
      <c r="I46" s="152">
        <v>3.1909999999999998</v>
      </c>
      <c r="J46" s="152">
        <v>340.81452000000002</v>
      </c>
    </row>
    <row r="47" spans="1:10" ht="24" customHeight="1" x14ac:dyDescent="0.3">
      <c r="A47" s="18" t="s">
        <v>69</v>
      </c>
      <c r="B47" s="18" t="s">
        <v>759</v>
      </c>
      <c r="C47" s="153">
        <v>32</v>
      </c>
      <c r="D47" s="153">
        <v>7.78</v>
      </c>
      <c r="E47" s="153">
        <v>58.79</v>
      </c>
      <c r="F47" s="153">
        <v>21.183520000000001</v>
      </c>
      <c r="G47" s="153">
        <v>192.25</v>
      </c>
      <c r="H47" s="153">
        <v>28.74</v>
      </c>
      <c r="I47" s="153">
        <v>3.1909999999999998</v>
      </c>
      <c r="J47" s="153">
        <v>343.93452000000002</v>
      </c>
    </row>
    <row r="48" spans="1:10" ht="24" customHeight="1" x14ac:dyDescent="0.3">
      <c r="A48" s="13" t="s">
        <v>69</v>
      </c>
      <c r="B48" s="13" t="s">
        <v>760</v>
      </c>
      <c r="C48" s="151">
        <v>30</v>
      </c>
      <c r="D48" s="151">
        <v>7.78</v>
      </c>
      <c r="E48" s="151">
        <v>60.07</v>
      </c>
      <c r="F48" s="151">
        <v>21.183520000000001</v>
      </c>
      <c r="G48" s="151">
        <v>188.43</v>
      </c>
      <c r="H48" s="151">
        <v>28.74</v>
      </c>
      <c r="I48" s="151">
        <v>3.1909999999999998</v>
      </c>
      <c r="J48" s="151">
        <v>339.39452</v>
      </c>
    </row>
    <row r="49" spans="1:10" ht="24" customHeight="1" x14ac:dyDescent="0.3">
      <c r="A49" s="16" t="s">
        <v>69</v>
      </c>
      <c r="B49" s="16" t="s">
        <v>761</v>
      </c>
      <c r="C49" s="152">
        <v>30</v>
      </c>
      <c r="D49" s="152">
        <v>0.18</v>
      </c>
      <c r="E49" s="152">
        <v>59.34</v>
      </c>
      <c r="F49" s="152">
        <v>21.183520000000001</v>
      </c>
      <c r="G49" s="152">
        <v>185.72</v>
      </c>
      <c r="H49" s="152">
        <v>28.74</v>
      </c>
      <c r="I49" s="152">
        <v>3.1909999999999998</v>
      </c>
      <c r="J49" s="152">
        <v>328.35451999999998</v>
      </c>
    </row>
    <row r="50" spans="1:10" ht="24" customHeight="1" x14ac:dyDescent="0.3">
      <c r="A50" s="16" t="s">
        <v>69</v>
      </c>
      <c r="B50" s="16" t="s">
        <v>762</v>
      </c>
      <c r="C50" s="152">
        <v>32</v>
      </c>
      <c r="D50" s="152">
        <v>0.18</v>
      </c>
      <c r="E50" s="152">
        <v>55.07</v>
      </c>
      <c r="F50" s="152">
        <v>21.183520000000001</v>
      </c>
      <c r="G50" s="152">
        <v>190.32</v>
      </c>
      <c r="H50" s="152">
        <v>28.74</v>
      </c>
      <c r="I50" s="152">
        <v>3.1909999999999998</v>
      </c>
      <c r="J50" s="152">
        <v>330.68452000000002</v>
      </c>
    </row>
    <row r="51" spans="1:10" ht="24" customHeight="1" x14ac:dyDescent="0.3">
      <c r="A51" s="16" t="s">
        <v>69</v>
      </c>
      <c r="B51" s="16" t="s">
        <v>763</v>
      </c>
      <c r="C51" s="152">
        <v>32</v>
      </c>
      <c r="D51" s="152">
        <v>5.32</v>
      </c>
      <c r="E51" s="152">
        <v>54.77</v>
      </c>
      <c r="F51" s="152">
        <v>21.183520000000001</v>
      </c>
      <c r="G51" s="152">
        <v>192.08</v>
      </c>
      <c r="H51" s="152">
        <v>28.74</v>
      </c>
      <c r="I51" s="152">
        <v>3.1909999999999998</v>
      </c>
      <c r="J51" s="152">
        <v>337.28451999999999</v>
      </c>
    </row>
    <row r="52" spans="1:10" ht="24" customHeight="1" x14ac:dyDescent="0.3">
      <c r="A52" s="16" t="s">
        <v>69</v>
      </c>
      <c r="B52" s="16" t="s">
        <v>764</v>
      </c>
      <c r="C52" s="152">
        <v>32</v>
      </c>
      <c r="D52" s="152">
        <v>8.5399999999999991</v>
      </c>
      <c r="E52" s="152">
        <v>57.04</v>
      </c>
      <c r="F52" s="152">
        <v>21.183520000000001</v>
      </c>
      <c r="G52" s="152">
        <v>197.45</v>
      </c>
      <c r="H52" s="152">
        <v>28.74</v>
      </c>
      <c r="I52" s="152">
        <v>3.1909999999999998</v>
      </c>
      <c r="J52" s="152">
        <v>348.14452</v>
      </c>
    </row>
    <row r="53" spans="1:10" ht="24" customHeight="1" x14ac:dyDescent="0.3">
      <c r="A53" s="16" t="s">
        <v>69</v>
      </c>
      <c r="B53" s="16" t="s">
        <v>765</v>
      </c>
      <c r="C53" s="152">
        <v>32</v>
      </c>
      <c r="D53" s="152">
        <v>10.95</v>
      </c>
      <c r="E53" s="152">
        <v>51.97</v>
      </c>
      <c r="F53" s="152">
        <v>21.183520000000001</v>
      </c>
      <c r="G53" s="152">
        <v>195.67</v>
      </c>
      <c r="H53" s="152">
        <v>28.74</v>
      </c>
      <c r="I53" s="152">
        <v>3.1909999999999998</v>
      </c>
      <c r="J53" s="152">
        <v>343.70452</v>
      </c>
    </row>
    <row r="54" spans="1:10" ht="24" customHeight="1" x14ac:dyDescent="0.3">
      <c r="A54" s="16" t="s">
        <v>69</v>
      </c>
      <c r="B54" s="16" t="s">
        <v>766</v>
      </c>
      <c r="C54" s="152">
        <v>31</v>
      </c>
      <c r="D54" s="152">
        <v>11.04</v>
      </c>
      <c r="E54" s="152">
        <v>46.91</v>
      </c>
      <c r="F54" s="152">
        <v>21.183520000000001</v>
      </c>
      <c r="G54" s="152">
        <v>200.15</v>
      </c>
      <c r="H54" s="152">
        <v>28.74</v>
      </c>
      <c r="I54" s="152">
        <v>3.1909999999999998</v>
      </c>
      <c r="J54" s="152">
        <v>342.21451999999999</v>
      </c>
    </row>
    <row r="55" spans="1:10" ht="24" customHeight="1" x14ac:dyDescent="0.3">
      <c r="A55" s="18" t="s">
        <v>767</v>
      </c>
      <c r="B55" s="18" t="s">
        <v>70</v>
      </c>
      <c r="C55" s="153">
        <v>31</v>
      </c>
      <c r="D55" s="153">
        <v>10.82</v>
      </c>
      <c r="E55" s="153">
        <v>47.63</v>
      </c>
      <c r="F55" s="153">
        <v>21.183520000000001</v>
      </c>
      <c r="G55" s="153">
        <v>200.34</v>
      </c>
      <c r="H55" s="153">
        <v>28.74</v>
      </c>
      <c r="I55" s="153">
        <v>3.1909999999999998</v>
      </c>
      <c r="J55" s="153">
        <v>342.90451999999999</v>
      </c>
    </row>
    <row r="56" spans="1:10" ht="15.6" x14ac:dyDescent="0.3">
      <c r="A56" s="203" t="s">
        <v>987</v>
      </c>
      <c r="B56" s="204"/>
      <c r="C56" s="155">
        <v>736</v>
      </c>
      <c r="D56" s="155">
        <v>256.315</v>
      </c>
      <c r="E56" s="155">
        <v>1303.7249999999999</v>
      </c>
      <c r="F56" s="155">
        <v>613.02688000000001</v>
      </c>
      <c r="G56" s="155">
        <v>4637.7449999999999</v>
      </c>
      <c r="H56" s="155">
        <v>689.76</v>
      </c>
      <c r="I56" s="155">
        <v>76.584000000000003</v>
      </c>
      <c r="J56" s="155">
        <v>8313.1558800000003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1670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1671</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9" t="s">
        <v>1672</v>
      </c>
      <c r="B6" s="229"/>
      <c r="C6" s="157" t="s">
        <v>1673</v>
      </c>
      <c r="D6" s="157" t="s">
        <v>1674</v>
      </c>
      <c r="E6" s="157" t="s">
        <v>1675</v>
      </c>
      <c r="F6" s="157" t="s">
        <v>1676</v>
      </c>
      <c r="G6" s="157" t="s">
        <v>1677</v>
      </c>
      <c r="H6" s="157" t="s">
        <v>1678</v>
      </c>
      <c r="I6" s="157" t="s">
        <v>1679</v>
      </c>
      <c r="J6" s="157" t="s">
        <v>1680</v>
      </c>
      <c r="K6" s="157" t="s">
        <v>1681</v>
      </c>
      <c r="L6" s="157" t="s">
        <v>1682</v>
      </c>
      <c r="M6" s="157" t="s">
        <v>1683</v>
      </c>
      <c r="N6" s="157" t="s">
        <v>1684</v>
      </c>
      <c r="O6" s="157" t="s">
        <v>1685</v>
      </c>
      <c r="P6" s="157" t="s">
        <v>1686</v>
      </c>
      <c r="Q6" s="157" t="s">
        <v>1687</v>
      </c>
      <c r="R6" s="157" t="s">
        <v>1688</v>
      </c>
      <c r="S6" s="157" t="s">
        <v>1689</v>
      </c>
      <c r="T6" s="157" t="s">
        <v>1690</v>
      </c>
      <c r="U6" s="157" t="s">
        <v>1691</v>
      </c>
      <c r="V6" s="157" t="s">
        <v>1692</v>
      </c>
      <c r="W6" s="157" t="s">
        <v>1693</v>
      </c>
      <c r="X6" s="157" t="s">
        <v>1694</v>
      </c>
      <c r="Y6" s="157" t="s">
        <v>1695</v>
      </c>
      <c r="Z6" s="157" t="s">
        <v>1696</v>
      </c>
      <c r="AA6" s="157" t="s">
        <v>1697</v>
      </c>
      <c r="AB6" s="157" t="s">
        <v>1698</v>
      </c>
      <c r="AC6" s="157" t="s">
        <v>1699</v>
      </c>
      <c r="AD6" s="157" t="s">
        <v>1700</v>
      </c>
      <c r="AE6" s="157" t="s">
        <v>1701</v>
      </c>
      <c r="AF6" s="157" t="s">
        <v>1702</v>
      </c>
      <c r="AG6" s="157" t="s">
        <v>1703</v>
      </c>
      <c r="AH6" s="157" t="s">
        <v>1704</v>
      </c>
      <c r="AI6" s="157" t="s">
        <v>1705</v>
      </c>
      <c r="AJ6" s="157" t="s">
        <v>1706</v>
      </c>
      <c r="AK6" s="157" t="s">
        <v>1707</v>
      </c>
      <c r="AL6" s="157" t="s">
        <v>1708</v>
      </c>
      <c r="AM6" s="157" t="s">
        <v>1709</v>
      </c>
      <c r="AN6" s="157" t="s">
        <v>1710</v>
      </c>
      <c r="AO6" s="157" t="s">
        <v>1711</v>
      </c>
      <c r="AP6" s="157" t="s">
        <v>1712</v>
      </c>
      <c r="AQ6" s="157" t="s">
        <v>1713</v>
      </c>
      <c r="AR6" s="157" t="s">
        <v>1714</v>
      </c>
      <c r="AS6" s="157" t="s">
        <v>1715</v>
      </c>
      <c r="AT6" s="157" t="s">
        <v>1716</v>
      </c>
      <c r="AU6" s="157" t="s">
        <v>1717</v>
      </c>
      <c r="AV6" s="157" t="s">
        <v>1718</v>
      </c>
      <c r="AW6" s="157" t="s">
        <v>1719</v>
      </c>
      <c r="AX6" s="157" t="s">
        <v>1720</v>
      </c>
      <c r="AY6" s="157" t="s">
        <v>1721</v>
      </c>
      <c r="AZ6" s="157" t="s">
        <v>1722</v>
      </c>
      <c r="BA6" s="157" t="s">
        <v>1723</v>
      </c>
      <c r="BB6" s="157" t="s">
        <v>1724</v>
      </c>
      <c r="BC6" s="157" t="s">
        <v>1725</v>
      </c>
      <c r="BD6" s="157" t="s">
        <v>1726</v>
      </c>
      <c r="BE6" s="157" t="s">
        <v>1727</v>
      </c>
      <c r="BF6" s="157" t="s">
        <v>1728</v>
      </c>
      <c r="BG6" s="157" t="s">
        <v>1729</v>
      </c>
      <c r="BH6" s="157" t="s">
        <v>1730</v>
      </c>
      <c r="BI6" s="157" t="s">
        <v>1731</v>
      </c>
      <c r="BJ6" s="157" t="s">
        <v>1732</v>
      </c>
      <c r="BK6" s="157" t="s">
        <v>1733</v>
      </c>
      <c r="BL6" s="157" t="s">
        <v>1734</v>
      </c>
      <c r="BM6" s="157" t="s">
        <v>1735</v>
      </c>
      <c r="BN6" s="157" t="s">
        <v>1736</v>
      </c>
      <c r="BO6" s="157" t="s">
        <v>1737</v>
      </c>
      <c r="BP6" s="157" t="s">
        <v>1738</v>
      </c>
      <c r="BQ6" s="157" t="s">
        <v>1739</v>
      </c>
      <c r="BR6" s="157" t="s">
        <v>1740</v>
      </c>
      <c r="BS6" s="157" t="s">
        <v>1741</v>
      </c>
      <c r="BT6" s="157" t="s">
        <v>1742</v>
      </c>
      <c r="BU6" s="157" t="s">
        <v>1743</v>
      </c>
      <c r="BV6" s="157" t="s">
        <v>1744</v>
      </c>
      <c r="BW6" s="157" t="s">
        <v>1745</v>
      </c>
      <c r="BX6" s="157" t="s">
        <v>1746</v>
      </c>
      <c r="BY6" s="157" t="s">
        <v>1747</v>
      </c>
      <c r="BZ6" s="157" t="s">
        <v>1748</v>
      </c>
      <c r="CA6" s="157" t="s">
        <v>1749</v>
      </c>
      <c r="CB6" s="157" t="s">
        <v>1750</v>
      </c>
      <c r="CC6" s="157" t="s">
        <v>1751</v>
      </c>
      <c r="CD6" s="157" t="s">
        <v>1752</v>
      </c>
      <c r="CE6" s="157" t="s">
        <v>1753</v>
      </c>
      <c r="CF6" s="157" t="s">
        <v>1754</v>
      </c>
      <c r="CG6" s="157" t="s">
        <v>1755</v>
      </c>
      <c r="CH6" s="157" t="s">
        <v>1756</v>
      </c>
      <c r="CI6" s="157" t="s">
        <v>1757</v>
      </c>
      <c r="CJ6" s="157" t="s">
        <v>1758</v>
      </c>
      <c r="CK6" s="157" t="s">
        <v>1759</v>
      </c>
      <c r="CL6" s="157" t="s">
        <v>1760</v>
      </c>
      <c r="CM6" s="157" t="s">
        <v>1761</v>
      </c>
      <c r="CN6" s="157" t="s">
        <v>1762</v>
      </c>
      <c r="CO6" s="157" t="s">
        <v>1763</v>
      </c>
      <c r="CP6" s="157" t="s">
        <v>1764</v>
      </c>
      <c r="CQ6" s="157" t="s">
        <v>1765</v>
      </c>
      <c r="CR6" s="157" t="s">
        <v>1766</v>
      </c>
      <c r="CS6" s="157" t="s">
        <v>1767</v>
      </c>
      <c r="CT6" s="157" t="s">
        <v>1768</v>
      </c>
      <c r="CU6" s="157" t="s">
        <v>1769</v>
      </c>
      <c r="CV6" s="157" t="s">
        <v>1770</v>
      </c>
      <c r="CW6" s="157" t="s">
        <v>1771</v>
      </c>
      <c r="CX6" s="157" t="s">
        <v>1772</v>
      </c>
      <c r="CY6" s="157" t="s">
        <v>1773</v>
      </c>
      <c r="CZ6" s="157" t="s">
        <v>1774</v>
      </c>
      <c r="DA6" s="157" t="s">
        <v>1775</v>
      </c>
      <c r="DB6" s="157" t="s">
        <v>1776</v>
      </c>
      <c r="DC6" s="157" t="s">
        <v>1777</v>
      </c>
      <c r="DD6" s="157" t="s">
        <v>1778</v>
      </c>
      <c r="DE6" s="157" t="s">
        <v>1779</v>
      </c>
      <c r="DF6" s="157" t="s">
        <v>1780</v>
      </c>
      <c r="DG6" s="157" t="s">
        <v>1781</v>
      </c>
      <c r="DH6" s="157" t="s">
        <v>1782</v>
      </c>
      <c r="DI6" s="157" t="s">
        <v>1783</v>
      </c>
      <c r="DJ6" s="157" t="s">
        <v>1784</v>
      </c>
      <c r="DK6" s="157" t="s">
        <v>1785</v>
      </c>
      <c r="DL6" s="157" t="s">
        <v>1786</v>
      </c>
      <c r="DM6" s="157" t="s">
        <v>1787</v>
      </c>
      <c r="DN6" s="157" t="s">
        <v>1788</v>
      </c>
      <c r="DO6" s="157" t="s">
        <v>1789</v>
      </c>
      <c r="DP6" s="157" t="s">
        <v>1790</v>
      </c>
      <c r="DQ6" s="157" t="s">
        <v>1791</v>
      </c>
      <c r="DR6" s="157" t="s">
        <v>1792</v>
      </c>
      <c r="DS6" s="157" t="s">
        <v>1793</v>
      </c>
      <c r="DT6" s="157" t="s">
        <v>1794</v>
      </c>
      <c r="DU6" s="157" t="s">
        <v>1795</v>
      </c>
      <c r="DV6" s="157" t="s">
        <v>1796</v>
      </c>
      <c r="DW6" s="157" t="s">
        <v>1797</v>
      </c>
      <c r="DX6" s="157" t="s">
        <v>1798</v>
      </c>
      <c r="DY6" s="157" t="s">
        <v>1799</v>
      </c>
      <c r="DZ6" s="157" t="s">
        <v>1800</v>
      </c>
      <c r="EA6" s="157" t="s">
        <v>1801</v>
      </c>
      <c r="EB6" s="157" t="s">
        <v>1802</v>
      </c>
      <c r="EC6" s="157" t="s">
        <v>1803</v>
      </c>
      <c r="ED6" s="157" t="s">
        <v>1804</v>
      </c>
      <c r="EE6" s="157" t="s">
        <v>1805</v>
      </c>
      <c r="EF6" s="157" t="s">
        <v>1806</v>
      </c>
      <c r="EG6" s="157" t="s">
        <v>1807</v>
      </c>
      <c r="EH6" s="157" t="s">
        <v>1808</v>
      </c>
      <c r="EI6" s="157" t="s">
        <v>1809</v>
      </c>
      <c r="EJ6" s="157" t="s">
        <v>1810</v>
      </c>
      <c r="EK6" s="157" t="s">
        <v>1811</v>
      </c>
      <c r="EL6" s="157" t="s">
        <v>1812</v>
      </c>
      <c r="EM6" s="157" t="s">
        <v>1813</v>
      </c>
      <c r="EN6" s="157" t="s">
        <v>1814</v>
      </c>
      <c r="EO6" s="157" t="s">
        <v>1815</v>
      </c>
      <c r="EP6" s="157" t="s">
        <v>1816</v>
      </c>
      <c r="EQ6" s="157" t="s">
        <v>1817</v>
      </c>
      <c r="ER6" s="157" t="s">
        <v>1818</v>
      </c>
      <c r="ES6" s="157" t="s">
        <v>1819</v>
      </c>
      <c r="ET6" s="157" t="s">
        <v>1820</v>
      </c>
      <c r="EU6" s="157" t="s">
        <v>1821</v>
      </c>
      <c r="EV6" s="157" t="s">
        <v>1822</v>
      </c>
      <c r="EW6" s="157" t="s">
        <v>1823</v>
      </c>
      <c r="EX6" s="157" t="s">
        <v>1824</v>
      </c>
      <c r="EY6" s="157" t="s">
        <v>1825</v>
      </c>
      <c r="EZ6" s="157" t="s">
        <v>1826</v>
      </c>
      <c r="FA6" s="157" t="s">
        <v>1827</v>
      </c>
      <c r="FB6" s="157" t="s">
        <v>1828</v>
      </c>
      <c r="FC6" s="157" t="s">
        <v>1829</v>
      </c>
      <c r="FD6" s="157" t="s">
        <v>1830</v>
      </c>
      <c r="FE6" s="157" t="s">
        <v>1831</v>
      </c>
      <c r="FF6" s="157" t="s">
        <v>1832</v>
      </c>
      <c r="FG6" s="157" t="s">
        <v>1833</v>
      </c>
      <c r="FH6" s="157" t="s">
        <v>1834</v>
      </c>
      <c r="FI6" s="157" t="s">
        <v>1835</v>
      </c>
      <c r="FJ6" s="157" t="s">
        <v>1836</v>
      </c>
      <c r="FK6" s="157" t="s">
        <v>1837</v>
      </c>
      <c r="FL6" s="157" t="s">
        <v>1838</v>
      </c>
      <c r="FM6" s="157" t="s">
        <v>1839</v>
      </c>
      <c r="FN6" s="157" t="s">
        <v>1840</v>
      </c>
      <c r="FO6" s="157" t="s">
        <v>1841</v>
      </c>
      <c r="FP6" s="157" t="s">
        <v>1842</v>
      </c>
      <c r="FQ6" s="157" t="s">
        <v>1843</v>
      </c>
      <c r="FR6" s="157" t="s">
        <v>1844</v>
      </c>
      <c r="FS6" s="157" t="s">
        <v>1845</v>
      </c>
      <c r="FT6" s="157" t="s">
        <v>1846</v>
      </c>
      <c r="FU6" s="157" t="s">
        <v>1847</v>
      </c>
      <c r="FV6" s="157" t="s">
        <v>1848</v>
      </c>
      <c r="FW6" s="157" t="s">
        <v>1849</v>
      </c>
      <c r="FX6" s="157" t="s">
        <v>1850</v>
      </c>
      <c r="FY6" s="157" t="s">
        <v>1851</v>
      </c>
      <c r="FZ6" s="157" t="s">
        <v>1852</v>
      </c>
      <c r="GA6" s="157" t="s">
        <v>1853</v>
      </c>
      <c r="GB6" s="157" t="s">
        <v>1854</v>
      </c>
      <c r="GC6" s="157" t="s">
        <v>1855</v>
      </c>
      <c r="GD6" s="157" t="s">
        <v>1856</v>
      </c>
      <c r="GE6" s="157" t="s">
        <v>1857</v>
      </c>
      <c r="GF6" s="157" t="s">
        <v>1858</v>
      </c>
      <c r="GG6" s="157" t="s">
        <v>1859</v>
      </c>
      <c r="GH6" s="157" t="s">
        <v>1860</v>
      </c>
      <c r="GI6" s="157" t="s">
        <v>1861</v>
      </c>
      <c r="GJ6" s="157" t="s">
        <v>1862</v>
      </c>
      <c r="GK6" s="157" t="s">
        <v>1863</v>
      </c>
      <c r="GL6" s="157" t="s">
        <v>1864</v>
      </c>
      <c r="GM6" s="157" t="s">
        <v>1865</v>
      </c>
      <c r="GN6" s="157" t="s">
        <v>1866</v>
      </c>
      <c r="GO6" s="157" t="s">
        <v>1867</v>
      </c>
      <c r="GP6" s="157" t="s">
        <v>1868</v>
      </c>
      <c r="GQ6" s="157" t="s">
        <v>1869</v>
      </c>
      <c r="GR6" s="157" t="s">
        <v>1870</v>
      </c>
      <c r="GS6" s="157" t="s">
        <v>1871</v>
      </c>
      <c r="GT6" s="157" t="s">
        <v>1872</v>
      </c>
      <c r="GU6" s="157" t="s">
        <v>1873</v>
      </c>
      <c r="GV6" s="157" t="s">
        <v>1874</v>
      </c>
      <c r="GW6" s="157" t="s">
        <v>1875</v>
      </c>
      <c r="GX6" s="157" t="s">
        <v>1876</v>
      </c>
      <c r="GY6" s="157" t="s">
        <v>1877</v>
      </c>
      <c r="GZ6" s="157" t="s">
        <v>1878</v>
      </c>
      <c r="HA6" s="157" t="s">
        <v>1879</v>
      </c>
      <c r="HB6" s="157" t="s">
        <v>1880</v>
      </c>
      <c r="HC6" s="157" t="s">
        <v>1881</v>
      </c>
      <c r="HD6" s="157" t="s">
        <v>1882</v>
      </c>
      <c r="HE6" s="157" t="s">
        <v>1883</v>
      </c>
      <c r="HF6" s="157" t="s">
        <v>1884</v>
      </c>
      <c r="HG6" s="157" t="s">
        <v>1885</v>
      </c>
      <c r="HH6" s="157" t="s">
        <v>1886</v>
      </c>
      <c r="HI6" s="157" t="s">
        <v>1887</v>
      </c>
      <c r="HJ6" s="157" t="s">
        <v>1888</v>
      </c>
      <c r="HK6" s="157" t="s">
        <v>1889</v>
      </c>
      <c r="HL6" s="157" t="s">
        <v>1890</v>
      </c>
      <c r="HM6" s="157" t="s">
        <v>1891</v>
      </c>
      <c r="HN6" s="157" t="s">
        <v>1892</v>
      </c>
      <c r="HO6" s="157" t="s">
        <v>1893</v>
      </c>
      <c r="HP6" s="157" t="s">
        <v>1894</v>
      </c>
      <c r="HQ6" s="157" t="s">
        <v>1895</v>
      </c>
      <c r="HR6" s="157" t="s">
        <v>1896</v>
      </c>
      <c r="HS6" s="157" t="s">
        <v>1897</v>
      </c>
      <c r="HT6" s="157" t="s">
        <v>1898</v>
      </c>
      <c r="HU6" s="157" t="s">
        <v>1899</v>
      </c>
      <c r="HV6" s="157" t="s">
        <v>1900</v>
      </c>
      <c r="HW6" s="157" t="s">
        <v>1901</v>
      </c>
      <c r="HX6" s="157" t="s">
        <v>1902</v>
      </c>
      <c r="HY6" s="157" t="s">
        <v>1903</v>
      </c>
      <c r="HZ6" s="157" t="s">
        <v>1904</v>
      </c>
      <c r="IA6" s="157" t="s">
        <v>1905</v>
      </c>
      <c r="IB6" s="157" t="s">
        <v>1906</v>
      </c>
      <c r="IC6" s="157" t="s">
        <v>1907</v>
      </c>
      <c r="ID6" s="157" t="s">
        <v>1908</v>
      </c>
      <c r="IE6" s="157" t="s">
        <v>1909</v>
      </c>
      <c r="IF6" s="157" t="s">
        <v>1910</v>
      </c>
      <c r="IG6" s="157" t="s">
        <v>1911</v>
      </c>
      <c r="IH6" s="157" t="s">
        <v>1912</v>
      </c>
      <c r="II6" s="157" t="s">
        <v>1913</v>
      </c>
      <c r="IJ6" s="157" t="s">
        <v>1914</v>
      </c>
      <c r="IK6" s="157" t="s">
        <v>1915</v>
      </c>
      <c r="IL6" s="157" t="s">
        <v>1916</v>
      </c>
      <c r="IM6" s="157" t="s">
        <v>1917</v>
      </c>
      <c r="IN6" s="157" t="s">
        <v>1918</v>
      </c>
      <c r="IO6" s="157" t="s">
        <v>1919</v>
      </c>
      <c r="IP6" s="157" t="s">
        <v>1920</v>
      </c>
      <c r="IQ6" s="157" t="s">
        <v>1921</v>
      </c>
      <c r="IR6" s="157" t="s">
        <v>1922</v>
      </c>
      <c r="IS6" s="157" t="s">
        <v>1923</v>
      </c>
      <c r="IT6" s="157" t="s">
        <v>1924</v>
      </c>
      <c r="IU6" s="157" t="s">
        <v>1925</v>
      </c>
      <c r="IV6" s="157" t="s">
        <v>1926</v>
      </c>
      <c r="IW6" s="157" t="s">
        <v>1927</v>
      </c>
      <c r="IX6" s="157" t="s">
        <v>1928</v>
      </c>
      <c r="IY6" s="157" t="s">
        <v>1929</v>
      </c>
      <c r="IZ6" s="157" t="s">
        <v>1930</v>
      </c>
      <c r="JA6" s="157" t="s">
        <v>1931</v>
      </c>
      <c r="JB6" s="157" t="s">
        <v>1932</v>
      </c>
      <c r="JC6" s="157" t="s">
        <v>1933</v>
      </c>
      <c r="JD6" s="157" t="s">
        <v>1934</v>
      </c>
      <c r="JE6" s="157" t="s">
        <v>1935</v>
      </c>
      <c r="JF6" s="157" t="s">
        <v>1936</v>
      </c>
      <c r="JG6" s="157" t="s">
        <v>1937</v>
      </c>
      <c r="JH6" s="157" t="s">
        <v>1938</v>
      </c>
      <c r="JI6" s="157" t="s">
        <v>1939</v>
      </c>
      <c r="JJ6" s="157" t="s">
        <v>1940</v>
      </c>
      <c r="JK6" s="157" t="s">
        <v>1941</v>
      </c>
      <c r="JL6" s="157" t="s">
        <v>1942</v>
      </c>
      <c r="JM6" s="157" t="s">
        <v>1943</v>
      </c>
      <c r="JN6" s="157" t="s">
        <v>1944</v>
      </c>
      <c r="JO6" s="157" t="s">
        <v>1945</v>
      </c>
      <c r="JP6" s="157" t="s">
        <v>1946</v>
      </c>
      <c r="JQ6" s="157" t="s">
        <v>1947</v>
      </c>
      <c r="JR6" s="157" t="s">
        <v>1948</v>
      </c>
      <c r="JS6" s="157" t="s">
        <v>1949</v>
      </c>
      <c r="JT6" s="157" t="s">
        <v>1950</v>
      </c>
      <c r="JU6" s="157" t="s">
        <v>1951</v>
      </c>
      <c r="JV6" s="157" t="s">
        <v>1952</v>
      </c>
      <c r="JW6" s="157" t="s">
        <v>1953</v>
      </c>
      <c r="JX6" s="157" t="s">
        <v>1954</v>
      </c>
      <c r="JY6" s="157" t="s">
        <v>1955</v>
      </c>
      <c r="JZ6" s="157" t="s">
        <v>1956</v>
      </c>
      <c r="KA6" s="157" t="s">
        <v>1957</v>
      </c>
      <c r="KB6" s="157" t="s">
        <v>1958</v>
      </c>
      <c r="KC6" s="157" t="s">
        <v>1959</v>
      </c>
      <c r="KD6" s="157" t="s">
        <v>1960</v>
      </c>
      <c r="KE6" s="157" t="s">
        <v>1961</v>
      </c>
      <c r="KF6" s="157" t="s">
        <v>1962</v>
      </c>
      <c r="KG6" s="157" t="s">
        <v>1963</v>
      </c>
      <c r="KH6" s="157" t="s">
        <v>1964</v>
      </c>
      <c r="KI6" s="157" t="s">
        <v>1965</v>
      </c>
    </row>
    <row r="7" spans="1:295" ht="27" customHeight="1" x14ac:dyDescent="0.3">
      <c r="A7" s="229" t="s">
        <v>31</v>
      </c>
      <c r="B7" s="229"/>
      <c r="C7" s="230" t="s">
        <v>1966</v>
      </c>
      <c r="D7" s="230"/>
      <c r="E7" s="230"/>
      <c r="F7" s="230" t="s">
        <v>1967</v>
      </c>
      <c r="G7" s="230" t="s">
        <v>1968</v>
      </c>
      <c r="H7" s="230"/>
      <c r="I7" s="230"/>
      <c r="J7" s="230"/>
      <c r="K7" s="230" t="s">
        <v>1969</v>
      </c>
      <c r="L7" s="230"/>
      <c r="M7" s="230"/>
      <c r="N7" s="230" t="s">
        <v>1970</v>
      </c>
      <c r="O7" s="230" t="s">
        <v>1971</v>
      </c>
      <c r="P7" s="230"/>
      <c r="Q7" s="230" t="s">
        <v>1972</v>
      </c>
      <c r="R7" s="230"/>
      <c r="S7" s="230" t="s">
        <v>1973</v>
      </c>
      <c r="T7" s="230"/>
      <c r="U7" s="230" t="s">
        <v>1974</v>
      </c>
      <c r="V7" s="230"/>
      <c r="W7" s="230"/>
      <c r="X7" s="230" t="s">
        <v>1975</v>
      </c>
      <c r="Y7" s="230"/>
      <c r="Z7" s="230"/>
      <c r="AA7" s="230" t="s">
        <v>1976</v>
      </c>
      <c r="AB7" s="230"/>
      <c r="AC7" s="230"/>
      <c r="AD7" s="230"/>
      <c r="AE7" s="230"/>
      <c r="AF7" s="230"/>
      <c r="AG7" s="230"/>
      <c r="AH7" s="230"/>
      <c r="AI7" s="230"/>
      <c r="AJ7" s="230" t="s">
        <v>1977</v>
      </c>
      <c r="AK7" s="230"/>
      <c r="AL7" s="230"/>
      <c r="AM7" s="230" t="s">
        <v>1978</v>
      </c>
      <c r="AN7" s="230"/>
      <c r="AO7" s="230" t="s">
        <v>1979</v>
      </c>
      <c r="AP7" s="230"/>
      <c r="AQ7" s="230" t="s">
        <v>1980</v>
      </c>
      <c r="AR7" s="230"/>
      <c r="AS7" s="230"/>
      <c r="AT7" s="230" t="s">
        <v>1981</v>
      </c>
      <c r="AU7" s="230"/>
      <c r="AV7" s="230" t="s">
        <v>1982</v>
      </c>
      <c r="AW7" s="230"/>
      <c r="AX7" s="230" t="s">
        <v>1981</v>
      </c>
      <c r="AY7" s="230"/>
      <c r="AZ7" s="230"/>
      <c r="BA7" s="230" t="s">
        <v>1983</v>
      </c>
      <c r="BB7" s="230" t="s">
        <v>1984</v>
      </c>
      <c r="BC7" s="230" t="s">
        <v>1985</v>
      </c>
      <c r="BD7" s="230"/>
      <c r="BE7" s="230"/>
      <c r="BF7" s="230" t="s">
        <v>1986</v>
      </c>
      <c r="BG7" s="230"/>
      <c r="BH7" s="230"/>
      <c r="BI7" s="230"/>
      <c r="BJ7" s="230"/>
      <c r="BK7" s="230" t="s">
        <v>1987</v>
      </c>
      <c r="BL7" s="230" t="s">
        <v>1988</v>
      </c>
      <c r="BM7" s="230"/>
      <c r="BN7" s="230" t="s">
        <v>1989</v>
      </c>
      <c r="BO7" s="230"/>
      <c r="BP7" s="230"/>
      <c r="BQ7" s="230" t="s">
        <v>1990</v>
      </c>
      <c r="BR7" s="230"/>
      <c r="BS7" s="230"/>
      <c r="BT7" s="230"/>
      <c r="BU7" s="230" t="s">
        <v>1991</v>
      </c>
      <c r="BV7" s="230" t="s">
        <v>1992</v>
      </c>
      <c r="BW7" s="230" t="s">
        <v>1993</v>
      </c>
      <c r="BX7" s="230"/>
      <c r="BY7" s="230"/>
      <c r="BZ7" s="230"/>
      <c r="CA7" s="230" t="s">
        <v>1994</v>
      </c>
      <c r="CB7" s="230"/>
      <c r="CC7" s="230"/>
      <c r="CD7" s="230"/>
      <c r="CE7" s="230"/>
      <c r="CF7" s="230" t="s">
        <v>1995</v>
      </c>
      <c r="CG7" s="230"/>
      <c r="CH7" s="230"/>
      <c r="CI7" s="230"/>
      <c r="CJ7" s="230" t="s">
        <v>1996</v>
      </c>
      <c r="CK7" s="230"/>
      <c r="CL7" s="230" t="s">
        <v>1997</v>
      </c>
      <c r="CM7" s="230"/>
      <c r="CN7" s="230" t="s">
        <v>1998</v>
      </c>
      <c r="CO7" s="230" t="s">
        <v>1999</v>
      </c>
      <c r="CP7" s="230"/>
      <c r="CQ7" s="230"/>
      <c r="CR7" s="230" t="s">
        <v>2000</v>
      </c>
      <c r="CS7" s="230"/>
      <c r="CT7" s="230"/>
      <c r="CU7" s="230"/>
      <c r="CV7" s="230"/>
      <c r="CW7" s="230" t="s">
        <v>2001</v>
      </c>
      <c r="CX7" s="230" t="s">
        <v>2002</v>
      </c>
      <c r="CY7" s="230"/>
      <c r="CZ7" s="230"/>
      <c r="DA7" s="230"/>
      <c r="DB7" s="230"/>
      <c r="DC7" s="230"/>
      <c r="DD7" s="230" t="s">
        <v>2003</v>
      </c>
      <c r="DE7" s="230"/>
      <c r="DF7" s="230"/>
      <c r="DG7" s="230" t="s">
        <v>2004</v>
      </c>
      <c r="DH7" s="230"/>
      <c r="DI7" s="230" t="s">
        <v>2005</v>
      </c>
      <c r="DJ7" s="230"/>
      <c r="DK7" s="230" t="s">
        <v>2006</v>
      </c>
      <c r="DL7" s="230" t="s">
        <v>2007</v>
      </c>
      <c r="DM7" s="230"/>
      <c r="DN7" s="230"/>
      <c r="DO7" s="230"/>
      <c r="DP7" s="230"/>
      <c r="DQ7" s="230" t="s">
        <v>2008</v>
      </c>
      <c r="DR7" s="230" t="s">
        <v>2009</v>
      </c>
      <c r="DS7" s="230" t="s">
        <v>2010</v>
      </c>
      <c r="DT7" s="230"/>
      <c r="DU7" s="230"/>
      <c r="DV7" s="230"/>
      <c r="DW7" s="230"/>
      <c r="DX7" s="230"/>
      <c r="DY7" s="230"/>
      <c r="DZ7" s="230"/>
      <c r="EA7" s="230" t="s">
        <v>2011</v>
      </c>
      <c r="EB7" s="230" t="s">
        <v>2012</v>
      </c>
      <c r="EC7" s="230"/>
      <c r="ED7" s="230"/>
      <c r="EE7" s="230" t="s">
        <v>2011</v>
      </c>
      <c r="EF7" s="230"/>
      <c r="EG7" s="230" t="s">
        <v>2013</v>
      </c>
      <c r="EH7" s="230" t="s">
        <v>2014</v>
      </c>
      <c r="EI7" s="230"/>
      <c r="EJ7" s="230" t="s">
        <v>2015</v>
      </c>
      <c r="EK7" s="230"/>
      <c r="EL7" s="230"/>
      <c r="EM7" s="230"/>
      <c r="EN7" s="230"/>
      <c r="EO7" s="230"/>
      <c r="EP7" s="230"/>
      <c r="EQ7" s="230"/>
      <c r="ER7" s="230"/>
      <c r="ES7" s="230"/>
      <c r="ET7" s="230" t="s">
        <v>2016</v>
      </c>
      <c r="EU7" s="230" t="s">
        <v>2017</v>
      </c>
      <c r="EV7" s="230" t="s">
        <v>2018</v>
      </c>
      <c r="EW7" s="230" t="s">
        <v>2019</v>
      </c>
      <c r="EX7" s="230" t="s">
        <v>2020</v>
      </c>
      <c r="EY7" s="230" t="s">
        <v>2021</v>
      </c>
      <c r="EZ7" s="230" t="s">
        <v>2022</v>
      </c>
      <c r="FA7" s="230"/>
      <c r="FB7" s="230" t="s">
        <v>2023</v>
      </c>
      <c r="FC7" s="230"/>
      <c r="FD7" s="230" t="s">
        <v>2024</v>
      </c>
      <c r="FE7" s="230"/>
      <c r="FF7" s="230"/>
      <c r="FG7" s="230" t="s">
        <v>2025</v>
      </c>
      <c r="FH7" s="230"/>
      <c r="FI7" s="230"/>
      <c r="FJ7" s="230" t="s">
        <v>2026</v>
      </c>
      <c r="FK7" s="230"/>
      <c r="FL7" s="230"/>
      <c r="FM7" s="230" t="s">
        <v>2027</v>
      </c>
      <c r="FN7" s="230"/>
      <c r="FO7" s="230"/>
      <c r="FP7" s="230" t="s">
        <v>2028</v>
      </c>
      <c r="FQ7" s="230"/>
      <c r="FR7" s="230"/>
      <c r="FS7" s="230" t="s">
        <v>2029</v>
      </c>
      <c r="FT7" s="230" t="s">
        <v>2028</v>
      </c>
      <c r="FU7" s="230"/>
      <c r="FV7" s="230"/>
      <c r="FW7" s="230"/>
      <c r="FX7" s="230" t="s">
        <v>2030</v>
      </c>
      <c r="FY7" s="230" t="s">
        <v>2031</v>
      </c>
      <c r="FZ7" s="230" t="s">
        <v>2032</v>
      </c>
      <c r="GA7" s="230" t="s">
        <v>2033</v>
      </c>
      <c r="GB7" s="230" t="s">
        <v>2034</v>
      </c>
      <c r="GC7" s="230" t="s">
        <v>2035</v>
      </c>
      <c r="GD7" s="230"/>
      <c r="GE7" s="230" t="s">
        <v>2036</v>
      </c>
      <c r="GF7" s="230" t="s">
        <v>2037</v>
      </c>
      <c r="GG7" s="230" t="s">
        <v>2038</v>
      </c>
      <c r="GH7" s="230" t="s">
        <v>2039</v>
      </c>
      <c r="GI7" s="230" t="s">
        <v>2040</v>
      </c>
      <c r="GJ7" s="230"/>
      <c r="GK7" s="230" t="s">
        <v>2039</v>
      </c>
      <c r="GL7" s="230" t="s">
        <v>2041</v>
      </c>
      <c r="GM7" s="230"/>
      <c r="GN7" s="230" t="s">
        <v>2042</v>
      </c>
      <c r="GO7" s="230" t="s">
        <v>2043</v>
      </c>
      <c r="GP7" s="230" t="s">
        <v>2038</v>
      </c>
      <c r="GQ7" s="230"/>
      <c r="GR7" s="230" t="s">
        <v>2044</v>
      </c>
      <c r="GS7" s="230"/>
      <c r="GT7" s="230"/>
      <c r="GU7" s="230" t="s">
        <v>2045</v>
      </c>
      <c r="GV7" s="230" t="s">
        <v>2040</v>
      </c>
      <c r="GW7" s="230"/>
      <c r="GX7" s="230" t="s">
        <v>2046</v>
      </c>
      <c r="GY7" s="230" t="s">
        <v>2047</v>
      </c>
      <c r="GZ7" s="230"/>
      <c r="HA7" s="230" t="s">
        <v>2046</v>
      </c>
      <c r="HB7" s="230" t="s">
        <v>2048</v>
      </c>
      <c r="HC7" s="230"/>
      <c r="HD7" s="230" t="s">
        <v>2049</v>
      </c>
      <c r="HE7" s="230" t="s">
        <v>2050</v>
      </c>
      <c r="HF7" s="230" t="s">
        <v>2051</v>
      </c>
      <c r="HG7" s="230" t="s">
        <v>2052</v>
      </c>
      <c r="HH7" s="230" t="s">
        <v>2050</v>
      </c>
      <c r="HI7" s="230" t="s">
        <v>2053</v>
      </c>
      <c r="HJ7" s="230"/>
      <c r="HK7" s="230"/>
      <c r="HL7" s="230"/>
      <c r="HM7" s="230"/>
      <c r="HN7" s="230"/>
      <c r="HO7" s="230" t="s">
        <v>2054</v>
      </c>
      <c r="HP7" s="230"/>
      <c r="HQ7" s="230"/>
      <c r="HR7" s="230"/>
      <c r="HS7" s="230"/>
      <c r="HT7" s="230"/>
      <c r="HU7" s="230"/>
      <c r="HV7" s="230"/>
      <c r="HW7" s="230"/>
      <c r="HX7" s="230"/>
      <c r="HY7" s="230" t="s">
        <v>2055</v>
      </c>
      <c r="HZ7" s="230"/>
      <c r="IA7" s="230" t="s">
        <v>2056</v>
      </c>
      <c r="IB7" s="230"/>
      <c r="IC7" s="230"/>
      <c r="ID7" s="230"/>
      <c r="IE7" s="230"/>
      <c r="IF7" s="230"/>
      <c r="IG7" s="230"/>
      <c r="IH7" s="230"/>
      <c r="II7" s="230"/>
      <c r="IJ7" s="230" t="s">
        <v>2057</v>
      </c>
      <c r="IK7" s="230"/>
      <c r="IL7" s="230"/>
      <c r="IM7" s="230"/>
      <c r="IN7" s="230"/>
      <c r="IO7" s="230" t="s">
        <v>2058</v>
      </c>
      <c r="IP7" s="230"/>
      <c r="IQ7" s="230" t="s">
        <v>2059</v>
      </c>
      <c r="IR7" s="230"/>
      <c r="IS7" s="230" t="s">
        <v>2060</v>
      </c>
      <c r="IT7" s="230"/>
      <c r="IU7" s="230"/>
      <c r="IV7" s="230"/>
      <c r="IW7" s="230" t="s">
        <v>2061</v>
      </c>
      <c r="IX7" s="230"/>
      <c r="IY7" s="230" t="s">
        <v>2062</v>
      </c>
      <c r="IZ7" s="230" t="s">
        <v>2063</v>
      </c>
      <c r="JA7" s="230" t="s">
        <v>2064</v>
      </c>
      <c r="JB7" s="230" t="s">
        <v>2065</v>
      </c>
      <c r="JC7" s="230"/>
      <c r="JD7" s="230" t="s">
        <v>2066</v>
      </c>
      <c r="JE7" s="230"/>
      <c r="JF7" s="230" t="s">
        <v>2067</v>
      </c>
      <c r="JG7" s="230"/>
      <c r="JH7" s="230"/>
      <c r="JI7" s="230" t="s">
        <v>2068</v>
      </c>
      <c r="JJ7" s="230"/>
      <c r="JK7" s="230"/>
      <c r="JL7" s="230"/>
      <c r="JM7" s="230"/>
      <c r="JN7" s="230"/>
      <c r="JO7" s="230" t="s">
        <v>2069</v>
      </c>
      <c r="JP7" s="230"/>
      <c r="JQ7" s="230" t="s">
        <v>2070</v>
      </c>
      <c r="JR7" s="230"/>
      <c r="JS7" s="230"/>
      <c r="JT7" s="230" t="s">
        <v>2071</v>
      </c>
      <c r="JU7" s="230" t="s">
        <v>2072</v>
      </c>
      <c r="JV7" s="230" t="s">
        <v>2073</v>
      </c>
      <c r="JW7" s="230" t="s">
        <v>2056</v>
      </c>
      <c r="JX7" s="230" t="s">
        <v>2074</v>
      </c>
      <c r="JY7" s="230" t="s">
        <v>2075</v>
      </c>
      <c r="JZ7" s="230" t="s">
        <v>2076</v>
      </c>
      <c r="KA7" s="230"/>
      <c r="KB7" s="230"/>
      <c r="KC7" s="230" t="s">
        <v>2077</v>
      </c>
      <c r="KD7" s="230"/>
      <c r="KE7" s="230"/>
      <c r="KF7" s="230" t="s">
        <v>2072</v>
      </c>
      <c r="KG7" s="230" t="s">
        <v>2078</v>
      </c>
      <c r="KH7" s="230" t="s">
        <v>2079</v>
      </c>
      <c r="KI7" s="230"/>
    </row>
    <row r="8" spans="1:295" ht="27" customHeight="1" x14ac:dyDescent="0.3">
      <c r="A8" s="156" t="s">
        <v>65</v>
      </c>
      <c r="B8" s="156" t="s">
        <v>496</v>
      </c>
      <c r="C8" s="157" t="s">
        <v>2080</v>
      </c>
      <c r="D8" s="157" t="s">
        <v>2081</v>
      </c>
      <c r="E8" s="157" t="s">
        <v>2082</v>
      </c>
      <c r="F8" s="157" t="s">
        <v>2083</v>
      </c>
      <c r="G8" s="157" t="s">
        <v>2084</v>
      </c>
      <c r="H8" s="157" t="s">
        <v>379</v>
      </c>
      <c r="I8" s="157" t="s">
        <v>2085</v>
      </c>
      <c r="J8" s="157" t="s">
        <v>2086</v>
      </c>
      <c r="K8" s="157" t="s">
        <v>2087</v>
      </c>
      <c r="L8" s="157" t="s">
        <v>2088</v>
      </c>
      <c r="M8" s="157" t="s">
        <v>347</v>
      </c>
      <c r="N8" s="157" t="s">
        <v>2089</v>
      </c>
      <c r="O8" s="158" t="s">
        <v>2090</v>
      </c>
      <c r="P8" s="157" t="s">
        <v>2091</v>
      </c>
      <c r="Q8" s="157" t="s">
        <v>2092</v>
      </c>
      <c r="R8" s="157" t="s">
        <v>2091</v>
      </c>
      <c r="S8" s="157" t="s">
        <v>2093</v>
      </c>
      <c r="T8" s="157" t="s">
        <v>2086</v>
      </c>
      <c r="U8" s="157" t="s">
        <v>2094</v>
      </c>
      <c r="V8" s="157" t="s">
        <v>2095</v>
      </c>
      <c r="W8" s="157" t="s">
        <v>2096</v>
      </c>
      <c r="X8" s="157" t="s">
        <v>2097</v>
      </c>
      <c r="Y8" s="157" t="s">
        <v>2098</v>
      </c>
      <c r="Z8" s="157" t="s">
        <v>2099</v>
      </c>
      <c r="AA8" s="157" t="s">
        <v>2100</v>
      </c>
      <c r="AB8" s="157" t="s">
        <v>2101</v>
      </c>
      <c r="AC8" s="157" t="s">
        <v>2102</v>
      </c>
      <c r="AD8" s="157" t="s">
        <v>2103</v>
      </c>
      <c r="AE8" s="157" t="s">
        <v>2104</v>
      </c>
      <c r="AF8" s="157" t="s">
        <v>2089</v>
      </c>
      <c r="AG8" s="157" t="s">
        <v>2090</v>
      </c>
      <c r="AH8" s="157" t="s">
        <v>2105</v>
      </c>
      <c r="AI8" s="157" t="s">
        <v>2106</v>
      </c>
      <c r="AJ8" s="158" t="s">
        <v>2107</v>
      </c>
      <c r="AK8" s="158" t="s">
        <v>2108</v>
      </c>
      <c r="AL8" s="157" t="s">
        <v>2109</v>
      </c>
      <c r="AM8" s="157" t="s">
        <v>2107</v>
      </c>
      <c r="AN8" s="157" t="s">
        <v>2108</v>
      </c>
      <c r="AO8" s="157" t="s">
        <v>2110</v>
      </c>
      <c r="AP8" s="157" t="s">
        <v>2111</v>
      </c>
      <c r="AQ8" s="157" t="s">
        <v>2112</v>
      </c>
      <c r="AR8" s="157" t="s">
        <v>2113</v>
      </c>
      <c r="AS8" s="157" t="s">
        <v>2114</v>
      </c>
      <c r="AT8" s="158" t="s">
        <v>2115</v>
      </c>
      <c r="AU8" s="158" t="s">
        <v>371</v>
      </c>
      <c r="AV8" s="157" t="s">
        <v>2116</v>
      </c>
      <c r="AW8" s="157" t="s">
        <v>2117</v>
      </c>
      <c r="AX8" s="157" t="s">
        <v>2118</v>
      </c>
      <c r="AY8" s="157" t="s">
        <v>2119</v>
      </c>
      <c r="AZ8" s="157" t="s">
        <v>2120</v>
      </c>
      <c r="BA8" s="157" t="s">
        <v>2121</v>
      </c>
      <c r="BB8" s="158" t="s">
        <v>2122</v>
      </c>
      <c r="BC8" s="157" t="s">
        <v>2123</v>
      </c>
      <c r="BD8" s="157" t="s">
        <v>2124</v>
      </c>
      <c r="BE8" s="157" t="s">
        <v>2125</v>
      </c>
      <c r="BF8" s="157" t="s">
        <v>2115</v>
      </c>
      <c r="BG8" s="157" t="s">
        <v>371</v>
      </c>
      <c r="BH8" s="157" t="s">
        <v>2126</v>
      </c>
      <c r="BI8" s="157" t="s">
        <v>2127</v>
      </c>
      <c r="BJ8" s="157" t="s">
        <v>2128</v>
      </c>
      <c r="BK8" s="157" t="s">
        <v>2129</v>
      </c>
      <c r="BL8" s="157" t="s">
        <v>2130</v>
      </c>
      <c r="BM8" s="157" t="s">
        <v>2131</v>
      </c>
      <c r="BN8" s="157" t="s">
        <v>2122</v>
      </c>
      <c r="BO8" s="157" t="s">
        <v>2132</v>
      </c>
      <c r="BP8" s="157" t="s">
        <v>2133</v>
      </c>
      <c r="BQ8" s="157" t="s">
        <v>2134</v>
      </c>
      <c r="BR8" s="157" t="s">
        <v>2135</v>
      </c>
      <c r="BS8" s="157" t="s">
        <v>2136</v>
      </c>
      <c r="BT8" s="157" t="s">
        <v>2137</v>
      </c>
      <c r="BU8" s="157" t="s">
        <v>2137</v>
      </c>
      <c r="BV8" s="157" t="s">
        <v>2138</v>
      </c>
      <c r="BW8" s="157" t="s">
        <v>2139</v>
      </c>
      <c r="BX8" s="157" t="s">
        <v>2140</v>
      </c>
      <c r="BY8" s="157" t="s">
        <v>2141</v>
      </c>
      <c r="BZ8" s="157" t="s">
        <v>2142</v>
      </c>
      <c r="CA8" s="157" t="s">
        <v>2143</v>
      </c>
      <c r="CB8" s="157" t="s">
        <v>2144</v>
      </c>
      <c r="CC8" s="157" t="s">
        <v>2145</v>
      </c>
      <c r="CD8" s="157" t="s">
        <v>2146</v>
      </c>
      <c r="CE8" s="157" t="s">
        <v>2147</v>
      </c>
      <c r="CF8" s="157" t="s">
        <v>2148</v>
      </c>
      <c r="CG8" s="157" t="s">
        <v>2149</v>
      </c>
      <c r="CH8" s="157" t="s">
        <v>2150</v>
      </c>
      <c r="CI8" s="157" t="s">
        <v>2151</v>
      </c>
      <c r="CJ8" s="157" t="s">
        <v>2152</v>
      </c>
      <c r="CK8" s="157" t="s">
        <v>2153</v>
      </c>
      <c r="CL8" s="157" t="s">
        <v>2154</v>
      </c>
      <c r="CM8" s="157" t="s">
        <v>2155</v>
      </c>
      <c r="CN8" s="157" t="s">
        <v>2156</v>
      </c>
      <c r="CO8" s="157" t="s">
        <v>2157</v>
      </c>
      <c r="CP8" s="157" t="s">
        <v>2158</v>
      </c>
      <c r="CQ8" s="157" t="s">
        <v>2159</v>
      </c>
      <c r="CR8" s="157" t="s">
        <v>391</v>
      </c>
      <c r="CS8" s="157" t="s">
        <v>2160</v>
      </c>
      <c r="CT8" s="157" t="s">
        <v>2161</v>
      </c>
      <c r="CU8" s="157" t="s">
        <v>2162</v>
      </c>
      <c r="CV8" s="157" t="s">
        <v>2163</v>
      </c>
      <c r="CW8" s="157" t="s">
        <v>2164</v>
      </c>
      <c r="CX8" s="157" t="s">
        <v>2165</v>
      </c>
      <c r="CY8" s="157" t="s">
        <v>328</v>
      </c>
      <c r="CZ8" s="157" t="s">
        <v>2166</v>
      </c>
      <c r="DA8" s="157" t="s">
        <v>2167</v>
      </c>
      <c r="DB8" s="157" t="s">
        <v>2168</v>
      </c>
      <c r="DC8" s="157" t="s">
        <v>2169</v>
      </c>
      <c r="DD8" s="157" t="s">
        <v>2150</v>
      </c>
      <c r="DE8" s="157" t="s">
        <v>2151</v>
      </c>
      <c r="DF8" s="157" t="s">
        <v>2170</v>
      </c>
      <c r="DG8" s="157" t="s">
        <v>2171</v>
      </c>
      <c r="DH8" s="157" t="s">
        <v>2172</v>
      </c>
      <c r="DI8" s="157" t="s">
        <v>2173</v>
      </c>
      <c r="DJ8" s="157" t="s">
        <v>2174</v>
      </c>
      <c r="DK8" s="157" t="s">
        <v>2175</v>
      </c>
      <c r="DL8" s="157" t="s">
        <v>328</v>
      </c>
      <c r="DM8" s="157" t="s">
        <v>2166</v>
      </c>
      <c r="DN8" s="157" t="s">
        <v>2167</v>
      </c>
      <c r="DO8" s="157" t="s">
        <v>2176</v>
      </c>
      <c r="DP8" s="157" t="s">
        <v>2177</v>
      </c>
      <c r="DQ8" s="157" t="s">
        <v>2178</v>
      </c>
      <c r="DR8" s="157" t="s">
        <v>2179</v>
      </c>
      <c r="DS8" s="157" t="s">
        <v>2180</v>
      </c>
      <c r="DT8" s="157" t="s">
        <v>2181</v>
      </c>
      <c r="DU8" s="157" t="s">
        <v>2165</v>
      </c>
      <c r="DV8" s="157" t="s">
        <v>328</v>
      </c>
      <c r="DW8" s="157" t="s">
        <v>2170</v>
      </c>
      <c r="DX8" s="157" t="s">
        <v>2179</v>
      </c>
      <c r="DY8" s="157" t="s">
        <v>2182</v>
      </c>
      <c r="DZ8" s="157" t="s">
        <v>2183</v>
      </c>
      <c r="EA8" s="157" t="s">
        <v>2184</v>
      </c>
      <c r="EB8" s="157" t="s">
        <v>2185</v>
      </c>
      <c r="EC8" s="157" t="s">
        <v>2186</v>
      </c>
      <c r="ED8" s="157" t="s">
        <v>2187</v>
      </c>
      <c r="EE8" s="157" t="s">
        <v>2188</v>
      </c>
      <c r="EF8" s="157" t="s">
        <v>2189</v>
      </c>
      <c r="EG8" s="157" t="s">
        <v>2124</v>
      </c>
      <c r="EH8" s="157" t="s">
        <v>2134</v>
      </c>
      <c r="EI8" s="157" t="s">
        <v>2190</v>
      </c>
      <c r="EJ8" s="157" t="s">
        <v>2191</v>
      </c>
      <c r="EK8" s="157" t="s">
        <v>2192</v>
      </c>
      <c r="EL8" s="157" t="s">
        <v>2193</v>
      </c>
      <c r="EM8" s="157" t="s">
        <v>2194</v>
      </c>
      <c r="EN8" s="157" t="s">
        <v>2195</v>
      </c>
      <c r="EO8" s="157" t="s">
        <v>2196</v>
      </c>
      <c r="EP8" s="157" t="s">
        <v>2197</v>
      </c>
      <c r="EQ8" s="157" t="s">
        <v>2198</v>
      </c>
      <c r="ER8" s="157" t="s">
        <v>2199</v>
      </c>
      <c r="ES8" s="157" t="s">
        <v>2200</v>
      </c>
      <c r="ET8" s="157" t="s">
        <v>2201</v>
      </c>
      <c r="EU8" s="157" t="s">
        <v>2202</v>
      </c>
      <c r="EV8" s="157" t="s">
        <v>2203</v>
      </c>
      <c r="EW8" s="157" t="s">
        <v>2204</v>
      </c>
      <c r="EX8" s="157" t="s">
        <v>2205</v>
      </c>
      <c r="EY8" s="157" t="s">
        <v>2206</v>
      </c>
      <c r="EZ8" s="157" t="s">
        <v>2207</v>
      </c>
      <c r="FA8" s="157" t="s">
        <v>2208</v>
      </c>
      <c r="FB8" s="157" t="s">
        <v>2189</v>
      </c>
      <c r="FC8" s="157" t="s">
        <v>2194</v>
      </c>
      <c r="FD8" s="157" t="s">
        <v>2209</v>
      </c>
      <c r="FE8" s="157" t="s">
        <v>2210</v>
      </c>
      <c r="FF8" s="157" t="s">
        <v>2211</v>
      </c>
      <c r="FG8" s="157" t="s">
        <v>2212</v>
      </c>
      <c r="FH8" s="157" t="s">
        <v>2213</v>
      </c>
      <c r="FI8" s="157" t="s">
        <v>2214</v>
      </c>
      <c r="FJ8" s="157" t="s">
        <v>2143</v>
      </c>
      <c r="FK8" s="157" t="s">
        <v>2144</v>
      </c>
      <c r="FL8" s="157" t="s">
        <v>2215</v>
      </c>
      <c r="FM8" s="157" t="s">
        <v>2182</v>
      </c>
      <c r="FN8" s="157" t="s">
        <v>2183</v>
      </c>
      <c r="FO8" s="157" t="s">
        <v>2216</v>
      </c>
      <c r="FP8" s="157" t="s">
        <v>2217</v>
      </c>
      <c r="FQ8" s="158" t="s">
        <v>2218</v>
      </c>
      <c r="FR8" s="157" t="s">
        <v>2219</v>
      </c>
      <c r="FS8" s="157" t="s">
        <v>2220</v>
      </c>
      <c r="FT8" s="157" t="s">
        <v>2221</v>
      </c>
      <c r="FU8" s="157" t="s">
        <v>2222</v>
      </c>
      <c r="FV8" s="157" t="s">
        <v>2223</v>
      </c>
      <c r="FW8" s="157" t="s">
        <v>2224</v>
      </c>
      <c r="FX8" s="157" t="s">
        <v>2225</v>
      </c>
      <c r="FY8" s="157" t="s">
        <v>2226</v>
      </c>
      <c r="FZ8" s="157" t="s">
        <v>2227</v>
      </c>
      <c r="GA8" s="157" t="s">
        <v>2191</v>
      </c>
      <c r="GB8" s="158" t="s">
        <v>2228</v>
      </c>
      <c r="GC8" s="157" t="s">
        <v>2217</v>
      </c>
      <c r="GD8" s="157" t="s">
        <v>2216</v>
      </c>
      <c r="GE8" s="157" t="s">
        <v>2229</v>
      </c>
      <c r="GF8" s="158" t="s">
        <v>2230</v>
      </c>
      <c r="GG8" s="157" t="s">
        <v>2231</v>
      </c>
      <c r="GH8" s="157" t="s">
        <v>2232</v>
      </c>
      <c r="GI8" s="157" t="s">
        <v>2165</v>
      </c>
      <c r="GJ8" s="157" t="s">
        <v>2233</v>
      </c>
      <c r="GK8" s="157" t="s">
        <v>2234</v>
      </c>
      <c r="GL8" s="157" t="s">
        <v>2235</v>
      </c>
      <c r="GM8" s="157" t="s">
        <v>2236</v>
      </c>
      <c r="GN8" s="157" t="s">
        <v>2237</v>
      </c>
      <c r="GO8" s="157" t="s">
        <v>2238</v>
      </c>
      <c r="GP8" s="157" t="s">
        <v>2239</v>
      </c>
      <c r="GQ8" s="158" t="s">
        <v>2238</v>
      </c>
      <c r="GR8" s="157" t="s">
        <v>2240</v>
      </c>
      <c r="GS8" s="157" t="s">
        <v>2241</v>
      </c>
      <c r="GT8" s="157" t="s">
        <v>2242</v>
      </c>
      <c r="GU8" s="157" t="s">
        <v>2243</v>
      </c>
      <c r="GV8" s="157" t="s">
        <v>58</v>
      </c>
      <c r="GW8" s="157" t="s">
        <v>2244</v>
      </c>
      <c r="GX8" s="157" t="s">
        <v>2245</v>
      </c>
      <c r="GY8" s="157" t="s">
        <v>2246</v>
      </c>
      <c r="GZ8" s="157" t="s">
        <v>2247</v>
      </c>
      <c r="HA8" s="157" t="s">
        <v>2248</v>
      </c>
      <c r="HB8" s="158" t="s">
        <v>2249</v>
      </c>
      <c r="HC8" s="158" t="s">
        <v>2250</v>
      </c>
      <c r="HD8" s="157" t="s">
        <v>2251</v>
      </c>
      <c r="HE8" s="157" t="s">
        <v>2251</v>
      </c>
      <c r="HF8" s="157" t="s">
        <v>2252</v>
      </c>
      <c r="HG8" s="157" t="s">
        <v>2252</v>
      </c>
      <c r="HH8" s="157" t="s">
        <v>2253</v>
      </c>
      <c r="HI8" s="158" t="s">
        <v>2249</v>
      </c>
      <c r="HJ8" s="158" t="s">
        <v>2250</v>
      </c>
      <c r="HK8" s="157" t="s">
        <v>2254</v>
      </c>
      <c r="HL8" s="157" t="s">
        <v>2255</v>
      </c>
      <c r="HM8" s="157" t="s">
        <v>2256</v>
      </c>
      <c r="HN8" s="157" t="s">
        <v>2257</v>
      </c>
      <c r="HO8" s="157" t="s">
        <v>2258</v>
      </c>
      <c r="HP8" s="157" t="s">
        <v>2259</v>
      </c>
      <c r="HQ8" s="157" t="s">
        <v>2260</v>
      </c>
      <c r="HR8" s="157" t="s">
        <v>2261</v>
      </c>
      <c r="HS8" s="157" t="s">
        <v>2262</v>
      </c>
      <c r="HT8" s="157" t="s">
        <v>2263</v>
      </c>
      <c r="HU8" s="157" t="s">
        <v>2264</v>
      </c>
      <c r="HV8" s="157" t="s">
        <v>2265</v>
      </c>
      <c r="HW8" s="157" t="s">
        <v>2266</v>
      </c>
      <c r="HX8" s="157" t="s">
        <v>2267</v>
      </c>
      <c r="HY8" s="157" t="s">
        <v>2268</v>
      </c>
      <c r="HZ8" s="157" t="s">
        <v>2269</v>
      </c>
      <c r="IA8" s="157" t="s">
        <v>2270</v>
      </c>
      <c r="IB8" s="157" t="s">
        <v>2271</v>
      </c>
      <c r="IC8" s="157" t="s">
        <v>2272</v>
      </c>
      <c r="ID8" s="157" t="s">
        <v>2273</v>
      </c>
      <c r="IE8" s="157" t="s">
        <v>2274</v>
      </c>
      <c r="IF8" s="157" t="s">
        <v>2260</v>
      </c>
      <c r="IG8" s="157" t="s">
        <v>2261</v>
      </c>
      <c r="IH8" s="157" t="s">
        <v>2275</v>
      </c>
      <c r="II8" s="157" t="s">
        <v>2276</v>
      </c>
      <c r="IJ8" s="157" t="s">
        <v>2253</v>
      </c>
      <c r="IK8" s="157" t="s">
        <v>2190</v>
      </c>
      <c r="IL8" s="158" t="s">
        <v>2277</v>
      </c>
      <c r="IM8" s="158" t="s">
        <v>2278</v>
      </c>
      <c r="IN8" s="157" t="s">
        <v>2279</v>
      </c>
      <c r="IO8" s="157" t="s">
        <v>2278</v>
      </c>
      <c r="IP8" s="157" t="s">
        <v>2280</v>
      </c>
      <c r="IQ8" s="157" t="s">
        <v>2281</v>
      </c>
      <c r="IR8" s="157" t="s">
        <v>2282</v>
      </c>
      <c r="IS8" s="158" t="s">
        <v>2280</v>
      </c>
      <c r="IT8" s="157" t="s">
        <v>2283</v>
      </c>
      <c r="IU8" s="157" t="s">
        <v>2284</v>
      </c>
      <c r="IV8" s="157" t="s">
        <v>2281</v>
      </c>
      <c r="IW8" s="158" t="s">
        <v>2277</v>
      </c>
      <c r="IX8" s="157" t="s">
        <v>2282</v>
      </c>
      <c r="IY8" s="157" t="s">
        <v>482</v>
      </c>
      <c r="IZ8" s="157" t="s">
        <v>482</v>
      </c>
      <c r="JA8" s="157" t="s">
        <v>2285</v>
      </c>
      <c r="JB8" s="157" t="s">
        <v>2286</v>
      </c>
      <c r="JC8" s="157" t="s">
        <v>2287</v>
      </c>
      <c r="JD8" s="157" t="s">
        <v>2288</v>
      </c>
      <c r="JE8" s="157" t="s">
        <v>2289</v>
      </c>
      <c r="JF8" s="157" t="s">
        <v>2287</v>
      </c>
      <c r="JG8" s="157" t="s">
        <v>2290</v>
      </c>
      <c r="JH8" s="157" t="s">
        <v>2291</v>
      </c>
      <c r="JI8" s="157" t="s">
        <v>2290</v>
      </c>
      <c r="JJ8" s="157" t="s">
        <v>2292</v>
      </c>
      <c r="JK8" s="157" t="s">
        <v>2293</v>
      </c>
      <c r="JL8" s="157" t="s">
        <v>2294</v>
      </c>
      <c r="JM8" s="157" t="s">
        <v>2295</v>
      </c>
      <c r="JN8" s="157" t="s">
        <v>2296</v>
      </c>
      <c r="JO8" s="157" t="s">
        <v>2297</v>
      </c>
      <c r="JP8" s="157" t="s">
        <v>2298</v>
      </c>
      <c r="JQ8" s="157" t="s">
        <v>2299</v>
      </c>
      <c r="JR8" s="157" t="s">
        <v>2300</v>
      </c>
      <c r="JS8" s="157" t="s">
        <v>2301</v>
      </c>
      <c r="JT8" s="157" t="s">
        <v>2302</v>
      </c>
      <c r="JU8" s="157" t="s">
        <v>2274</v>
      </c>
      <c r="JV8" s="157" t="s">
        <v>2303</v>
      </c>
      <c r="JW8" s="157" t="s">
        <v>2304</v>
      </c>
      <c r="JX8" s="157" t="s">
        <v>2305</v>
      </c>
      <c r="JY8" s="157" t="s">
        <v>2306</v>
      </c>
      <c r="JZ8" s="157" t="s">
        <v>2307</v>
      </c>
      <c r="KA8" s="157" t="s">
        <v>2254</v>
      </c>
      <c r="KB8" s="157" t="s">
        <v>2308</v>
      </c>
      <c r="KC8" s="157" t="s">
        <v>2307</v>
      </c>
      <c r="KD8" s="157" t="s">
        <v>2255</v>
      </c>
      <c r="KE8" s="157" t="s">
        <v>2309</v>
      </c>
      <c r="KF8" s="157" t="s">
        <v>2310</v>
      </c>
      <c r="KG8" s="157" t="s">
        <v>2310</v>
      </c>
      <c r="KH8" s="157" t="s">
        <v>2311</v>
      </c>
      <c r="KI8" s="157" t="s">
        <v>2136</v>
      </c>
    </row>
    <row r="9" spans="1:295" ht="18" customHeight="1" x14ac:dyDescent="0.3">
      <c r="A9" s="159" t="s">
        <v>69</v>
      </c>
      <c r="B9" s="159" t="s">
        <v>720</v>
      </c>
      <c r="C9" s="160">
        <v>0</v>
      </c>
      <c r="D9" s="160">
        <v>18.713000000000001</v>
      </c>
      <c r="E9" s="160">
        <v>-37.521000000000001</v>
      </c>
      <c r="F9" s="160">
        <v>-35.283000000000001</v>
      </c>
      <c r="G9" s="160">
        <v>24.977</v>
      </c>
      <c r="H9" s="160">
        <v>0</v>
      </c>
      <c r="I9" s="160">
        <v>50.015000000000001</v>
      </c>
      <c r="J9" s="160">
        <v>-84.704999999999998</v>
      </c>
      <c r="K9" s="160">
        <v>53.433</v>
      </c>
      <c r="L9" s="160">
        <v>26.954000000000001</v>
      </c>
      <c r="M9" s="160">
        <v>26.260999999999999</v>
      </c>
      <c r="N9" s="160">
        <v>-126.54</v>
      </c>
      <c r="O9" s="160">
        <v>-18.100999999999999</v>
      </c>
      <c r="P9" s="160">
        <v>13.199</v>
      </c>
      <c r="Q9" s="160">
        <v>7.452</v>
      </c>
      <c r="R9" s="160">
        <v>-13.199</v>
      </c>
      <c r="S9" s="160">
        <v>12.672000000000001</v>
      </c>
      <c r="T9" s="160">
        <v>172.02799999999999</v>
      </c>
      <c r="U9" s="160">
        <v>10.797000000000001</v>
      </c>
      <c r="V9" s="160">
        <v>10.984</v>
      </c>
      <c r="W9" s="160">
        <v>18.026</v>
      </c>
      <c r="X9" s="160">
        <v>0</v>
      </c>
      <c r="Y9" s="160">
        <v>22.988</v>
      </c>
      <c r="Z9" s="160">
        <v>7.1696999999999997</v>
      </c>
      <c r="AA9" s="161"/>
      <c r="AB9" s="160">
        <v>113</v>
      </c>
      <c r="AC9" s="160">
        <v>-117.59</v>
      </c>
      <c r="AD9" s="160">
        <v>-117.38</v>
      </c>
      <c r="AE9" s="160">
        <v>20.015999999999998</v>
      </c>
      <c r="AF9" s="160">
        <v>128.75</v>
      </c>
      <c r="AG9" s="160">
        <v>15.4</v>
      </c>
      <c r="AH9" s="160">
        <v>7.7220000000000004</v>
      </c>
      <c r="AI9" s="161"/>
      <c r="AJ9" s="160">
        <v>-55.54</v>
      </c>
      <c r="AK9" s="160">
        <v>-55.298999999999999</v>
      </c>
      <c r="AL9" s="160">
        <v>-55.798999999999999</v>
      </c>
      <c r="AM9" s="160">
        <v>55.459000000000003</v>
      </c>
      <c r="AN9" s="160">
        <v>56.34</v>
      </c>
      <c r="AO9" s="160">
        <v>8.9115000000000002</v>
      </c>
      <c r="AP9" s="160">
        <v>15.237</v>
      </c>
      <c r="AQ9" s="160">
        <v>62.472000000000001</v>
      </c>
      <c r="AR9" s="160">
        <v>64.817999999999998</v>
      </c>
      <c r="AS9" s="160">
        <v>105.49</v>
      </c>
      <c r="AT9" s="160">
        <v>-73.811000000000007</v>
      </c>
      <c r="AU9" s="160">
        <v>0</v>
      </c>
      <c r="AV9" s="160">
        <v>11.045</v>
      </c>
      <c r="AW9" s="160">
        <v>11.510999999999999</v>
      </c>
      <c r="AX9" s="160">
        <v>78.768000000000001</v>
      </c>
      <c r="AY9" s="161"/>
      <c r="AZ9" s="160">
        <v>-9.4222000000000001</v>
      </c>
      <c r="BA9" s="160">
        <v>-50.878</v>
      </c>
      <c r="BB9" s="160">
        <v>-238.43</v>
      </c>
      <c r="BC9" s="161"/>
      <c r="BD9" s="160">
        <v>-14.599</v>
      </c>
      <c r="BE9" s="160">
        <v>-14.298999999999999</v>
      </c>
      <c r="BF9" s="160">
        <v>81.284000000000006</v>
      </c>
      <c r="BG9" s="161">
        <v>0</v>
      </c>
      <c r="BH9" s="160">
        <v>-4.9725999999999999</v>
      </c>
      <c r="BI9" s="160">
        <v>-67.102000000000004</v>
      </c>
      <c r="BJ9" s="161"/>
      <c r="BK9" s="160">
        <v>6.6529999999999996</v>
      </c>
      <c r="BL9" s="160">
        <v>5.3369999999999997</v>
      </c>
      <c r="BM9" s="160">
        <v>3.6855000000000002</v>
      </c>
      <c r="BN9" s="160">
        <v>281.19</v>
      </c>
      <c r="BO9" s="160">
        <v>93.995999999999995</v>
      </c>
      <c r="BP9" s="160">
        <v>94.027000000000001</v>
      </c>
      <c r="BQ9" s="160">
        <v>-283.52999999999997</v>
      </c>
      <c r="BR9" s="160">
        <v>359.9</v>
      </c>
      <c r="BS9" s="160">
        <v>40.976999999999997</v>
      </c>
      <c r="BT9" s="160">
        <v>-118.83</v>
      </c>
      <c r="BU9" s="160">
        <v>120.97</v>
      </c>
      <c r="BV9" s="160">
        <v>92.031000000000006</v>
      </c>
      <c r="BW9" s="160">
        <v>24.559000000000001</v>
      </c>
      <c r="BX9" s="160">
        <v>21.69</v>
      </c>
      <c r="BY9" s="160">
        <v>57.478999999999999</v>
      </c>
      <c r="BZ9" s="160">
        <v>76.558999999999997</v>
      </c>
      <c r="CA9" s="160">
        <v>-89.613</v>
      </c>
      <c r="CB9" s="160">
        <v>-89.210999999999999</v>
      </c>
      <c r="CC9" s="160">
        <v>147.66999999999999</v>
      </c>
      <c r="CD9" s="160">
        <v>149.53</v>
      </c>
      <c r="CE9" s="160">
        <v>14.621</v>
      </c>
      <c r="CF9" s="160">
        <v>-108.03</v>
      </c>
      <c r="CG9" s="161"/>
      <c r="CH9" s="161"/>
      <c r="CI9" s="160">
        <v>-76.86</v>
      </c>
      <c r="CJ9" s="160">
        <v>19.57</v>
      </c>
      <c r="CK9" s="160">
        <v>25.984999999999999</v>
      </c>
      <c r="CL9" s="160">
        <v>12.8</v>
      </c>
      <c r="CM9" s="160">
        <v>154.69</v>
      </c>
      <c r="CN9" s="160">
        <v>-15.369</v>
      </c>
      <c r="CO9" s="160">
        <v>14.624000000000001</v>
      </c>
      <c r="CP9" s="160">
        <v>13.930999999999999</v>
      </c>
      <c r="CQ9" s="160">
        <v>14.930999999999999</v>
      </c>
      <c r="CR9" s="160">
        <v>48.145000000000003</v>
      </c>
      <c r="CS9" s="160">
        <v>48.649000000000001</v>
      </c>
      <c r="CT9" s="160">
        <v>-168.09800000000001</v>
      </c>
      <c r="CU9" s="160">
        <v>-63.237000000000002</v>
      </c>
      <c r="CV9" s="160">
        <v>14.323</v>
      </c>
      <c r="CW9" s="160">
        <v>12.833</v>
      </c>
      <c r="CX9" s="160">
        <v>41.569000000000003</v>
      </c>
      <c r="CY9" s="160">
        <v>66.19</v>
      </c>
      <c r="CZ9" s="160">
        <v>42.429000000000002</v>
      </c>
      <c r="DA9" s="160">
        <v>40.286999999999999</v>
      </c>
      <c r="DB9" s="160">
        <v>-31.219000000000001</v>
      </c>
      <c r="DC9" s="160">
        <v>-2.1351</v>
      </c>
      <c r="DD9" s="160">
        <v>77.106999999999999</v>
      </c>
      <c r="DE9" s="160">
        <v>77.025999999999996</v>
      </c>
      <c r="DF9" s="160">
        <v>-111.93</v>
      </c>
      <c r="DG9" s="160">
        <v>-1E-4</v>
      </c>
      <c r="DH9" s="160">
        <v>-18.908000000000001</v>
      </c>
      <c r="DI9" s="160">
        <v>-98</v>
      </c>
      <c r="DJ9" s="160">
        <v>-97.698999999999998</v>
      </c>
      <c r="DK9" s="161"/>
      <c r="DL9" s="160">
        <v>42.781999999999996</v>
      </c>
      <c r="DM9" s="160">
        <v>59.19</v>
      </c>
      <c r="DN9" s="160">
        <v>62.713000000000001</v>
      </c>
      <c r="DO9" s="160">
        <v>42.59</v>
      </c>
      <c r="DP9" s="160">
        <v>-8.66</v>
      </c>
      <c r="DQ9" s="160">
        <v>64.421999999999997</v>
      </c>
      <c r="DR9" s="160">
        <v>112.2</v>
      </c>
      <c r="DS9" s="160">
        <v>-21.36</v>
      </c>
      <c r="DT9" s="160">
        <v>-21.559000000000001</v>
      </c>
      <c r="DU9" s="160">
        <v>96.48</v>
      </c>
      <c r="DV9" s="161"/>
      <c r="DW9" s="160">
        <v>111.81</v>
      </c>
      <c r="DX9" s="160">
        <v>109.01</v>
      </c>
      <c r="DY9" s="160">
        <v>-69.838999999999999</v>
      </c>
      <c r="DZ9" s="160">
        <v>-67.781000000000006</v>
      </c>
      <c r="EA9" s="160">
        <v>180.33</v>
      </c>
      <c r="EB9" s="160">
        <v>133.33000000000001</v>
      </c>
      <c r="EC9" s="160">
        <v>130.52000000000001</v>
      </c>
      <c r="ED9" s="160">
        <v>131.78</v>
      </c>
      <c r="EE9" s="160">
        <v>104.22</v>
      </c>
      <c r="EF9" s="160">
        <v>81.477999999999994</v>
      </c>
      <c r="EG9" s="160">
        <v>-30.379000000000001</v>
      </c>
      <c r="EH9" s="160">
        <v>294.29000000000002</v>
      </c>
      <c r="EI9" s="160">
        <v>371.89</v>
      </c>
      <c r="EJ9" s="160">
        <v>0</v>
      </c>
      <c r="EK9" s="160">
        <v>-27.344999999999999</v>
      </c>
      <c r="EL9" s="160">
        <v>-29.405000000000001</v>
      </c>
      <c r="EM9" s="160">
        <v>-11.315</v>
      </c>
      <c r="EN9" s="160">
        <v>0</v>
      </c>
      <c r="EO9" s="160">
        <v>26.312999999999999</v>
      </c>
      <c r="EP9" s="160">
        <v>136.76</v>
      </c>
      <c r="EQ9" s="160">
        <v>-85.497</v>
      </c>
      <c r="ER9" s="160">
        <v>-194.84</v>
      </c>
      <c r="ES9" s="160">
        <v>-42.691000000000003</v>
      </c>
      <c r="ET9" s="160">
        <v>0</v>
      </c>
      <c r="EU9" s="160">
        <v>-19.170000000000002</v>
      </c>
      <c r="EV9" s="160">
        <v>92.7</v>
      </c>
      <c r="EW9" s="160">
        <v>13.045</v>
      </c>
      <c r="EX9" s="160">
        <v>-27.366</v>
      </c>
      <c r="EY9" s="160">
        <v>-38.607999999999997</v>
      </c>
      <c r="EZ9" s="160">
        <v>-37.826999999999998</v>
      </c>
      <c r="FA9" s="160">
        <v>4.8605</v>
      </c>
      <c r="FB9" s="160">
        <v>-78.787999999999997</v>
      </c>
      <c r="FC9" s="160">
        <v>32.716000000000001</v>
      </c>
      <c r="FD9" s="160">
        <v>26.311</v>
      </c>
      <c r="FE9" s="160">
        <v>0</v>
      </c>
      <c r="FF9" s="161"/>
      <c r="FG9" s="160">
        <v>39.292000000000002</v>
      </c>
      <c r="FH9" s="160">
        <v>39.610999999999997</v>
      </c>
      <c r="FI9" s="160">
        <v>38.01</v>
      </c>
      <c r="FJ9" s="160">
        <v>91.096000000000004</v>
      </c>
      <c r="FK9" s="160">
        <v>89.421000000000006</v>
      </c>
      <c r="FL9" s="160">
        <v>-211.66</v>
      </c>
      <c r="FM9" s="160">
        <v>70.897999999999996</v>
      </c>
      <c r="FN9" s="160">
        <v>71.47</v>
      </c>
      <c r="FO9" s="160">
        <v>-157.5</v>
      </c>
      <c r="FP9" s="160">
        <v>-149.81</v>
      </c>
      <c r="FQ9" s="160">
        <v>-60.951000000000001</v>
      </c>
      <c r="FR9" s="160">
        <v>-59.859000000000002</v>
      </c>
      <c r="FS9" s="160">
        <v>14.06</v>
      </c>
      <c r="FT9" s="160">
        <v>0.89139999999999997</v>
      </c>
      <c r="FU9" s="161"/>
      <c r="FV9" s="160">
        <v>15.31</v>
      </c>
      <c r="FW9" s="160">
        <v>-62.04</v>
      </c>
      <c r="FX9" s="160">
        <v>9.2948000000000004</v>
      </c>
      <c r="FY9" s="160">
        <v>-15.397</v>
      </c>
      <c r="FZ9" s="161"/>
      <c r="GA9" s="161"/>
      <c r="GB9" s="160">
        <v>13.96</v>
      </c>
      <c r="GC9" s="160">
        <v>153.13</v>
      </c>
      <c r="GD9" s="160">
        <v>161.25</v>
      </c>
      <c r="GE9" s="160">
        <v>12.95</v>
      </c>
      <c r="GF9" s="160">
        <v>84.215999999999994</v>
      </c>
      <c r="GG9" s="160">
        <v>23.6</v>
      </c>
      <c r="GH9" s="160">
        <v>-11.848000000000001</v>
      </c>
      <c r="GI9" s="160">
        <v>4.5461</v>
      </c>
      <c r="GJ9" s="160">
        <v>-4.5532000000000004</v>
      </c>
      <c r="GK9" s="160">
        <v>1.6075999999999999</v>
      </c>
      <c r="GL9" s="160">
        <v>6.6000000000000003E-2</v>
      </c>
      <c r="GM9" s="160">
        <v>0</v>
      </c>
      <c r="GN9" s="160">
        <v>-15.973000000000001</v>
      </c>
      <c r="GO9" s="160">
        <v>-20.75</v>
      </c>
      <c r="GP9" s="160">
        <v>25.533000000000001</v>
      </c>
      <c r="GQ9" s="162">
        <v>27.925999999999998</v>
      </c>
      <c r="GR9" s="160">
        <v>71.183000000000007</v>
      </c>
      <c r="GS9" s="160">
        <v>58.249000000000002</v>
      </c>
      <c r="GT9" s="160">
        <v>-114.96</v>
      </c>
      <c r="GU9" s="160">
        <v>-19.405999999999999</v>
      </c>
      <c r="GV9" s="160">
        <v>43.103000000000002</v>
      </c>
      <c r="GW9" s="160">
        <v>-23.303000000000001</v>
      </c>
      <c r="GX9" s="160">
        <v>11.191000000000001</v>
      </c>
      <c r="GY9" s="160">
        <v>0</v>
      </c>
      <c r="GZ9" s="160">
        <v>0</v>
      </c>
      <c r="HA9" s="160">
        <v>12</v>
      </c>
      <c r="HB9" s="160">
        <v>161.53</v>
      </c>
      <c r="HC9" s="160">
        <v>162.44</v>
      </c>
      <c r="HD9" s="160">
        <v>281.2</v>
      </c>
      <c r="HE9" s="160">
        <v>-283.02</v>
      </c>
      <c r="HF9" s="161"/>
      <c r="HG9" s="160">
        <v>603.04</v>
      </c>
      <c r="HH9" s="160">
        <v>634.99</v>
      </c>
      <c r="HI9" s="162">
        <v>-152.53</v>
      </c>
      <c r="HJ9" s="160">
        <v>-152.30000000000001</v>
      </c>
      <c r="HK9" s="161"/>
      <c r="HL9" s="160">
        <v>-52.405999999999999</v>
      </c>
      <c r="HM9" s="160">
        <v>77.745999999999995</v>
      </c>
      <c r="HN9" s="161"/>
      <c r="HO9" s="160">
        <v>-116.96</v>
      </c>
      <c r="HP9" s="160">
        <v>-116.98</v>
      </c>
      <c r="HQ9" s="160">
        <v>54.835999999999999</v>
      </c>
      <c r="HR9" s="160">
        <v>54.792000000000002</v>
      </c>
      <c r="HS9" s="160">
        <v>-47.487000000000002</v>
      </c>
      <c r="HT9" s="160">
        <v>-47.831000000000003</v>
      </c>
      <c r="HU9" s="160">
        <v>88.198999999999998</v>
      </c>
      <c r="HV9" s="160">
        <v>87.47</v>
      </c>
      <c r="HW9" s="160">
        <v>51.798999999999999</v>
      </c>
      <c r="HX9" s="160">
        <v>52.4</v>
      </c>
      <c r="HY9" s="160">
        <v>22.786000000000001</v>
      </c>
      <c r="HZ9" s="160">
        <v>36.24</v>
      </c>
      <c r="IA9" s="160">
        <v>-336.51</v>
      </c>
      <c r="IB9" s="160">
        <v>96.034000000000006</v>
      </c>
      <c r="IC9" s="160">
        <v>95.909000000000006</v>
      </c>
      <c r="ID9" s="160">
        <v>15.6</v>
      </c>
      <c r="IE9" s="160">
        <v>8</v>
      </c>
      <c r="IF9" s="160">
        <v>-54</v>
      </c>
      <c r="IG9" s="161"/>
      <c r="IH9" s="161"/>
      <c r="II9" s="160">
        <v>1.3932</v>
      </c>
      <c r="IJ9" s="160">
        <v>-624.16</v>
      </c>
      <c r="IK9" s="160">
        <v>-340.15</v>
      </c>
      <c r="IL9" s="160">
        <v>485.51</v>
      </c>
      <c r="IM9" s="160">
        <v>380.94</v>
      </c>
      <c r="IN9" s="160">
        <v>110.97</v>
      </c>
      <c r="IO9" s="160">
        <v>-384.04</v>
      </c>
      <c r="IP9" s="160">
        <v>387.33</v>
      </c>
      <c r="IQ9" s="160">
        <v>-141.4</v>
      </c>
      <c r="IR9" s="161"/>
      <c r="IS9" s="160">
        <v>-378.88</v>
      </c>
      <c r="IT9" s="160">
        <v>115.77</v>
      </c>
      <c r="IU9" s="160">
        <v>113.95</v>
      </c>
      <c r="IV9" s="160">
        <v>143.18</v>
      </c>
      <c r="IW9" s="160">
        <v>-474.34</v>
      </c>
      <c r="IX9" s="160">
        <v>223.21</v>
      </c>
      <c r="IY9" s="160">
        <v>-253.34</v>
      </c>
      <c r="IZ9" s="160">
        <v>253.27</v>
      </c>
      <c r="JA9" s="160">
        <v>-7.8841000000000001</v>
      </c>
      <c r="JB9" s="160">
        <v>30.954999999999998</v>
      </c>
      <c r="JC9" s="160">
        <v>22.798999999999999</v>
      </c>
      <c r="JD9" s="160">
        <v>0.55800000000000005</v>
      </c>
      <c r="JE9" s="160">
        <v>0.54600000000000004</v>
      </c>
      <c r="JF9" s="160">
        <v>-22.239000000000001</v>
      </c>
      <c r="JG9" s="160">
        <v>1.84</v>
      </c>
      <c r="JH9" s="160">
        <v>13.489000000000001</v>
      </c>
      <c r="JI9" s="160">
        <v>-2.6657000000000002</v>
      </c>
      <c r="JJ9" s="160">
        <v>-40.137999999999998</v>
      </c>
      <c r="JK9" s="160">
        <v>-18.22</v>
      </c>
      <c r="JL9" s="160">
        <v>38.5</v>
      </c>
      <c r="JM9" s="160">
        <v>47.737000000000002</v>
      </c>
      <c r="JN9" s="160">
        <v>48.701999999999998</v>
      </c>
      <c r="JO9" s="160">
        <v>0</v>
      </c>
      <c r="JP9" s="160">
        <v>0</v>
      </c>
      <c r="JQ9" s="160">
        <v>51.173000000000002</v>
      </c>
      <c r="JR9" s="160">
        <v>49.57</v>
      </c>
      <c r="JS9" s="160">
        <v>50.685000000000002</v>
      </c>
      <c r="JT9" s="161"/>
      <c r="JU9" s="160">
        <v>-7</v>
      </c>
      <c r="JV9" s="160">
        <v>21.172000000000001</v>
      </c>
      <c r="JW9" s="161"/>
      <c r="JX9" s="160">
        <v>8.6998999999999995</v>
      </c>
      <c r="JY9" s="160">
        <v>-48.915999999999997</v>
      </c>
      <c r="JZ9" s="160">
        <v>77.986000000000004</v>
      </c>
      <c r="KA9" s="160">
        <v>60.976999999999997</v>
      </c>
      <c r="KB9" s="160">
        <v>-48.03</v>
      </c>
      <c r="KC9" s="160">
        <v>-76.427000000000007</v>
      </c>
      <c r="KD9" s="160">
        <v>51.6</v>
      </c>
      <c r="KE9" s="160">
        <v>24.75</v>
      </c>
      <c r="KF9" s="160">
        <v>1.1000000000000001</v>
      </c>
      <c r="KG9" s="160">
        <v>-0.8</v>
      </c>
      <c r="KH9" s="160">
        <v>37.764000000000003</v>
      </c>
      <c r="KI9" s="160">
        <v>145.22</v>
      </c>
    </row>
    <row r="10" spans="1:295" ht="18" customHeight="1" x14ac:dyDescent="0.3">
      <c r="A10" s="159" t="s">
        <v>69</v>
      </c>
      <c r="B10" s="159" t="s">
        <v>721</v>
      </c>
      <c r="C10" s="163">
        <v>0</v>
      </c>
      <c r="D10" s="163">
        <v>18.100000000000001</v>
      </c>
      <c r="E10" s="163">
        <v>-36.213999999999999</v>
      </c>
      <c r="F10" s="163">
        <v>-35.49</v>
      </c>
      <c r="G10" s="163">
        <v>24.875</v>
      </c>
      <c r="H10" s="163">
        <v>0</v>
      </c>
      <c r="I10" s="163">
        <v>49.122</v>
      </c>
      <c r="J10" s="163">
        <v>-84.902000000000001</v>
      </c>
      <c r="K10" s="163">
        <v>50.851999999999997</v>
      </c>
      <c r="L10" s="163">
        <v>25.728000000000002</v>
      </c>
      <c r="M10" s="163">
        <v>24.890999999999998</v>
      </c>
      <c r="N10" s="163">
        <v>-124.31</v>
      </c>
      <c r="O10" s="163">
        <v>-17.215</v>
      </c>
      <c r="P10" s="163">
        <v>13.199</v>
      </c>
      <c r="Q10" s="163">
        <v>7.452</v>
      </c>
      <c r="R10" s="163">
        <v>-13.199</v>
      </c>
      <c r="S10" s="163">
        <v>13.289</v>
      </c>
      <c r="T10" s="163">
        <v>172.15799999999999</v>
      </c>
      <c r="U10" s="163">
        <v>10.694000000000001</v>
      </c>
      <c r="V10" s="163">
        <v>10.814</v>
      </c>
      <c r="W10" s="163">
        <v>18.132999999999999</v>
      </c>
      <c r="X10" s="163">
        <v>0</v>
      </c>
      <c r="Y10" s="163">
        <v>23.498000000000001</v>
      </c>
      <c r="Z10" s="163">
        <v>7.8963000000000001</v>
      </c>
      <c r="AA10" s="164"/>
      <c r="AB10" s="163">
        <v>113</v>
      </c>
      <c r="AC10" s="163">
        <v>-115.06</v>
      </c>
      <c r="AD10" s="163">
        <v>-114.68</v>
      </c>
      <c r="AE10" s="163">
        <v>19.437999999999999</v>
      </c>
      <c r="AF10" s="163">
        <v>126.54</v>
      </c>
      <c r="AG10" s="163">
        <v>15.4</v>
      </c>
      <c r="AH10" s="163">
        <v>7.7210000000000001</v>
      </c>
      <c r="AI10" s="164"/>
      <c r="AJ10" s="163">
        <v>-52.848999999999997</v>
      </c>
      <c r="AK10" s="163">
        <v>-52.81</v>
      </c>
      <c r="AL10" s="163">
        <v>-57.348999999999997</v>
      </c>
      <c r="AM10" s="163">
        <v>53.04</v>
      </c>
      <c r="AN10" s="163">
        <v>52.9</v>
      </c>
      <c r="AO10" s="163">
        <v>8.3056000000000001</v>
      </c>
      <c r="AP10" s="163">
        <v>15.151</v>
      </c>
      <c r="AQ10" s="163">
        <v>59.302</v>
      </c>
      <c r="AR10" s="163">
        <v>61.972000000000001</v>
      </c>
      <c r="AS10" s="163">
        <v>101.16</v>
      </c>
      <c r="AT10" s="163">
        <v>-71.936000000000007</v>
      </c>
      <c r="AU10" s="163">
        <v>0</v>
      </c>
      <c r="AV10" s="163">
        <v>9.2299000000000007</v>
      </c>
      <c r="AW10" s="163">
        <v>9.1697000000000006</v>
      </c>
      <c r="AX10" s="163">
        <v>76.489999999999995</v>
      </c>
      <c r="AY10" s="164"/>
      <c r="AZ10" s="163">
        <v>-9.9456000000000007</v>
      </c>
      <c r="BA10" s="163">
        <v>-52</v>
      </c>
      <c r="BB10" s="163">
        <v>-219.33</v>
      </c>
      <c r="BC10" s="164"/>
      <c r="BD10" s="163">
        <v>-13.898999999999999</v>
      </c>
      <c r="BE10" s="163">
        <v>-13.999000000000001</v>
      </c>
      <c r="BF10" s="163">
        <v>79.103999999999999</v>
      </c>
      <c r="BG10" s="164">
        <v>0</v>
      </c>
      <c r="BH10" s="163">
        <v>-4.9721000000000002</v>
      </c>
      <c r="BI10" s="163">
        <v>-67.102000000000004</v>
      </c>
      <c r="BJ10" s="164"/>
      <c r="BK10" s="163">
        <v>6.2011000000000003</v>
      </c>
      <c r="BL10" s="163">
        <v>0</v>
      </c>
      <c r="BM10" s="163">
        <v>2.9748999999999999</v>
      </c>
      <c r="BN10" s="163">
        <v>261.36</v>
      </c>
      <c r="BO10" s="163">
        <v>89.846000000000004</v>
      </c>
      <c r="BP10" s="163">
        <v>89.114000000000004</v>
      </c>
      <c r="BQ10" s="163">
        <v>-276.27</v>
      </c>
      <c r="BR10" s="163">
        <v>336.2</v>
      </c>
      <c r="BS10" s="163">
        <v>40.976999999999997</v>
      </c>
      <c r="BT10" s="163">
        <v>-106.02</v>
      </c>
      <c r="BU10" s="163">
        <v>107.98</v>
      </c>
      <c r="BV10" s="163">
        <v>88.638000000000005</v>
      </c>
      <c r="BW10" s="163">
        <v>23.6</v>
      </c>
      <c r="BX10" s="163">
        <v>20.43</v>
      </c>
      <c r="BY10" s="163">
        <v>55.069000000000003</v>
      </c>
      <c r="BZ10" s="163">
        <v>74.22</v>
      </c>
      <c r="CA10" s="163">
        <v>-88.674999999999997</v>
      </c>
      <c r="CB10" s="163">
        <v>-88.540999999999997</v>
      </c>
      <c r="CC10" s="163">
        <v>146.44999999999999</v>
      </c>
      <c r="CD10" s="163">
        <v>145.72</v>
      </c>
      <c r="CE10" s="163">
        <v>16.326000000000001</v>
      </c>
      <c r="CF10" s="163">
        <v>-100</v>
      </c>
      <c r="CG10" s="164"/>
      <c r="CH10" s="164"/>
      <c r="CI10" s="163">
        <v>-72.867999999999995</v>
      </c>
      <c r="CJ10" s="163">
        <v>19.57</v>
      </c>
      <c r="CK10" s="163">
        <v>25.984999999999999</v>
      </c>
      <c r="CL10" s="163">
        <v>14.5</v>
      </c>
      <c r="CM10" s="163">
        <v>144.38999999999999</v>
      </c>
      <c r="CN10" s="163">
        <v>-15.119</v>
      </c>
      <c r="CO10" s="163">
        <v>17.013000000000002</v>
      </c>
      <c r="CP10" s="163">
        <v>15.989000000000001</v>
      </c>
      <c r="CQ10" s="163">
        <v>17.495999999999999</v>
      </c>
      <c r="CR10" s="163">
        <v>50.235999999999997</v>
      </c>
      <c r="CS10" s="163">
        <v>50.993000000000002</v>
      </c>
      <c r="CT10" s="163">
        <v>-78.286000000000001</v>
      </c>
      <c r="CU10" s="163">
        <v>-60.88</v>
      </c>
      <c r="CV10" s="163">
        <v>13.513</v>
      </c>
      <c r="CW10" s="163">
        <v>12.295999999999999</v>
      </c>
      <c r="CX10" s="163">
        <v>39.228999999999999</v>
      </c>
      <c r="CY10" s="163">
        <v>63.209000000000003</v>
      </c>
      <c r="CZ10" s="163">
        <v>41.021999999999998</v>
      </c>
      <c r="DA10" s="163">
        <v>38.969000000000001</v>
      </c>
      <c r="DB10" s="163">
        <v>-30.289000000000001</v>
      </c>
      <c r="DC10" s="163">
        <v>-2.1351</v>
      </c>
      <c r="DD10" s="163">
        <v>73.554000000000002</v>
      </c>
      <c r="DE10" s="163">
        <v>72.341999999999999</v>
      </c>
      <c r="DF10" s="163">
        <v>-106.73</v>
      </c>
      <c r="DG10" s="163">
        <v>-1E-4</v>
      </c>
      <c r="DH10" s="163">
        <v>-18.457000000000001</v>
      </c>
      <c r="DI10" s="163">
        <v>-95.8</v>
      </c>
      <c r="DJ10" s="163">
        <v>-95.4</v>
      </c>
      <c r="DK10" s="164"/>
      <c r="DL10" s="163">
        <v>40.438000000000002</v>
      </c>
      <c r="DM10" s="163">
        <v>55.432000000000002</v>
      </c>
      <c r="DN10" s="163">
        <v>59.197000000000003</v>
      </c>
      <c r="DO10" s="163">
        <v>40.4</v>
      </c>
      <c r="DP10" s="163">
        <v>-8.0398999999999994</v>
      </c>
      <c r="DQ10" s="163">
        <v>65.137</v>
      </c>
      <c r="DR10" s="163">
        <v>104.95</v>
      </c>
      <c r="DS10" s="163">
        <v>-21.25</v>
      </c>
      <c r="DT10" s="163">
        <v>-21.26</v>
      </c>
      <c r="DU10" s="163">
        <v>90.08</v>
      </c>
      <c r="DV10" s="164"/>
      <c r="DW10" s="163">
        <v>104.23</v>
      </c>
      <c r="DX10" s="163">
        <v>103.87</v>
      </c>
      <c r="DY10" s="163">
        <v>-69.010999999999996</v>
      </c>
      <c r="DZ10" s="163">
        <v>-67.162999999999997</v>
      </c>
      <c r="EA10" s="163">
        <v>171.29</v>
      </c>
      <c r="EB10" s="163">
        <v>126.88</v>
      </c>
      <c r="EC10" s="163">
        <v>121.04</v>
      </c>
      <c r="ED10" s="163">
        <v>123.38</v>
      </c>
      <c r="EE10" s="163">
        <v>112.31</v>
      </c>
      <c r="EF10" s="163">
        <v>90.224999999999994</v>
      </c>
      <c r="EG10" s="163">
        <v>-30.224</v>
      </c>
      <c r="EH10" s="163">
        <v>284.66000000000003</v>
      </c>
      <c r="EI10" s="163">
        <v>379.78</v>
      </c>
      <c r="EJ10" s="163">
        <v>0</v>
      </c>
      <c r="EK10" s="163">
        <v>-27.765999999999998</v>
      </c>
      <c r="EL10" s="163">
        <v>-29.664000000000001</v>
      </c>
      <c r="EM10" s="163">
        <v>-19.666</v>
      </c>
      <c r="EN10" s="163">
        <v>0</v>
      </c>
      <c r="EO10" s="163">
        <v>26.638999999999999</v>
      </c>
      <c r="EP10" s="163">
        <v>172.09</v>
      </c>
      <c r="EQ10" s="163">
        <v>-91.379000000000005</v>
      </c>
      <c r="ER10" s="163">
        <v>-194.84</v>
      </c>
      <c r="ES10" s="163">
        <v>-53.286000000000001</v>
      </c>
      <c r="ET10" s="163">
        <v>0</v>
      </c>
      <c r="EU10" s="163">
        <v>-14.679</v>
      </c>
      <c r="EV10" s="163">
        <v>121.5</v>
      </c>
      <c r="EW10" s="163">
        <v>12.936</v>
      </c>
      <c r="EX10" s="163">
        <v>-25.539000000000001</v>
      </c>
      <c r="EY10" s="163">
        <v>-40.043999999999997</v>
      </c>
      <c r="EZ10" s="163">
        <v>-39.369999999999997</v>
      </c>
      <c r="FA10" s="163">
        <v>9.6363000000000003</v>
      </c>
      <c r="FB10" s="163">
        <v>-88.411000000000001</v>
      </c>
      <c r="FC10" s="163">
        <v>59.429000000000002</v>
      </c>
      <c r="FD10" s="163">
        <v>25.106000000000002</v>
      </c>
      <c r="FE10" s="163">
        <v>0</v>
      </c>
      <c r="FF10" s="164"/>
      <c r="FG10" s="163">
        <v>37.542999999999999</v>
      </c>
      <c r="FH10" s="163">
        <v>38.283000000000001</v>
      </c>
      <c r="FI10" s="163">
        <v>36.692</v>
      </c>
      <c r="FJ10" s="163">
        <v>89.421000000000006</v>
      </c>
      <c r="FK10" s="163">
        <v>89.756</v>
      </c>
      <c r="FL10" s="163">
        <v>-219.53</v>
      </c>
      <c r="FM10" s="163">
        <v>70.807000000000002</v>
      </c>
      <c r="FN10" s="163">
        <v>70.808000000000007</v>
      </c>
      <c r="FO10" s="163">
        <v>-160.38999999999999</v>
      </c>
      <c r="FP10" s="163">
        <v>-151.06</v>
      </c>
      <c r="FQ10" s="163">
        <v>-61.09</v>
      </c>
      <c r="FR10" s="163">
        <v>-60.198999999999998</v>
      </c>
      <c r="FS10" s="163">
        <v>13.776999999999999</v>
      </c>
      <c r="FT10" s="163">
        <v>0.82189999999999996</v>
      </c>
      <c r="FU10" s="164"/>
      <c r="FV10" s="163">
        <v>15.22</v>
      </c>
      <c r="FW10" s="163">
        <v>-61.820999999999998</v>
      </c>
      <c r="FX10" s="163">
        <v>10.351000000000001</v>
      </c>
      <c r="FY10" s="163">
        <v>-15.565</v>
      </c>
      <c r="FZ10" s="164"/>
      <c r="GA10" s="164"/>
      <c r="GB10" s="163">
        <v>14.77</v>
      </c>
      <c r="GC10" s="163">
        <v>153.84</v>
      </c>
      <c r="GD10" s="163">
        <v>164.46</v>
      </c>
      <c r="GE10" s="163">
        <v>12.82</v>
      </c>
      <c r="GF10" s="163">
        <v>83.516999999999996</v>
      </c>
      <c r="GG10" s="163">
        <v>22.399000000000001</v>
      </c>
      <c r="GH10" s="163">
        <v>-11.427</v>
      </c>
      <c r="GI10" s="163">
        <v>4.2446000000000002</v>
      </c>
      <c r="GJ10" s="163">
        <v>-4.6714000000000002</v>
      </c>
      <c r="GK10" s="163">
        <v>1.4996</v>
      </c>
      <c r="GL10" s="163">
        <v>6.6000000000000003E-2</v>
      </c>
      <c r="GM10" s="163">
        <v>0</v>
      </c>
      <c r="GN10" s="163">
        <v>-16.670999999999999</v>
      </c>
      <c r="GO10" s="163">
        <v>-19.004000000000001</v>
      </c>
      <c r="GP10" s="163">
        <v>26.009</v>
      </c>
      <c r="GQ10" s="165">
        <v>28.54233</v>
      </c>
      <c r="GR10" s="163">
        <v>71.534000000000006</v>
      </c>
      <c r="GS10" s="163">
        <v>57.125999999999998</v>
      </c>
      <c r="GT10" s="163">
        <v>-113.24</v>
      </c>
      <c r="GU10" s="163">
        <v>-18.629000000000001</v>
      </c>
      <c r="GV10" s="163">
        <v>42.411000000000001</v>
      </c>
      <c r="GW10" s="163">
        <v>-21.222999999999999</v>
      </c>
      <c r="GX10" s="163">
        <v>11.811</v>
      </c>
      <c r="GY10" s="163">
        <v>0</v>
      </c>
      <c r="GZ10" s="163">
        <v>0</v>
      </c>
      <c r="HA10" s="163">
        <v>12.587999999999999</v>
      </c>
      <c r="HB10" s="163">
        <v>162.16999999999999</v>
      </c>
      <c r="HC10" s="163">
        <v>161.41999999999999</v>
      </c>
      <c r="HD10" s="163">
        <v>282.5</v>
      </c>
      <c r="HE10" s="163">
        <v>-282.13</v>
      </c>
      <c r="HF10" s="164"/>
      <c r="HG10" s="163">
        <v>601.49</v>
      </c>
      <c r="HH10" s="163">
        <v>643.64</v>
      </c>
      <c r="HI10" s="165">
        <v>-153.16999999999999</v>
      </c>
      <c r="HJ10" s="163">
        <v>-153.44999999999999</v>
      </c>
      <c r="HK10" s="164"/>
      <c r="HL10" s="163">
        <v>-55.390999999999998</v>
      </c>
      <c r="HM10" s="163">
        <v>77.995999999999995</v>
      </c>
      <c r="HN10" s="164"/>
      <c r="HO10" s="163">
        <v>-116.96</v>
      </c>
      <c r="HP10" s="163">
        <v>-116.98</v>
      </c>
      <c r="HQ10" s="163">
        <v>53.978999999999999</v>
      </c>
      <c r="HR10" s="163">
        <v>53.363999999999997</v>
      </c>
      <c r="HS10" s="163">
        <v>-47.052999999999997</v>
      </c>
      <c r="HT10" s="163">
        <v>-47.177999999999997</v>
      </c>
      <c r="HU10" s="163">
        <v>89.349000000000004</v>
      </c>
      <c r="HV10" s="163">
        <v>89.11</v>
      </c>
      <c r="HW10" s="163">
        <v>51.598999999999997</v>
      </c>
      <c r="HX10" s="163">
        <v>51.9</v>
      </c>
      <c r="HY10" s="163">
        <v>22.581</v>
      </c>
      <c r="HZ10" s="163">
        <v>35.68</v>
      </c>
      <c r="IA10" s="163">
        <v>-336.53</v>
      </c>
      <c r="IB10" s="163">
        <v>93.786000000000001</v>
      </c>
      <c r="IC10" s="163">
        <v>94.811000000000007</v>
      </c>
      <c r="ID10" s="163">
        <v>15.1</v>
      </c>
      <c r="IE10" s="163">
        <v>8</v>
      </c>
      <c r="IF10" s="163">
        <v>-54</v>
      </c>
      <c r="IG10" s="164"/>
      <c r="IH10" s="164"/>
      <c r="II10" s="163">
        <v>1.3358000000000001</v>
      </c>
      <c r="IJ10" s="163">
        <v>-634.88</v>
      </c>
      <c r="IK10" s="163">
        <v>-349.71</v>
      </c>
      <c r="IL10" s="163">
        <v>491.08</v>
      </c>
      <c r="IM10" s="165">
        <v>405.29</v>
      </c>
      <c r="IN10" s="163">
        <v>107.28</v>
      </c>
      <c r="IO10" s="163">
        <v>-384.85</v>
      </c>
      <c r="IP10" s="163">
        <v>380.43</v>
      </c>
      <c r="IQ10" s="163">
        <v>-137.12</v>
      </c>
      <c r="IR10" s="164"/>
      <c r="IS10" s="163">
        <v>-380.48</v>
      </c>
      <c r="IT10" s="163">
        <v>116.33</v>
      </c>
      <c r="IU10" s="163">
        <v>116.19</v>
      </c>
      <c r="IV10" s="163">
        <v>143.57</v>
      </c>
      <c r="IW10" s="163">
        <v>-474.51</v>
      </c>
      <c r="IX10" s="163">
        <v>225.73</v>
      </c>
      <c r="IY10" s="163">
        <v>-250.61</v>
      </c>
      <c r="IZ10" s="163">
        <v>251.63</v>
      </c>
      <c r="JA10" s="163">
        <v>-7.1177999999999999</v>
      </c>
      <c r="JB10" s="163">
        <v>30.954999999999998</v>
      </c>
      <c r="JC10" s="163">
        <v>22.879000000000001</v>
      </c>
      <c r="JD10" s="163">
        <v>0.68400000000000005</v>
      </c>
      <c r="JE10" s="163">
        <v>0.67300000000000004</v>
      </c>
      <c r="JF10" s="163">
        <v>-22.079000000000001</v>
      </c>
      <c r="JG10" s="163">
        <v>2.0798999999999999</v>
      </c>
      <c r="JH10" s="163">
        <v>13.643000000000001</v>
      </c>
      <c r="JI10" s="163">
        <v>-3.0746000000000002</v>
      </c>
      <c r="JJ10" s="163">
        <v>-41.603000000000002</v>
      </c>
      <c r="JK10" s="163">
        <v>-18.103999999999999</v>
      </c>
      <c r="JL10" s="163">
        <v>39.4</v>
      </c>
      <c r="JM10" s="163">
        <v>51.091999999999999</v>
      </c>
      <c r="JN10" s="163">
        <v>48.094000000000001</v>
      </c>
      <c r="JO10" s="163">
        <v>0</v>
      </c>
      <c r="JP10" s="163">
        <v>0</v>
      </c>
      <c r="JQ10" s="163">
        <v>49.914000000000001</v>
      </c>
      <c r="JR10" s="163">
        <v>51.243000000000002</v>
      </c>
      <c r="JS10" s="163">
        <v>50.350999999999999</v>
      </c>
      <c r="JT10" s="164"/>
      <c r="JU10" s="163">
        <v>-7.0998999999999999</v>
      </c>
      <c r="JV10" s="163">
        <v>21.646999999999998</v>
      </c>
      <c r="JW10" s="164"/>
      <c r="JX10" s="163">
        <v>8.6998999999999995</v>
      </c>
      <c r="JY10" s="163">
        <v>-49.201000000000001</v>
      </c>
      <c r="JZ10" s="163">
        <v>79.963999999999999</v>
      </c>
      <c r="KA10" s="163">
        <v>62.628</v>
      </c>
      <c r="KB10" s="163">
        <v>-49.777000000000001</v>
      </c>
      <c r="KC10" s="163">
        <v>-77.747</v>
      </c>
      <c r="KD10" s="163">
        <v>54.643999999999998</v>
      </c>
      <c r="KE10" s="163">
        <v>23.478999999999999</v>
      </c>
      <c r="KF10" s="163">
        <v>0.9</v>
      </c>
      <c r="KG10" s="163">
        <v>-0.5</v>
      </c>
      <c r="KH10" s="163">
        <v>45.453000000000003</v>
      </c>
      <c r="KI10" s="163">
        <v>135.12</v>
      </c>
    </row>
    <row r="11" spans="1:295" ht="18" customHeight="1" x14ac:dyDescent="0.3">
      <c r="A11" s="159" t="s">
        <v>69</v>
      </c>
      <c r="B11" s="159" t="s">
        <v>722</v>
      </c>
      <c r="C11" s="163">
        <v>0</v>
      </c>
      <c r="D11" s="163">
        <v>17.87</v>
      </c>
      <c r="E11" s="163">
        <v>-35.756</v>
      </c>
      <c r="F11" s="163">
        <v>-35.756999999999998</v>
      </c>
      <c r="G11" s="163">
        <v>23.963999999999999</v>
      </c>
      <c r="H11" s="163">
        <v>0</v>
      </c>
      <c r="I11" s="163">
        <v>47.069000000000003</v>
      </c>
      <c r="J11" s="163">
        <v>-84.725999999999999</v>
      </c>
      <c r="K11" s="163">
        <v>49.110999999999997</v>
      </c>
      <c r="L11" s="163">
        <v>24.765000000000001</v>
      </c>
      <c r="M11" s="163">
        <v>24.161999999999999</v>
      </c>
      <c r="N11" s="163">
        <v>-117.66</v>
      </c>
      <c r="O11" s="163">
        <v>-16.834</v>
      </c>
      <c r="P11" s="163">
        <v>13.199</v>
      </c>
      <c r="Q11" s="163">
        <v>7.452</v>
      </c>
      <c r="R11" s="163">
        <v>-13.199</v>
      </c>
      <c r="S11" s="163">
        <v>13.446999999999999</v>
      </c>
      <c r="T11" s="163">
        <v>171.35599999999999</v>
      </c>
      <c r="U11" s="163">
        <v>10.340999999999999</v>
      </c>
      <c r="V11" s="163">
        <v>10.641999999999999</v>
      </c>
      <c r="W11" s="163">
        <v>17.169</v>
      </c>
      <c r="X11" s="163">
        <v>0</v>
      </c>
      <c r="Y11" s="163">
        <v>22.428000000000001</v>
      </c>
      <c r="Z11" s="163">
        <v>7.5727000000000002</v>
      </c>
      <c r="AA11" s="164"/>
      <c r="AB11" s="163">
        <v>113</v>
      </c>
      <c r="AC11" s="163">
        <v>-112.22</v>
      </c>
      <c r="AD11" s="163">
        <v>-112.09</v>
      </c>
      <c r="AE11" s="163">
        <v>19.344000000000001</v>
      </c>
      <c r="AF11" s="163">
        <v>119.88</v>
      </c>
      <c r="AG11" s="163">
        <v>15.4</v>
      </c>
      <c r="AH11" s="163">
        <v>7.0739000000000001</v>
      </c>
      <c r="AI11" s="164"/>
      <c r="AJ11" s="163">
        <v>-49.25</v>
      </c>
      <c r="AK11" s="163">
        <v>-49.52</v>
      </c>
      <c r="AL11" s="163">
        <v>-57.918999999999997</v>
      </c>
      <c r="AM11" s="163">
        <v>50</v>
      </c>
      <c r="AN11" s="163">
        <v>49.59</v>
      </c>
      <c r="AO11" s="163">
        <v>7.8501000000000003</v>
      </c>
      <c r="AP11" s="163">
        <v>15.451000000000001</v>
      </c>
      <c r="AQ11" s="163">
        <v>57.991999999999997</v>
      </c>
      <c r="AR11" s="163">
        <v>60.462000000000003</v>
      </c>
      <c r="AS11" s="163">
        <v>95.616</v>
      </c>
      <c r="AT11" s="163">
        <v>-69.658000000000001</v>
      </c>
      <c r="AU11" s="163">
        <v>0</v>
      </c>
      <c r="AV11" s="163">
        <v>9.9219000000000008</v>
      </c>
      <c r="AW11" s="163">
        <v>10.307</v>
      </c>
      <c r="AX11" s="163">
        <v>73.944999999999993</v>
      </c>
      <c r="AY11" s="164"/>
      <c r="AZ11" s="163">
        <v>-9.9456000000000007</v>
      </c>
      <c r="BA11" s="163">
        <v>-53.207000000000001</v>
      </c>
      <c r="BB11" s="163">
        <v>-199.15</v>
      </c>
      <c r="BC11" s="164"/>
      <c r="BD11" s="163">
        <v>-14.199</v>
      </c>
      <c r="BE11" s="163">
        <v>-14.199</v>
      </c>
      <c r="BF11" s="163">
        <v>77.926000000000002</v>
      </c>
      <c r="BG11" s="164">
        <v>0</v>
      </c>
      <c r="BH11" s="163">
        <v>-4.8236999999999997</v>
      </c>
      <c r="BI11" s="163">
        <v>-67.102000000000004</v>
      </c>
      <c r="BJ11" s="164"/>
      <c r="BK11" s="163">
        <v>5.8678999999999997</v>
      </c>
      <c r="BL11" s="163">
        <v>0</v>
      </c>
      <c r="BM11" s="163">
        <v>2.89</v>
      </c>
      <c r="BN11" s="163">
        <v>245.03</v>
      </c>
      <c r="BO11" s="163">
        <v>80.477000000000004</v>
      </c>
      <c r="BP11" s="163">
        <v>80.445999999999998</v>
      </c>
      <c r="BQ11" s="163">
        <v>-237.33</v>
      </c>
      <c r="BR11" s="163">
        <v>325.24</v>
      </c>
      <c r="BS11" s="163">
        <v>40.976999999999997</v>
      </c>
      <c r="BT11" s="163">
        <v>-99.49</v>
      </c>
      <c r="BU11" s="163">
        <v>101.78</v>
      </c>
      <c r="BV11" s="163">
        <v>84.367000000000004</v>
      </c>
      <c r="BW11" s="163">
        <v>22.78</v>
      </c>
      <c r="BX11" s="163">
        <v>18.899000000000001</v>
      </c>
      <c r="BY11" s="163">
        <v>52.369</v>
      </c>
      <c r="BZ11" s="163">
        <v>71.900000000000006</v>
      </c>
      <c r="CA11" s="163">
        <v>-90.415999999999997</v>
      </c>
      <c r="CB11" s="163">
        <v>-89.881</v>
      </c>
      <c r="CC11" s="163">
        <v>146.91999999999999</v>
      </c>
      <c r="CD11" s="163">
        <v>146.13</v>
      </c>
      <c r="CE11" s="163">
        <v>17.004999999999999</v>
      </c>
      <c r="CF11" s="163">
        <v>-94.215000000000003</v>
      </c>
      <c r="CG11" s="164"/>
      <c r="CH11" s="164"/>
      <c r="CI11" s="163">
        <v>-70.177000000000007</v>
      </c>
      <c r="CJ11" s="163">
        <v>19.57</v>
      </c>
      <c r="CK11" s="163">
        <v>25.984999999999999</v>
      </c>
      <c r="CL11" s="163">
        <v>16</v>
      </c>
      <c r="CM11" s="163">
        <v>138.5</v>
      </c>
      <c r="CN11" s="163">
        <v>-14.699</v>
      </c>
      <c r="CO11" s="163">
        <v>17.715</v>
      </c>
      <c r="CP11" s="163">
        <v>16.736999999999998</v>
      </c>
      <c r="CQ11" s="163">
        <v>18.335000000000001</v>
      </c>
      <c r="CR11" s="163">
        <v>49.343000000000004</v>
      </c>
      <c r="CS11" s="163">
        <v>49.970999999999997</v>
      </c>
      <c r="CT11" s="163">
        <v>-81.397999999999996</v>
      </c>
      <c r="CU11" s="163">
        <v>-56.146000000000001</v>
      </c>
      <c r="CV11" s="163">
        <v>12.75</v>
      </c>
      <c r="CW11" s="163">
        <v>11.612</v>
      </c>
      <c r="CX11" s="163">
        <v>39.869</v>
      </c>
      <c r="CY11" s="163">
        <v>60.2</v>
      </c>
      <c r="CZ11" s="163">
        <v>39.616</v>
      </c>
      <c r="DA11" s="163">
        <v>37.651000000000003</v>
      </c>
      <c r="DB11" s="163">
        <v>-29.649000000000001</v>
      </c>
      <c r="DC11" s="163">
        <v>-2.1351</v>
      </c>
      <c r="DD11" s="163">
        <v>70.459999999999994</v>
      </c>
      <c r="DE11" s="163">
        <v>69.825000000000003</v>
      </c>
      <c r="DF11" s="163">
        <v>-104.49</v>
      </c>
      <c r="DG11" s="163">
        <v>-1E-4</v>
      </c>
      <c r="DH11" s="163">
        <v>-18.009</v>
      </c>
      <c r="DI11" s="163">
        <v>-91</v>
      </c>
      <c r="DJ11" s="163">
        <v>-90.8</v>
      </c>
      <c r="DK11" s="164"/>
      <c r="DL11" s="163">
        <v>39.265999999999998</v>
      </c>
      <c r="DM11" s="163">
        <v>52.615000000000002</v>
      </c>
      <c r="DN11" s="163">
        <v>56.853999999999999</v>
      </c>
      <c r="DO11" s="163">
        <v>38.76</v>
      </c>
      <c r="DP11" s="163">
        <v>-7.45</v>
      </c>
      <c r="DQ11" s="163">
        <v>62.274999999999999</v>
      </c>
      <c r="DR11" s="163">
        <v>100.55</v>
      </c>
      <c r="DS11" s="163">
        <v>-20.9</v>
      </c>
      <c r="DT11" s="163">
        <v>-21.26</v>
      </c>
      <c r="DU11" s="163">
        <v>88.03</v>
      </c>
      <c r="DV11" s="164"/>
      <c r="DW11" s="163">
        <v>100.45</v>
      </c>
      <c r="DX11" s="163">
        <v>98.927000000000007</v>
      </c>
      <c r="DY11" s="163">
        <v>-70.923000000000002</v>
      </c>
      <c r="DZ11" s="163">
        <v>-69.218000000000004</v>
      </c>
      <c r="EA11" s="163">
        <v>162.76</v>
      </c>
      <c r="EB11" s="163">
        <v>118.55</v>
      </c>
      <c r="EC11" s="163">
        <v>117.45</v>
      </c>
      <c r="ED11" s="163">
        <v>119.08</v>
      </c>
      <c r="EE11" s="163">
        <v>91.236999999999995</v>
      </c>
      <c r="EF11" s="163">
        <v>71.745999999999995</v>
      </c>
      <c r="EG11" s="163">
        <v>-30.221</v>
      </c>
      <c r="EH11" s="163">
        <v>248.81</v>
      </c>
      <c r="EI11" s="163">
        <v>350.91</v>
      </c>
      <c r="EJ11" s="163">
        <v>0</v>
      </c>
      <c r="EK11" s="163">
        <v>-27.231999999999999</v>
      </c>
      <c r="EL11" s="163">
        <v>-29.202999999999999</v>
      </c>
      <c r="EM11" s="163">
        <v>0</v>
      </c>
      <c r="EN11" s="163">
        <v>0</v>
      </c>
      <c r="EO11" s="163">
        <v>22.704999999999998</v>
      </c>
      <c r="EP11" s="163">
        <v>144.44</v>
      </c>
      <c r="EQ11" s="163">
        <v>-86.299000000000007</v>
      </c>
      <c r="ER11" s="163">
        <v>-194.84</v>
      </c>
      <c r="ES11" s="163">
        <v>-41.01</v>
      </c>
      <c r="ET11" s="163">
        <v>0</v>
      </c>
      <c r="EU11" s="163">
        <v>-8.9398999999999997</v>
      </c>
      <c r="EV11" s="163">
        <v>100.8</v>
      </c>
      <c r="EW11" s="163">
        <v>12.419</v>
      </c>
      <c r="EX11" s="163">
        <v>-28.004999999999999</v>
      </c>
      <c r="EY11" s="163">
        <v>-39.718000000000004</v>
      </c>
      <c r="EZ11" s="163">
        <v>-38.792999999999999</v>
      </c>
      <c r="FA11" s="163">
        <v>9.1318999999999999</v>
      </c>
      <c r="FB11" s="163">
        <v>-76.001000000000005</v>
      </c>
      <c r="FC11" s="163">
        <v>68.674999999999997</v>
      </c>
      <c r="FD11" s="163">
        <v>25.347000000000001</v>
      </c>
      <c r="FE11" s="163">
        <v>0</v>
      </c>
      <c r="FF11" s="164"/>
      <c r="FG11" s="163">
        <v>38.933</v>
      </c>
      <c r="FH11" s="163">
        <v>40.042000000000002</v>
      </c>
      <c r="FI11" s="163">
        <v>38.268000000000001</v>
      </c>
      <c r="FJ11" s="163">
        <v>90.593000000000004</v>
      </c>
      <c r="FK11" s="163">
        <v>90.927999999999997</v>
      </c>
      <c r="FL11" s="163">
        <v>-213.84</v>
      </c>
      <c r="FM11" s="163">
        <v>72.402000000000001</v>
      </c>
      <c r="FN11" s="163">
        <v>72.768000000000001</v>
      </c>
      <c r="FO11" s="163">
        <v>-157.84</v>
      </c>
      <c r="FP11" s="163">
        <v>-148.99</v>
      </c>
      <c r="FQ11" s="163">
        <v>-58.856000000000002</v>
      </c>
      <c r="FR11" s="163">
        <v>-57.848999999999997</v>
      </c>
      <c r="FS11" s="163">
        <v>14.06</v>
      </c>
      <c r="FT11" s="163">
        <v>0.7974</v>
      </c>
      <c r="FU11" s="164"/>
      <c r="FV11" s="163">
        <v>15.57</v>
      </c>
      <c r="FW11" s="163">
        <v>-58.808999999999997</v>
      </c>
      <c r="FX11" s="163">
        <v>10.705</v>
      </c>
      <c r="FY11" s="163">
        <v>-15.727</v>
      </c>
      <c r="FZ11" s="164"/>
      <c r="GA11" s="164"/>
      <c r="GB11" s="163">
        <v>15.869</v>
      </c>
      <c r="GC11" s="163">
        <v>152.97</v>
      </c>
      <c r="GD11" s="163">
        <v>164.29</v>
      </c>
      <c r="GE11" s="163">
        <v>12.33</v>
      </c>
      <c r="GF11" s="163">
        <v>83.33</v>
      </c>
      <c r="GG11" s="163">
        <v>23.2</v>
      </c>
      <c r="GH11" s="163">
        <v>-10.906000000000001</v>
      </c>
      <c r="GI11" s="163">
        <v>3.6901000000000002</v>
      </c>
      <c r="GJ11" s="163">
        <v>-3.8733</v>
      </c>
      <c r="GK11" s="163">
        <v>1.4330000000000001</v>
      </c>
      <c r="GL11" s="163">
        <v>6.6000000000000003E-2</v>
      </c>
      <c r="GM11" s="163">
        <v>0</v>
      </c>
      <c r="GN11" s="163">
        <v>-15.542999999999999</v>
      </c>
      <c r="GO11" s="163">
        <v>-17.914000000000001</v>
      </c>
      <c r="GP11" s="163">
        <v>26.193000000000001</v>
      </c>
      <c r="GQ11" s="165">
        <v>29.130669999999999</v>
      </c>
      <c r="GR11" s="163">
        <v>73.768000000000001</v>
      </c>
      <c r="GS11" s="163">
        <v>56.024000000000001</v>
      </c>
      <c r="GT11" s="163">
        <v>-113.91</v>
      </c>
      <c r="GU11" s="163">
        <v>-18.077999999999999</v>
      </c>
      <c r="GV11" s="163">
        <v>41.329000000000001</v>
      </c>
      <c r="GW11" s="163">
        <v>-18.866</v>
      </c>
      <c r="GX11" s="163">
        <v>11.586</v>
      </c>
      <c r="GY11" s="163">
        <v>0</v>
      </c>
      <c r="GZ11" s="163">
        <v>0</v>
      </c>
      <c r="HA11" s="163">
        <v>13</v>
      </c>
      <c r="HB11" s="163">
        <v>162.35</v>
      </c>
      <c r="HC11" s="163">
        <v>160.97</v>
      </c>
      <c r="HD11" s="163">
        <v>282.5</v>
      </c>
      <c r="HE11" s="163">
        <v>-283.13</v>
      </c>
      <c r="HF11" s="164"/>
      <c r="HG11" s="163">
        <v>598.04999999999995</v>
      </c>
      <c r="HH11" s="163">
        <v>630.73</v>
      </c>
      <c r="HI11" s="165">
        <v>-153.35</v>
      </c>
      <c r="HJ11" s="163">
        <v>-152.35</v>
      </c>
      <c r="HK11" s="164"/>
      <c r="HL11" s="163">
        <v>-55.844000000000001</v>
      </c>
      <c r="HM11" s="163">
        <v>78.245000000000005</v>
      </c>
      <c r="HN11" s="164"/>
      <c r="HO11" s="163">
        <v>-116.96</v>
      </c>
      <c r="HP11" s="163">
        <v>-116.98</v>
      </c>
      <c r="HQ11" s="163">
        <v>56.396000000000001</v>
      </c>
      <c r="HR11" s="163">
        <v>55.649000000000001</v>
      </c>
      <c r="HS11" s="163">
        <v>-42.33</v>
      </c>
      <c r="HT11" s="163">
        <v>-41.646999999999998</v>
      </c>
      <c r="HU11" s="163">
        <v>86.198999999999998</v>
      </c>
      <c r="HV11" s="163">
        <v>85.918999999999997</v>
      </c>
      <c r="HW11" s="163">
        <v>55.098999999999997</v>
      </c>
      <c r="HX11" s="163">
        <v>55.298999999999999</v>
      </c>
      <c r="HY11" s="163">
        <v>22.765000000000001</v>
      </c>
      <c r="HZ11" s="163">
        <v>34.880000000000003</v>
      </c>
      <c r="IA11" s="163">
        <v>-329.02</v>
      </c>
      <c r="IB11" s="163">
        <v>95.32</v>
      </c>
      <c r="IC11" s="163">
        <v>95.131</v>
      </c>
      <c r="ID11" s="163">
        <v>15.1</v>
      </c>
      <c r="IE11" s="163">
        <v>8.5</v>
      </c>
      <c r="IF11" s="163">
        <v>-54.798999999999999</v>
      </c>
      <c r="IG11" s="164"/>
      <c r="IH11" s="164"/>
      <c r="II11" s="163">
        <v>1.3358000000000001</v>
      </c>
      <c r="IJ11" s="163">
        <v>-612.02</v>
      </c>
      <c r="IK11" s="163">
        <v>-320.87</v>
      </c>
      <c r="IL11" s="163">
        <v>475.7</v>
      </c>
      <c r="IM11" s="163">
        <v>352.54</v>
      </c>
      <c r="IN11" s="163">
        <v>84.789000000000001</v>
      </c>
      <c r="IO11" s="163">
        <v>-373.84</v>
      </c>
      <c r="IP11" s="163">
        <v>369.81</v>
      </c>
      <c r="IQ11" s="163">
        <v>-143.81</v>
      </c>
      <c r="IR11" s="164"/>
      <c r="IS11" s="165">
        <v>-366.08</v>
      </c>
      <c r="IT11" s="163">
        <v>111.71</v>
      </c>
      <c r="IU11" s="163">
        <v>109.18</v>
      </c>
      <c r="IV11" s="163">
        <v>148.55000000000001</v>
      </c>
      <c r="IW11" s="163">
        <v>-461.03</v>
      </c>
      <c r="IX11" s="163">
        <v>220.33</v>
      </c>
      <c r="IY11" s="163">
        <v>-241.97</v>
      </c>
      <c r="IZ11" s="163">
        <v>242.97</v>
      </c>
      <c r="JA11" s="163">
        <v>-6.7497999999999996</v>
      </c>
      <c r="JB11" s="163">
        <v>30.954999999999998</v>
      </c>
      <c r="JC11" s="163">
        <v>24.239000000000001</v>
      </c>
      <c r="JD11" s="163">
        <v>0.77300000000000002</v>
      </c>
      <c r="JE11" s="163">
        <v>0.76200000000000001</v>
      </c>
      <c r="JF11" s="163">
        <v>-23.28</v>
      </c>
      <c r="JG11" s="163">
        <v>4.0799000000000003</v>
      </c>
      <c r="JH11" s="163">
        <v>14.109</v>
      </c>
      <c r="JI11" s="163">
        <v>-4.7439999999999998</v>
      </c>
      <c r="JJ11" s="163">
        <v>-42.567999999999998</v>
      </c>
      <c r="JK11" s="163">
        <v>-17.283000000000001</v>
      </c>
      <c r="JL11" s="163">
        <v>41.4</v>
      </c>
      <c r="JM11" s="163">
        <v>49.841000000000001</v>
      </c>
      <c r="JN11" s="163">
        <v>53.924999999999997</v>
      </c>
      <c r="JO11" s="163">
        <v>0</v>
      </c>
      <c r="JP11" s="163">
        <v>0</v>
      </c>
      <c r="JQ11" s="163">
        <v>50.74</v>
      </c>
      <c r="JR11" s="163">
        <v>51.976999999999997</v>
      </c>
      <c r="JS11" s="163">
        <v>50.713999999999999</v>
      </c>
      <c r="JT11" s="164"/>
      <c r="JU11" s="163">
        <v>-8.5</v>
      </c>
      <c r="JV11" s="163">
        <v>22.584</v>
      </c>
      <c r="JW11" s="164"/>
      <c r="JX11" s="163">
        <v>8.6998999999999995</v>
      </c>
      <c r="JY11" s="163">
        <v>-50.878</v>
      </c>
      <c r="JZ11" s="163">
        <v>79.86</v>
      </c>
      <c r="KA11" s="163">
        <v>62.762</v>
      </c>
      <c r="KB11" s="163">
        <v>-49.655000000000001</v>
      </c>
      <c r="KC11" s="163">
        <v>-77.682000000000002</v>
      </c>
      <c r="KD11" s="163">
        <v>54.491</v>
      </c>
      <c r="KE11" s="163">
        <v>22.518999999999998</v>
      </c>
      <c r="KF11" s="163">
        <v>2.7</v>
      </c>
      <c r="KG11" s="163">
        <v>-1.6</v>
      </c>
      <c r="KH11" s="163">
        <v>21.588999999999999</v>
      </c>
      <c r="KI11" s="163">
        <v>155.66</v>
      </c>
    </row>
    <row r="12" spans="1:295" ht="18" customHeight="1" x14ac:dyDescent="0.3">
      <c r="A12" s="159" t="s">
        <v>69</v>
      </c>
      <c r="B12" s="159" t="s">
        <v>723</v>
      </c>
      <c r="C12" s="163">
        <v>0</v>
      </c>
      <c r="D12" s="163">
        <v>17.678999999999998</v>
      </c>
      <c r="E12" s="163">
        <v>-34.975999999999999</v>
      </c>
      <c r="F12" s="163">
        <v>-35.155000000000001</v>
      </c>
      <c r="G12" s="163">
        <v>23.120999999999999</v>
      </c>
      <c r="H12" s="163">
        <v>0</v>
      </c>
      <c r="I12" s="163">
        <v>46.024000000000001</v>
      </c>
      <c r="J12" s="163">
        <v>-82.11</v>
      </c>
      <c r="K12" s="163">
        <v>45.286999999999999</v>
      </c>
      <c r="L12" s="163">
        <v>23.184000000000001</v>
      </c>
      <c r="M12" s="163">
        <v>22.643999999999998</v>
      </c>
      <c r="N12" s="163">
        <v>-115.44</v>
      </c>
      <c r="O12" s="163">
        <v>-16.788</v>
      </c>
      <c r="P12" s="163">
        <v>13.199</v>
      </c>
      <c r="Q12" s="163">
        <v>7.452</v>
      </c>
      <c r="R12" s="163">
        <v>-13.199</v>
      </c>
      <c r="S12" s="163">
        <v>13.522</v>
      </c>
      <c r="T12" s="163">
        <v>166.76</v>
      </c>
      <c r="U12" s="163">
        <v>10.375999999999999</v>
      </c>
      <c r="V12" s="163">
        <v>10.276</v>
      </c>
      <c r="W12" s="163">
        <v>16.649999999999999</v>
      </c>
      <c r="X12" s="163">
        <v>0</v>
      </c>
      <c r="Y12" s="163">
        <v>22.724</v>
      </c>
      <c r="Z12" s="163">
        <v>7.5231000000000003</v>
      </c>
      <c r="AA12" s="164"/>
      <c r="AB12" s="163">
        <v>113</v>
      </c>
      <c r="AC12" s="163">
        <v>-108.12</v>
      </c>
      <c r="AD12" s="163">
        <v>-107.44</v>
      </c>
      <c r="AE12" s="163">
        <v>17.998000000000001</v>
      </c>
      <c r="AF12" s="163">
        <v>115.44</v>
      </c>
      <c r="AG12" s="163">
        <v>15.4</v>
      </c>
      <c r="AH12" s="163">
        <v>6.5579999999999998</v>
      </c>
      <c r="AI12" s="164"/>
      <c r="AJ12" s="163">
        <v>-40.68</v>
      </c>
      <c r="AK12" s="163">
        <v>-41.168999999999997</v>
      </c>
      <c r="AL12" s="163">
        <v>-66.588999999999999</v>
      </c>
      <c r="AM12" s="163">
        <v>41.319000000000003</v>
      </c>
      <c r="AN12" s="163">
        <v>41.13</v>
      </c>
      <c r="AO12" s="163">
        <v>7.2990000000000004</v>
      </c>
      <c r="AP12" s="163">
        <v>15.516</v>
      </c>
      <c r="AQ12" s="163">
        <v>56.835999999999999</v>
      </c>
      <c r="AR12" s="163">
        <v>59.247999999999998</v>
      </c>
      <c r="AS12" s="163">
        <v>97.174999999999997</v>
      </c>
      <c r="AT12" s="163">
        <v>-64.835999999999999</v>
      </c>
      <c r="AU12" s="163">
        <v>0</v>
      </c>
      <c r="AV12" s="163">
        <v>5.8398000000000003</v>
      </c>
      <c r="AW12" s="163">
        <v>5.5579000000000001</v>
      </c>
      <c r="AX12" s="163">
        <v>73.944999999999993</v>
      </c>
      <c r="AY12" s="164"/>
      <c r="AZ12" s="163">
        <v>-10.468999999999999</v>
      </c>
      <c r="BA12" s="163">
        <v>-54.058</v>
      </c>
      <c r="BB12" s="163">
        <v>-207.37</v>
      </c>
      <c r="BC12" s="164"/>
      <c r="BD12" s="163">
        <v>-14.499000000000001</v>
      </c>
      <c r="BE12" s="163">
        <v>-14.298999999999999</v>
      </c>
      <c r="BF12" s="163">
        <v>72.295000000000002</v>
      </c>
      <c r="BG12" s="164">
        <v>0</v>
      </c>
      <c r="BH12" s="163">
        <v>-4.3494000000000002</v>
      </c>
      <c r="BI12" s="163">
        <v>-67.102000000000004</v>
      </c>
      <c r="BJ12" s="164"/>
      <c r="BK12" s="163">
        <v>5.5625</v>
      </c>
      <c r="BL12" s="163">
        <v>0</v>
      </c>
      <c r="BM12" s="163">
        <v>3.0076999999999998</v>
      </c>
      <c r="BN12" s="163">
        <v>252.96</v>
      </c>
      <c r="BO12" s="163">
        <v>64.332999999999998</v>
      </c>
      <c r="BP12" s="163">
        <v>64.850999999999999</v>
      </c>
      <c r="BQ12" s="163">
        <v>-186.29</v>
      </c>
      <c r="BR12" s="163">
        <v>323.89999999999998</v>
      </c>
      <c r="BS12" s="163">
        <v>40.976999999999997</v>
      </c>
      <c r="BT12" s="163">
        <v>-123.12</v>
      </c>
      <c r="BU12" s="163">
        <v>124.85</v>
      </c>
      <c r="BV12" s="163">
        <v>80.325000000000003</v>
      </c>
      <c r="BW12" s="163">
        <v>23</v>
      </c>
      <c r="BX12" s="163">
        <v>18.5</v>
      </c>
      <c r="BY12" s="163">
        <v>50.209000000000003</v>
      </c>
      <c r="BZ12" s="163">
        <v>70.36</v>
      </c>
      <c r="CA12" s="163">
        <v>-77.555999999999997</v>
      </c>
      <c r="CB12" s="163">
        <v>-77.155000000000001</v>
      </c>
      <c r="CC12" s="163">
        <v>148.38999999999999</v>
      </c>
      <c r="CD12" s="163">
        <v>148.11000000000001</v>
      </c>
      <c r="CE12" s="163">
        <v>17.181000000000001</v>
      </c>
      <c r="CF12" s="163">
        <v>-100.6</v>
      </c>
      <c r="CG12" s="164"/>
      <c r="CH12" s="164"/>
      <c r="CI12" s="163">
        <v>-75.007999999999996</v>
      </c>
      <c r="CJ12" s="163">
        <v>19.57</v>
      </c>
      <c r="CK12" s="163">
        <v>25.984999999999999</v>
      </c>
      <c r="CL12" s="163">
        <v>7.0998999999999999</v>
      </c>
      <c r="CM12" s="163">
        <v>144.88999999999999</v>
      </c>
      <c r="CN12" s="163">
        <v>-14.52</v>
      </c>
      <c r="CO12" s="163">
        <v>11.135999999999999</v>
      </c>
      <c r="CP12" s="163">
        <v>11.11</v>
      </c>
      <c r="CQ12" s="163">
        <v>11.746</v>
      </c>
      <c r="CR12" s="163">
        <v>34.301000000000002</v>
      </c>
      <c r="CS12" s="163">
        <v>33.216999999999999</v>
      </c>
      <c r="CT12" s="163">
        <v>-82.426000000000002</v>
      </c>
      <c r="CU12" s="163">
        <v>-45.918999999999997</v>
      </c>
      <c r="CV12" s="163">
        <v>12.097</v>
      </c>
      <c r="CW12" s="163">
        <v>12.051</v>
      </c>
      <c r="CX12" s="163">
        <v>37.4</v>
      </c>
      <c r="CY12" s="163">
        <v>60.209000000000003</v>
      </c>
      <c r="CZ12" s="163">
        <v>38.679000000000002</v>
      </c>
      <c r="DA12" s="163">
        <v>36.332000000000001</v>
      </c>
      <c r="DB12" s="163">
        <v>-28.719000000000001</v>
      </c>
      <c r="DC12" s="163">
        <v>-0.47449999999999998</v>
      </c>
      <c r="DD12" s="163">
        <v>72.619</v>
      </c>
      <c r="DE12" s="163">
        <v>74.384</v>
      </c>
      <c r="DF12" s="163">
        <v>-112.46</v>
      </c>
      <c r="DG12" s="163">
        <v>-1E-4</v>
      </c>
      <c r="DH12" s="163">
        <v>-17.375</v>
      </c>
      <c r="DI12" s="163">
        <v>-86.3</v>
      </c>
      <c r="DJ12" s="163">
        <v>-85.9</v>
      </c>
      <c r="DK12" s="164"/>
      <c r="DL12" s="163">
        <v>37.509</v>
      </c>
      <c r="DM12" s="163">
        <v>49.796999999999997</v>
      </c>
      <c r="DN12" s="163">
        <v>54.51</v>
      </c>
      <c r="DO12" s="163">
        <v>37.549999999999997</v>
      </c>
      <c r="DP12" s="163">
        <v>-7.2</v>
      </c>
      <c r="DQ12" s="163">
        <v>60.817</v>
      </c>
      <c r="DR12" s="163">
        <v>104.12</v>
      </c>
      <c r="DS12" s="163">
        <v>-20.59</v>
      </c>
      <c r="DT12" s="163">
        <v>-20.899000000000001</v>
      </c>
      <c r="DU12" s="163">
        <v>84.24</v>
      </c>
      <c r="DV12" s="164"/>
      <c r="DW12" s="163">
        <v>103.52</v>
      </c>
      <c r="DX12" s="163">
        <v>102.85</v>
      </c>
      <c r="DY12" s="163">
        <v>-59.801000000000002</v>
      </c>
      <c r="DZ12" s="163">
        <v>-59.154000000000003</v>
      </c>
      <c r="EA12" s="163">
        <v>164.47</v>
      </c>
      <c r="EB12" s="163">
        <v>121.59</v>
      </c>
      <c r="EC12" s="163">
        <v>122.34</v>
      </c>
      <c r="ED12" s="163">
        <v>123.64</v>
      </c>
      <c r="EE12" s="163">
        <v>85.641000000000005</v>
      </c>
      <c r="EF12" s="163">
        <v>52.186</v>
      </c>
      <c r="EG12" s="163">
        <v>-29.096</v>
      </c>
      <c r="EH12" s="163">
        <v>197.86</v>
      </c>
      <c r="EI12" s="163">
        <v>336.55</v>
      </c>
      <c r="EJ12" s="163">
        <v>0</v>
      </c>
      <c r="EK12" s="163">
        <v>-26.571000000000002</v>
      </c>
      <c r="EL12" s="163">
        <v>-28.381</v>
      </c>
      <c r="EM12" s="163">
        <v>16.587</v>
      </c>
      <c r="EN12" s="163">
        <v>0</v>
      </c>
      <c r="EO12" s="163">
        <v>24.140999999999998</v>
      </c>
      <c r="EP12" s="163">
        <v>170.55</v>
      </c>
      <c r="EQ12" s="163">
        <v>-82.632000000000005</v>
      </c>
      <c r="ER12" s="163">
        <v>-194.84</v>
      </c>
      <c r="ES12" s="163">
        <v>-43.991</v>
      </c>
      <c r="ET12" s="163">
        <v>15.699</v>
      </c>
      <c r="EU12" s="163">
        <v>-9.1998999999999995</v>
      </c>
      <c r="EV12" s="163">
        <v>109.59</v>
      </c>
      <c r="EW12" s="163">
        <v>12.276</v>
      </c>
      <c r="EX12" s="163">
        <v>-47.744</v>
      </c>
      <c r="EY12" s="163">
        <v>-40.023000000000003</v>
      </c>
      <c r="EZ12" s="163">
        <v>-39.89</v>
      </c>
      <c r="FA12" s="163">
        <v>8.8240999999999996</v>
      </c>
      <c r="FB12" s="163">
        <v>-79.013000000000005</v>
      </c>
      <c r="FC12" s="163">
        <v>55.182000000000002</v>
      </c>
      <c r="FD12" s="163">
        <v>26.087</v>
      </c>
      <c r="FE12" s="163">
        <v>0</v>
      </c>
      <c r="FF12" s="164"/>
      <c r="FG12" s="163">
        <v>39.625999999999998</v>
      </c>
      <c r="FH12" s="163">
        <v>38.728000000000002</v>
      </c>
      <c r="FI12" s="163">
        <v>38.087000000000003</v>
      </c>
      <c r="FJ12" s="163">
        <v>77.867000000000004</v>
      </c>
      <c r="FK12" s="163">
        <v>77.531999999999996</v>
      </c>
      <c r="FL12" s="163">
        <v>-182.86</v>
      </c>
      <c r="FM12" s="163">
        <v>63.715000000000003</v>
      </c>
      <c r="FN12" s="163">
        <v>63.473999999999997</v>
      </c>
      <c r="FO12" s="163">
        <v>-133.56</v>
      </c>
      <c r="FP12" s="163">
        <v>-118.25</v>
      </c>
      <c r="FQ12" s="163">
        <v>-54.652000000000001</v>
      </c>
      <c r="FR12" s="163">
        <v>-54.149000000000001</v>
      </c>
      <c r="FS12" s="163">
        <v>13.965</v>
      </c>
      <c r="FT12" s="163">
        <v>0.7974</v>
      </c>
      <c r="FU12" s="164"/>
      <c r="FV12" s="163">
        <v>16.05</v>
      </c>
      <c r="FW12" s="163">
        <v>-52.646999999999998</v>
      </c>
      <c r="FX12" s="163">
        <v>9.1827000000000005</v>
      </c>
      <c r="FY12" s="163">
        <v>-15.727</v>
      </c>
      <c r="FZ12" s="164"/>
      <c r="GA12" s="164"/>
      <c r="GB12" s="163">
        <v>15.25</v>
      </c>
      <c r="GC12" s="163">
        <v>125.19</v>
      </c>
      <c r="GD12" s="163">
        <v>137.94</v>
      </c>
      <c r="GE12" s="163">
        <v>13.06</v>
      </c>
      <c r="GF12" s="163">
        <v>80.572000000000003</v>
      </c>
      <c r="GG12" s="163">
        <v>22.298999999999999</v>
      </c>
      <c r="GH12" s="163">
        <v>-12.169</v>
      </c>
      <c r="GI12" s="163">
        <v>1.32</v>
      </c>
      <c r="GJ12" s="163">
        <v>-1.629</v>
      </c>
      <c r="GK12" s="163">
        <v>1.3947000000000001</v>
      </c>
      <c r="GL12" s="163">
        <v>6.6000000000000003E-2</v>
      </c>
      <c r="GM12" s="163">
        <v>0</v>
      </c>
      <c r="GN12" s="163">
        <v>-15.542999999999999</v>
      </c>
      <c r="GO12" s="163">
        <v>-19.091000000000001</v>
      </c>
      <c r="GP12" s="163">
        <v>25.103000000000002</v>
      </c>
      <c r="GQ12" s="165">
        <v>30.251000000000001</v>
      </c>
      <c r="GR12" s="163">
        <v>84.930999999999997</v>
      </c>
      <c r="GS12" s="163">
        <v>55.677</v>
      </c>
      <c r="GT12" s="163">
        <v>-124.84</v>
      </c>
      <c r="GU12" s="163">
        <v>-17.614999999999998</v>
      </c>
      <c r="GV12" s="163">
        <v>37.616999999999997</v>
      </c>
      <c r="GW12" s="163">
        <v>-13.401</v>
      </c>
      <c r="GX12" s="163">
        <v>11.859</v>
      </c>
      <c r="GY12" s="163">
        <v>0</v>
      </c>
      <c r="GZ12" s="163">
        <v>0</v>
      </c>
      <c r="HA12" s="163">
        <v>13.234999999999999</v>
      </c>
      <c r="HB12" s="163">
        <v>159.02000000000001</v>
      </c>
      <c r="HC12" s="163">
        <v>159.55000000000001</v>
      </c>
      <c r="HD12" s="163">
        <v>282</v>
      </c>
      <c r="HE12" s="163">
        <v>-284.45</v>
      </c>
      <c r="HF12" s="164"/>
      <c r="HG12" s="163">
        <v>599.69000000000005</v>
      </c>
      <c r="HH12" s="163">
        <v>624.07000000000005</v>
      </c>
      <c r="HI12" s="165">
        <v>-150.02000000000001</v>
      </c>
      <c r="HJ12" s="163">
        <v>-151.12</v>
      </c>
      <c r="HK12" s="164"/>
      <c r="HL12" s="163">
        <v>-57.32</v>
      </c>
      <c r="HM12" s="163">
        <v>77.555000000000007</v>
      </c>
      <c r="HN12" s="164"/>
      <c r="HO12" s="163">
        <v>-115.02</v>
      </c>
      <c r="HP12" s="163">
        <v>-112.65</v>
      </c>
      <c r="HQ12" s="163">
        <v>54.825000000000003</v>
      </c>
      <c r="HR12" s="163">
        <v>53.957000000000001</v>
      </c>
      <c r="HS12" s="163">
        <v>-38.549999999999997</v>
      </c>
      <c r="HT12" s="163">
        <v>-39.366999999999997</v>
      </c>
      <c r="HU12" s="163">
        <v>91.23</v>
      </c>
      <c r="HV12" s="163">
        <v>91.629000000000005</v>
      </c>
      <c r="HW12" s="163">
        <v>51.798999999999999</v>
      </c>
      <c r="HX12" s="163">
        <v>51.7</v>
      </c>
      <c r="HY12" s="163">
        <v>22.704999999999998</v>
      </c>
      <c r="HZ12" s="163">
        <v>34.319000000000003</v>
      </c>
      <c r="IA12" s="163">
        <v>-325.66000000000003</v>
      </c>
      <c r="IB12" s="163">
        <v>90.239000000000004</v>
      </c>
      <c r="IC12" s="163">
        <v>90.102000000000004</v>
      </c>
      <c r="ID12" s="163">
        <v>15</v>
      </c>
      <c r="IE12" s="163">
        <v>8</v>
      </c>
      <c r="IF12" s="163">
        <v>-52.298999999999999</v>
      </c>
      <c r="IG12" s="164"/>
      <c r="IH12" s="164"/>
      <c r="II12" s="163">
        <v>1.3358000000000001</v>
      </c>
      <c r="IJ12" s="163">
        <v>-612.19000000000005</v>
      </c>
      <c r="IK12" s="163">
        <v>-308.18</v>
      </c>
      <c r="IL12" s="163">
        <v>467.39</v>
      </c>
      <c r="IM12" s="163">
        <v>350.38</v>
      </c>
      <c r="IN12" s="163">
        <v>90.501999999999995</v>
      </c>
      <c r="IO12" s="163">
        <v>-369.89</v>
      </c>
      <c r="IP12" s="163">
        <v>371.46</v>
      </c>
      <c r="IQ12" s="163">
        <v>-138.19</v>
      </c>
      <c r="IR12" s="164"/>
      <c r="IS12" s="163">
        <v>-364.5</v>
      </c>
      <c r="IT12" s="163">
        <v>112.52</v>
      </c>
      <c r="IU12" s="163">
        <v>111.27</v>
      </c>
      <c r="IV12" s="163">
        <v>140.4</v>
      </c>
      <c r="IW12" s="163">
        <v>-460.32</v>
      </c>
      <c r="IX12" s="163">
        <v>215.92</v>
      </c>
      <c r="IY12" s="163">
        <v>-239.88</v>
      </c>
      <c r="IZ12" s="163">
        <v>242.45</v>
      </c>
      <c r="JA12" s="163">
        <v>-7.4337</v>
      </c>
      <c r="JB12" s="163">
        <v>30.954999999999998</v>
      </c>
      <c r="JC12" s="163">
        <v>22.798999999999999</v>
      </c>
      <c r="JD12" s="163">
        <v>0.85699999999999998</v>
      </c>
      <c r="JE12" s="163">
        <v>0.83399999999999996</v>
      </c>
      <c r="JF12" s="163">
        <v>-22.559000000000001</v>
      </c>
      <c r="JG12" s="163">
        <v>4.88</v>
      </c>
      <c r="JH12" s="163">
        <v>12.185</v>
      </c>
      <c r="JI12" s="163">
        <v>-4.7164999999999999</v>
      </c>
      <c r="JJ12" s="163">
        <v>-42.274999999999999</v>
      </c>
      <c r="JK12" s="163">
        <v>-17.225000000000001</v>
      </c>
      <c r="JL12" s="163">
        <v>41</v>
      </c>
      <c r="JM12" s="163">
        <v>49.075000000000003</v>
      </c>
      <c r="JN12" s="163">
        <v>48.609000000000002</v>
      </c>
      <c r="JO12" s="163">
        <v>0</v>
      </c>
      <c r="JP12" s="163">
        <v>0</v>
      </c>
      <c r="JQ12" s="163">
        <v>51.182000000000002</v>
      </c>
      <c r="JR12" s="163">
        <v>50.350999999999999</v>
      </c>
      <c r="JS12" s="163">
        <v>51.850999999999999</v>
      </c>
      <c r="JT12" s="164"/>
      <c r="JU12" s="163">
        <v>-7.8</v>
      </c>
      <c r="JV12" s="163">
        <v>22.934000000000001</v>
      </c>
      <c r="JW12" s="164"/>
      <c r="JX12" s="163">
        <v>8.6998999999999995</v>
      </c>
      <c r="JY12" s="163">
        <v>-49.661999999999999</v>
      </c>
      <c r="JZ12" s="163">
        <v>80.376000000000005</v>
      </c>
      <c r="KA12" s="163">
        <v>63.838999999999999</v>
      </c>
      <c r="KB12" s="163">
        <v>-49.460999999999999</v>
      </c>
      <c r="KC12" s="163">
        <v>-77.936000000000007</v>
      </c>
      <c r="KD12" s="163">
        <v>56.250999999999998</v>
      </c>
      <c r="KE12" s="163">
        <v>22.925999999999998</v>
      </c>
      <c r="KF12" s="163">
        <v>1.1000000000000001</v>
      </c>
      <c r="KG12" s="163">
        <v>-0.5</v>
      </c>
      <c r="KH12" s="163">
        <v>28.100999999999999</v>
      </c>
      <c r="KI12" s="163">
        <v>162.44999999999999</v>
      </c>
    </row>
    <row r="13" spans="1:295" ht="18" customHeight="1" x14ac:dyDescent="0.3">
      <c r="A13" s="159" t="s">
        <v>69</v>
      </c>
      <c r="B13" s="159" t="s">
        <v>724</v>
      </c>
      <c r="C13" s="163">
        <v>0</v>
      </c>
      <c r="D13" s="163">
        <v>17.423999999999999</v>
      </c>
      <c r="E13" s="163">
        <v>-34.555</v>
      </c>
      <c r="F13" s="163">
        <v>-36.450000000000003</v>
      </c>
      <c r="G13" s="163">
        <v>22.870999999999999</v>
      </c>
      <c r="H13" s="163">
        <v>0</v>
      </c>
      <c r="I13" s="163">
        <v>45.195</v>
      </c>
      <c r="J13" s="163">
        <v>-80.959000000000003</v>
      </c>
      <c r="K13" s="163">
        <v>44.997</v>
      </c>
      <c r="L13" s="163">
        <v>22.908999999999999</v>
      </c>
      <c r="M13" s="163">
        <v>22.3</v>
      </c>
      <c r="N13" s="163">
        <v>-113.22</v>
      </c>
      <c r="O13" s="163">
        <v>-16.306000000000001</v>
      </c>
      <c r="P13" s="163">
        <v>13.199</v>
      </c>
      <c r="Q13" s="163">
        <v>6.6239999999999997</v>
      </c>
      <c r="R13" s="163">
        <v>-13.199</v>
      </c>
      <c r="S13" s="163">
        <v>13.539</v>
      </c>
      <c r="T13" s="163">
        <v>164.16399999999999</v>
      </c>
      <c r="U13" s="163">
        <v>9.9267000000000003</v>
      </c>
      <c r="V13" s="163">
        <v>10.077999999999999</v>
      </c>
      <c r="W13" s="163">
        <v>16.626000000000001</v>
      </c>
      <c r="X13" s="163">
        <v>0</v>
      </c>
      <c r="Y13" s="163">
        <v>23.326000000000001</v>
      </c>
      <c r="Z13" s="163">
        <v>7.0031999999999996</v>
      </c>
      <c r="AA13" s="164"/>
      <c r="AB13" s="163">
        <v>113</v>
      </c>
      <c r="AC13" s="163">
        <v>-107.63</v>
      </c>
      <c r="AD13" s="163">
        <v>-108.62</v>
      </c>
      <c r="AE13" s="163">
        <v>18.38</v>
      </c>
      <c r="AF13" s="163">
        <v>113.22</v>
      </c>
      <c r="AG13" s="163">
        <v>15.4</v>
      </c>
      <c r="AH13" s="163">
        <v>6.4139999999999997</v>
      </c>
      <c r="AI13" s="164"/>
      <c r="AJ13" s="163">
        <v>-43.06</v>
      </c>
      <c r="AK13" s="163">
        <v>-43.36</v>
      </c>
      <c r="AL13" s="163">
        <v>-63</v>
      </c>
      <c r="AM13" s="163">
        <v>43.009</v>
      </c>
      <c r="AN13" s="163">
        <v>43.5</v>
      </c>
      <c r="AO13" s="163">
        <v>7.2069000000000001</v>
      </c>
      <c r="AP13" s="163">
        <v>15.445</v>
      </c>
      <c r="AQ13" s="163">
        <v>56.737000000000002</v>
      </c>
      <c r="AR13" s="163">
        <v>58.683999999999997</v>
      </c>
      <c r="AS13" s="163">
        <v>97.019000000000005</v>
      </c>
      <c r="AT13" s="163">
        <v>-66.442999999999998</v>
      </c>
      <c r="AU13" s="163">
        <v>0</v>
      </c>
      <c r="AV13" s="163">
        <v>8.5510999999999999</v>
      </c>
      <c r="AW13" s="163">
        <v>8.1492000000000004</v>
      </c>
      <c r="AX13" s="163">
        <v>73.944999999999993</v>
      </c>
      <c r="AY13" s="164"/>
      <c r="AZ13" s="163">
        <v>-9.9456000000000007</v>
      </c>
      <c r="BA13" s="163">
        <v>-53.534999999999997</v>
      </c>
      <c r="BB13" s="163">
        <v>-204.38</v>
      </c>
      <c r="BC13" s="164"/>
      <c r="BD13" s="163">
        <v>-13.798999999999999</v>
      </c>
      <c r="BE13" s="163">
        <v>-13.599</v>
      </c>
      <c r="BF13" s="163">
        <v>74.637</v>
      </c>
      <c r="BG13" s="164">
        <v>0</v>
      </c>
      <c r="BH13" s="163">
        <v>-4.3571</v>
      </c>
      <c r="BI13" s="163">
        <v>-67.102000000000004</v>
      </c>
      <c r="BJ13" s="164"/>
      <c r="BK13" s="163">
        <v>5.4993999999999996</v>
      </c>
      <c r="BL13" s="163">
        <v>0</v>
      </c>
      <c r="BM13" s="163">
        <v>2.8239000000000001</v>
      </c>
      <c r="BN13" s="163">
        <v>247.81</v>
      </c>
      <c r="BO13" s="163">
        <v>58.625999999999998</v>
      </c>
      <c r="BP13" s="163">
        <v>58.503</v>
      </c>
      <c r="BQ13" s="163">
        <v>-164.52</v>
      </c>
      <c r="BR13" s="163">
        <v>318.66000000000003</v>
      </c>
      <c r="BS13" s="163">
        <v>40.976999999999997</v>
      </c>
      <c r="BT13" s="163">
        <v>-106.65</v>
      </c>
      <c r="BU13" s="163">
        <v>109.62</v>
      </c>
      <c r="BV13" s="163">
        <v>78.188999999999993</v>
      </c>
      <c r="BW13" s="163">
        <v>23.04</v>
      </c>
      <c r="BX13" s="163">
        <v>18</v>
      </c>
      <c r="BY13" s="163">
        <v>48.168999999999997</v>
      </c>
      <c r="BZ13" s="163">
        <v>69.55</v>
      </c>
      <c r="CA13" s="163">
        <v>-83.183000000000007</v>
      </c>
      <c r="CB13" s="163">
        <v>-82.781000000000006</v>
      </c>
      <c r="CC13" s="163">
        <v>152.71</v>
      </c>
      <c r="CD13" s="163">
        <v>154.75</v>
      </c>
      <c r="CE13" s="163">
        <v>17.949000000000002</v>
      </c>
      <c r="CF13" s="163">
        <v>-94.885000000000005</v>
      </c>
      <c r="CG13" s="164"/>
      <c r="CH13" s="164"/>
      <c r="CI13" s="163">
        <v>-71.578000000000003</v>
      </c>
      <c r="CJ13" s="163">
        <v>19.57</v>
      </c>
      <c r="CK13" s="163">
        <v>25.984999999999999</v>
      </c>
      <c r="CL13" s="163">
        <v>3.7999000000000001</v>
      </c>
      <c r="CM13" s="163">
        <v>144</v>
      </c>
      <c r="CN13" s="163">
        <v>-14.26</v>
      </c>
      <c r="CO13" s="163">
        <v>11.46</v>
      </c>
      <c r="CP13" s="163">
        <v>10.855</v>
      </c>
      <c r="CQ13" s="163">
        <v>11.7</v>
      </c>
      <c r="CR13" s="163">
        <v>33.92</v>
      </c>
      <c r="CS13" s="163">
        <v>34.436999999999998</v>
      </c>
      <c r="CT13" s="163">
        <v>-69.192999999999998</v>
      </c>
      <c r="CU13" s="163">
        <v>-42.674999999999997</v>
      </c>
      <c r="CV13" s="163">
        <v>11.939</v>
      </c>
      <c r="CW13" s="163">
        <v>11.821999999999999</v>
      </c>
      <c r="CX13" s="163">
        <v>35.048999999999999</v>
      </c>
      <c r="CY13" s="163">
        <v>59.389000000000003</v>
      </c>
      <c r="CZ13" s="163">
        <v>37.741</v>
      </c>
      <c r="DA13" s="163">
        <v>35.893000000000001</v>
      </c>
      <c r="DB13" s="163">
        <v>-28.349</v>
      </c>
      <c r="DC13" s="163">
        <v>-2.2606999999999999</v>
      </c>
      <c r="DD13" s="163">
        <v>72.471000000000004</v>
      </c>
      <c r="DE13" s="163">
        <v>71.441999999999993</v>
      </c>
      <c r="DF13" s="163">
        <v>-109.51</v>
      </c>
      <c r="DG13" s="163">
        <v>-1E-4</v>
      </c>
      <c r="DH13" s="163">
        <v>-17.268999999999998</v>
      </c>
      <c r="DI13" s="163">
        <v>-84</v>
      </c>
      <c r="DJ13" s="163">
        <v>-83.5</v>
      </c>
      <c r="DK13" s="164"/>
      <c r="DL13" s="163">
        <v>36.923000000000002</v>
      </c>
      <c r="DM13" s="163">
        <v>48.387999999999998</v>
      </c>
      <c r="DN13" s="163">
        <v>53.338000000000001</v>
      </c>
      <c r="DO13" s="163">
        <v>36.42</v>
      </c>
      <c r="DP13" s="163">
        <v>-6.75</v>
      </c>
      <c r="DQ13" s="163">
        <v>59.345999999999997</v>
      </c>
      <c r="DR13" s="163">
        <v>108.53</v>
      </c>
      <c r="DS13" s="163">
        <v>-20.18</v>
      </c>
      <c r="DT13" s="163">
        <v>-20.27</v>
      </c>
      <c r="DU13" s="163">
        <v>81.25</v>
      </c>
      <c r="DV13" s="164"/>
      <c r="DW13" s="163">
        <v>109.07</v>
      </c>
      <c r="DX13" s="163">
        <v>106.63</v>
      </c>
      <c r="DY13" s="163">
        <v>-63.801000000000002</v>
      </c>
      <c r="DZ13" s="163">
        <v>-63.018000000000001</v>
      </c>
      <c r="EA13" s="163">
        <v>162.46</v>
      </c>
      <c r="EB13" s="163">
        <v>120.27</v>
      </c>
      <c r="EC13" s="163">
        <v>115.25</v>
      </c>
      <c r="ED13" s="163">
        <v>116.72</v>
      </c>
      <c r="EE13" s="163">
        <v>99.91</v>
      </c>
      <c r="EF13" s="163">
        <v>82.007999999999996</v>
      </c>
      <c r="EG13" s="163">
        <v>-29.228000000000002</v>
      </c>
      <c r="EH13" s="163">
        <v>176.9</v>
      </c>
      <c r="EI13" s="163">
        <v>323.22000000000003</v>
      </c>
      <c r="EJ13" s="163">
        <v>0</v>
      </c>
      <c r="EK13" s="163">
        <v>-26.355</v>
      </c>
      <c r="EL13" s="163">
        <v>-28.111000000000001</v>
      </c>
      <c r="EM13" s="163">
        <v>-8.9331999999999994</v>
      </c>
      <c r="EN13" s="163">
        <v>0</v>
      </c>
      <c r="EO13" s="163">
        <v>19.376999999999999</v>
      </c>
      <c r="EP13" s="163">
        <v>147.51</v>
      </c>
      <c r="EQ13" s="163">
        <v>-85.736000000000004</v>
      </c>
      <c r="ER13" s="163">
        <v>-194.84</v>
      </c>
      <c r="ES13" s="163">
        <v>-43.095999999999997</v>
      </c>
      <c r="ET13" s="163">
        <v>0</v>
      </c>
      <c r="EU13" s="163">
        <v>-16.5</v>
      </c>
      <c r="EV13" s="163">
        <v>104.2</v>
      </c>
      <c r="EW13" s="163">
        <v>12.118</v>
      </c>
      <c r="EX13" s="163">
        <v>-29.457000000000001</v>
      </c>
      <c r="EY13" s="163">
        <v>-38.353999999999999</v>
      </c>
      <c r="EZ13" s="163">
        <v>-37.707999999999998</v>
      </c>
      <c r="FA13" s="163">
        <v>6.5467000000000004</v>
      </c>
      <c r="FB13" s="163">
        <v>-76.244</v>
      </c>
      <c r="FC13" s="163">
        <v>59.414000000000001</v>
      </c>
      <c r="FD13" s="163">
        <v>25.073</v>
      </c>
      <c r="FE13" s="163">
        <v>0</v>
      </c>
      <c r="FF13" s="164"/>
      <c r="FG13" s="163">
        <v>39.908999999999999</v>
      </c>
      <c r="FH13" s="163">
        <v>40.566000000000003</v>
      </c>
      <c r="FI13" s="163">
        <v>38.712000000000003</v>
      </c>
      <c r="FJ13" s="163">
        <v>84.23</v>
      </c>
      <c r="FK13" s="163">
        <v>84.23</v>
      </c>
      <c r="FL13" s="163">
        <v>-196.76</v>
      </c>
      <c r="FM13" s="163">
        <v>65.894999999999996</v>
      </c>
      <c r="FN13" s="163">
        <v>65.936000000000007</v>
      </c>
      <c r="FO13" s="163">
        <v>-147.59</v>
      </c>
      <c r="FP13" s="163">
        <v>-137.55000000000001</v>
      </c>
      <c r="FQ13" s="163">
        <v>-54.665999999999997</v>
      </c>
      <c r="FR13" s="163">
        <v>-56.228999999999999</v>
      </c>
      <c r="FS13" s="163">
        <v>14.036</v>
      </c>
      <c r="FT13" s="163">
        <v>0.751</v>
      </c>
      <c r="FU13" s="164"/>
      <c r="FV13" s="163">
        <v>16.91</v>
      </c>
      <c r="FW13" s="163">
        <v>-55.933</v>
      </c>
      <c r="FX13" s="163">
        <v>8.8467000000000002</v>
      </c>
      <c r="FY13" s="163">
        <v>-15.727</v>
      </c>
      <c r="FZ13" s="164"/>
      <c r="GA13" s="164"/>
      <c r="GB13" s="163">
        <v>16.260000000000002</v>
      </c>
      <c r="GC13" s="163">
        <v>141.63999999999999</v>
      </c>
      <c r="GD13" s="163">
        <v>148.94999999999999</v>
      </c>
      <c r="GE13" s="163">
        <v>12.83</v>
      </c>
      <c r="GF13" s="163">
        <v>82.155000000000001</v>
      </c>
      <c r="GG13" s="163">
        <v>22</v>
      </c>
      <c r="GH13" s="163">
        <v>-13.128</v>
      </c>
      <c r="GI13" s="163">
        <v>1.1837</v>
      </c>
      <c r="GJ13" s="163">
        <v>-1.3755999999999999</v>
      </c>
      <c r="GK13" s="163">
        <v>1.3512999999999999</v>
      </c>
      <c r="GL13" s="163">
        <v>6.6000000000000003E-2</v>
      </c>
      <c r="GM13" s="163">
        <v>0</v>
      </c>
      <c r="GN13" s="163">
        <v>-15.315</v>
      </c>
      <c r="GO13" s="163">
        <v>-18.619</v>
      </c>
      <c r="GP13" s="163">
        <v>26.245999999999999</v>
      </c>
      <c r="GQ13" s="165">
        <v>30.111000000000001</v>
      </c>
      <c r="GR13" s="163">
        <v>90.542000000000002</v>
      </c>
      <c r="GS13" s="163">
        <v>58.823</v>
      </c>
      <c r="GT13" s="163">
        <v>-135.29</v>
      </c>
      <c r="GU13" s="163">
        <v>-16.782</v>
      </c>
      <c r="GV13" s="163">
        <v>37.970999999999997</v>
      </c>
      <c r="GW13" s="163">
        <v>-11.239000000000001</v>
      </c>
      <c r="GX13" s="163">
        <v>13.124000000000001</v>
      </c>
      <c r="GY13" s="163">
        <v>0</v>
      </c>
      <c r="GZ13" s="163">
        <v>0</v>
      </c>
      <c r="HA13" s="163">
        <v>14</v>
      </c>
      <c r="HB13" s="163">
        <v>159.30000000000001</v>
      </c>
      <c r="HC13" s="163">
        <v>159.72</v>
      </c>
      <c r="HD13" s="163">
        <v>282.89</v>
      </c>
      <c r="HE13" s="163">
        <v>-282.11</v>
      </c>
      <c r="HF13" s="164"/>
      <c r="HG13" s="163">
        <v>607.41</v>
      </c>
      <c r="HH13" s="163">
        <v>619.99</v>
      </c>
      <c r="HI13" s="165">
        <v>-150.30000000000001</v>
      </c>
      <c r="HJ13" s="163">
        <v>-149.77000000000001</v>
      </c>
      <c r="HK13" s="164"/>
      <c r="HL13" s="163">
        <v>-56.719000000000001</v>
      </c>
      <c r="HM13" s="163">
        <v>78.623000000000005</v>
      </c>
      <c r="HN13" s="164"/>
      <c r="HO13" s="163">
        <v>-115.02</v>
      </c>
      <c r="HP13" s="163">
        <v>-112.65</v>
      </c>
      <c r="HQ13" s="163">
        <v>53.99</v>
      </c>
      <c r="HR13" s="163">
        <v>53.704000000000001</v>
      </c>
      <c r="HS13" s="163">
        <v>-39.656999999999996</v>
      </c>
      <c r="HT13" s="163">
        <v>-39.548999999999999</v>
      </c>
      <c r="HU13" s="163">
        <v>85.65</v>
      </c>
      <c r="HV13" s="163">
        <v>85.198999999999998</v>
      </c>
      <c r="HW13" s="163">
        <v>52</v>
      </c>
      <c r="HX13" s="163">
        <v>53.098999999999997</v>
      </c>
      <c r="HY13" s="163">
        <v>22.704999999999998</v>
      </c>
      <c r="HZ13" s="163">
        <v>33.119</v>
      </c>
      <c r="IA13" s="163">
        <v>-317.7</v>
      </c>
      <c r="IB13" s="163">
        <v>90.495999999999995</v>
      </c>
      <c r="IC13" s="163">
        <v>90.262</v>
      </c>
      <c r="ID13" s="163">
        <v>15.1</v>
      </c>
      <c r="IE13" s="163">
        <v>8.6</v>
      </c>
      <c r="IF13" s="163">
        <v>-53.098999999999997</v>
      </c>
      <c r="IG13" s="164"/>
      <c r="IH13" s="164"/>
      <c r="II13" s="163">
        <v>1.4424999999999999</v>
      </c>
      <c r="IJ13" s="163">
        <v>-612.99</v>
      </c>
      <c r="IK13" s="163">
        <v>-296.27</v>
      </c>
      <c r="IL13" s="163">
        <v>463.86</v>
      </c>
      <c r="IM13" s="163">
        <v>344.42</v>
      </c>
      <c r="IN13" s="163">
        <v>91.588999999999999</v>
      </c>
      <c r="IO13" s="163">
        <v>-358.23</v>
      </c>
      <c r="IP13" s="163">
        <v>364.29</v>
      </c>
      <c r="IQ13" s="163">
        <v>-136.01</v>
      </c>
      <c r="IR13" s="164"/>
      <c r="IS13" s="163">
        <v>-362.68</v>
      </c>
      <c r="IT13" s="163">
        <v>105.68</v>
      </c>
      <c r="IU13" s="163">
        <v>109.63</v>
      </c>
      <c r="IV13" s="163">
        <v>136.30000000000001</v>
      </c>
      <c r="IW13" s="163">
        <v>-445.62</v>
      </c>
      <c r="IX13" s="163">
        <v>213.65</v>
      </c>
      <c r="IY13" s="163">
        <v>-233.93</v>
      </c>
      <c r="IZ13" s="163">
        <v>233.33</v>
      </c>
      <c r="JA13" s="163">
        <v>-7.3567999999999998</v>
      </c>
      <c r="JB13" s="163">
        <v>30.954999999999998</v>
      </c>
      <c r="JC13" s="163">
        <v>22.719000000000001</v>
      </c>
      <c r="JD13" s="163">
        <v>0.89200000000000002</v>
      </c>
      <c r="JE13" s="163">
        <v>0.877</v>
      </c>
      <c r="JF13" s="163">
        <v>-22.959</v>
      </c>
      <c r="JG13" s="163">
        <v>4.96</v>
      </c>
      <c r="JH13" s="163">
        <v>11.302</v>
      </c>
      <c r="JI13" s="163">
        <v>-5.2413999999999996</v>
      </c>
      <c r="JJ13" s="163">
        <v>-42.128</v>
      </c>
      <c r="JK13" s="163">
        <v>-17.372</v>
      </c>
      <c r="JL13" s="163">
        <v>41.7</v>
      </c>
      <c r="JM13" s="163">
        <v>50.597999999999999</v>
      </c>
      <c r="JN13" s="163">
        <v>49.457000000000001</v>
      </c>
      <c r="JO13" s="163">
        <v>0</v>
      </c>
      <c r="JP13" s="163">
        <v>0</v>
      </c>
      <c r="JQ13" s="163">
        <v>51.709000000000003</v>
      </c>
      <c r="JR13" s="163">
        <v>51.408000000000001</v>
      </c>
      <c r="JS13" s="163">
        <v>50.783999999999999</v>
      </c>
      <c r="JT13" s="164"/>
      <c r="JU13" s="163">
        <v>-8.3999000000000006</v>
      </c>
      <c r="JV13" s="163">
        <v>23.324999999999999</v>
      </c>
      <c r="JW13" s="164"/>
      <c r="JX13" s="163">
        <v>8.6998999999999995</v>
      </c>
      <c r="JY13" s="163">
        <v>-53.621000000000002</v>
      </c>
      <c r="JZ13" s="163">
        <v>79.325000000000003</v>
      </c>
      <c r="KA13" s="163">
        <v>63.899000000000001</v>
      </c>
      <c r="KB13" s="163">
        <v>-52.634999999999998</v>
      </c>
      <c r="KC13" s="163">
        <v>-77.521000000000001</v>
      </c>
      <c r="KD13" s="163">
        <v>55.802999999999997</v>
      </c>
      <c r="KE13" s="163">
        <v>21.829000000000001</v>
      </c>
      <c r="KF13" s="163">
        <v>1.8998999999999999</v>
      </c>
      <c r="KG13" s="163">
        <v>-1.2999000000000001</v>
      </c>
      <c r="KH13" s="163">
        <v>20.198</v>
      </c>
      <c r="KI13" s="163">
        <v>174.6</v>
      </c>
    </row>
    <row r="14" spans="1:295" ht="18" customHeight="1" x14ac:dyDescent="0.3">
      <c r="A14" s="159" t="s">
        <v>69</v>
      </c>
      <c r="B14" s="159" t="s">
        <v>725</v>
      </c>
      <c r="C14" s="163">
        <v>0</v>
      </c>
      <c r="D14" s="163">
        <v>17.234999999999999</v>
      </c>
      <c r="E14" s="163">
        <v>-34.186999999999998</v>
      </c>
      <c r="F14" s="163">
        <v>-36.408999999999999</v>
      </c>
      <c r="G14" s="163">
        <v>22.52</v>
      </c>
      <c r="H14" s="163">
        <v>0</v>
      </c>
      <c r="I14" s="163">
        <v>44.04</v>
      </c>
      <c r="J14" s="163">
        <v>-79.527000000000001</v>
      </c>
      <c r="K14" s="163">
        <v>44.319000000000003</v>
      </c>
      <c r="L14" s="163">
        <v>22.391999999999999</v>
      </c>
      <c r="M14" s="163">
        <v>21.824999999999999</v>
      </c>
      <c r="N14" s="163">
        <v>-108.77</v>
      </c>
      <c r="O14" s="163">
        <v>-16.282</v>
      </c>
      <c r="P14" s="163">
        <v>13.199</v>
      </c>
      <c r="Q14" s="163">
        <v>6.6239999999999997</v>
      </c>
      <c r="R14" s="163">
        <v>-13.199</v>
      </c>
      <c r="S14" s="163">
        <v>13.388</v>
      </c>
      <c r="T14" s="163">
        <v>160.542</v>
      </c>
      <c r="U14" s="163">
        <v>9.4236000000000004</v>
      </c>
      <c r="V14" s="163">
        <v>9.8978999999999999</v>
      </c>
      <c r="W14" s="163">
        <v>16.991</v>
      </c>
      <c r="X14" s="163">
        <v>0</v>
      </c>
      <c r="Y14" s="163">
        <v>22.774999999999999</v>
      </c>
      <c r="Z14" s="163">
        <v>7.7114000000000003</v>
      </c>
      <c r="AA14" s="164"/>
      <c r="AB14" s="163">
        <v>113</v>
      </c>
      <c r="AC14" s="163">
        <v>-105.73</v>
      </c>
      <c r="AD14" s="163">
        <v>-105.48</v>
      </c>
      <c r="AE14" s="163">
        <v>18.834</v>
      </c>
      <c r="AF14" s="163">
        <v>108.77</v>
      </c>
      <c r="AG14" s="163">
        <v>15.4</v>
      </c>
      <c r="AH14" s="163">
        <v>6.6989000000000001</v>
      </c>
      <c r="AI14" s="163">
        <v>0.14000000000000001</v>
      </c>
      <c r="AJ14" s="163">
        <v>-40.619</v>
      </c>
      <c r="AK14" s="163">
        <v>-40.520000000000003</v>
      </c>
      <c r="AL14" s="163">
        <v>-63.389000000000003</v>
      </c>
      <c r="AM14" s="163">
        <v>41.25</v>
      </c>
      <c r="AN14" s="163">
        <v>40.9</v>
      </c>
      <c r="AO14" s="163">
        <v>7.5312999999999999</v>
      </c>
      <c r="AP14" s="163">
        <v>15.347</v>
      </c>
      <c r="AQ14" s="163">
        <v>55.68</v>
      </c>
      <c r="AR14" s="163">
        <v>57.94</v>
      </c>
      <c r="AS14" s="163">
        <v>94.358000000000004</v>
      </c>
      <c r="AT14" s="163">
        <v>-63.764000000000003</v>
      </c>
      <c r="AU14" s="163">
        <v>0</v>
      </c>
      <c r="AV14" s="163">
        <v>9.0465</v>
      </c>
      <c r="AW14" s="163">
        <v>8.9861000000000004</v>
      </c>
      <c r="AX14" s="163">
        <v>69.256</v>
      </c>
      <c r="AY14" s="163">
        <v>73.275000000000006</v>
      </c>
      <c r="AZ14" s="163">
        <v>-9.9456000000000007</v>
      </c>
      <c r="BA14" s="163">
        <v>-52.198</v>
      </c>
      <c r="BB14" s="163">
        <v>-208.27</v>
      </c>
      <c r="BC14" s="163">
        <v>33.343000000000004</v>
      </c>
      <c r="BD14" s="163">
        <v>-15.999000000000001</v>
      </c>
      <c r="BE14" s="163">
        <v>-16.099</v>
      </c>
      <c r="BF14" s="163">
        <v>71.792000000000002</v>
      </c>
      <c r="BG14" s="164">
        <v>0</v>
      </c>
      <c r="BH14" s="163">
        <v>-4.2037000000000004</v>
      </c>
      <c r="BI14" s="163">
        <v>-67.102000000000004</v>
      </c>
      <c r="BJ14" s="163">
        <v>-33.994999999999997</v>
      </c>
      <c r="BK14" s="163">
        <v>5.2369000000000003</v>
      </c>
      <c r="BL14" s="163">
        <v>0</v>
      </c>
      <c r="BM14" s="163">
        <v>2.7894000000000001</v>
      </c>
      <c r="BN14" s="163">
        <v>252.44</v>
      </c>
      <c r="BO14" s="163">
        <v>56.305999999999997</v>
      </c>
      <c r="BP14" s="163">
        <v>56.183999999999997</v>
      </c>
      <c r="BQ14" s="163">
        <v>-167.61</v>
      </c>
      <c r="BR14" s="163">
        <v>315.60000000000002</v>
      </c>
      <c r="BS14" s="163">
        <v>40.976999999999997</v>
      </c>
      <c r="BT14" s="163">
        <v>-102.83</v>
      </c>
      <c r="BU14" s="163">
        <v>104.69</v>
      </c>
      <c r="BV14" s="163">
        <v>76.162999999999997</v>
      </c>
      <c r="BW14" s="163">
        <v>22.35</v>
      </c>
      <c r="BX14" s="163">
        <v>17.739000000000001</v>
      </c>
      <c r="BY14" s="163">
        <v>47.658999999999999</v>
      </c>
      <c r="BZ14" s="163">
        <v>68.168999999999997</v>
      </c>
      <c r="CA14" s="163">
        <v>-81.039000000000001</v>
      </c>
      <c r="CB14" s="163">
        <v>-80.637</v>
      </c>
      <c r="CC14" s="163">
        <v>152.03</v>
      </c>
      <c r="CD14" s="163">
        <v>152.59</v>
      </c>
      <c r="CE14" s="163">
        <v>17.308</v>
      </c>
      <c r="CF14" s="163">
        <v>-91.97</v>
      </c>
      <c r="CG14" s="163">
        <v>-92.078000000000003</v>
      </c>
      <c r="CH14" s="163">
        <v>-10.663</v>
      </c>
      <c r="CI14" s="163">
        <v>-72.623000000000005</v>
      </c>
      <c r="CJ14" s="163">
        <v>19.57</v>
      </c>
      <c r="CK14" s="163">
        <v>25.984999999999999</v>
      </c>
      <c r="CL14" s="163">
        <v>-2.5</v>
      </c>
      <c r="CM14" s="163">
        <v>145.6</v>
      </c>
      <c r="CN14" s="163">
        <v>-14.02</v>
      </c>
      <c r="CO14" s="163">
        <v>9.8073999999999995</v>
      </c>
      <c r="CP14" s="163">
        <v>8.7208000000000006</v>
      </c>
      <c r="CQ14" s="163">
        <v>10.903</v>
      </c>
      <c r="CR14" s="163">
        <v>31.154</v>
      </c>
      <c r="CS14" s="163">
        <v>31.899000000000001</v>
      </c>
      <c r="CT14" s="163">
        <v>-73.843000000000004</v>
      </c>
      <c r="CU14" s="163">
        <v>-42.79</v>
      </c>
      <c r="CV14" s="163">
        <v>11.715999999999999</v>
      </c>
      <c r="CW14" s="163">
        <v>11.679</v>
      </c>
      <c r="CX14" s="163">
        <v>34.25</v>
      </c>
      <c r="CY14" s="163">
        <v>59.24</v>
      </c>
      <c r="CZ14" s="163">
        <v>38.21</v>
      </c>
      <c r="DA14" s="163">
        <v>35.893000000000001</v>
      </c>
      <c r="DB14" s="163">
        <v>-28.969000000000001</v>
      </c>
      <c r="DC14" s="163">
        <v>-2.2606999999999999</v>
      </c>
      <c r="DD14" s="163">
        <v>73.361000000000004</v>
      </c>
      <c r="DE14" s="163">
        <v>72.701999999999998</v>
      </c>
      <c r="DF14" s="163">
        <v>-115.5</v>
      </c>
      <c r="DG14" s="163">
        <v>-1E-4</v>
      </c>
      <c r="DH14" s="163">
        <v>-17.649999999999999</v>
      </c>
      <c r="DI14" s="163">
        <v>-81.698999999999998</v>
      </c>
      <c r="DJ14" s="163">
        <v>-81.198999999999998</v>
      </c>
      <c r="DK14" s="163">
        <v>28.166</v>
      </c>
      <c r="DL14" s="163">
        <v>35.750999999999998</v>
      </c>
      <c r="DM14" s="163">
        <v>47.917999999999999</v>
      </c>
      <c r="DN14" s="163">
        <v>52.165999999999997</v>
      </c>
      <c r="DO14" s="163">
        <v>35.630000000000003</v>
      </c>
      <c r="DP14" s="163">
        <v>-7.14</v>
      </c>
      <c r="DQ14" s="163">
        <v>60.762999999999998</v>
      </c>
      <c r="DR14" s="163">
        <v>116.58</v>
      </c>
      <c r="DS14" s="163">
        <v>-18.04</v>
      </c>
      <c r="DT14" s="163">
        <v>-18.228999999999999</v>
      </c>
      <c r="DU14" s="163">
        <v>76.319000000000003</v>
      </c>
      <c r="DV14" s="163">
        <v>60.23</v>
      </c>
      <c r="DW14" s="163">
        <v>114.94</v>
      </c>
      <c r="DX14" s="163">
        <v>114.9</v>
      </c>
      <c r="DY14" s="163">
        <v>-59.902000000000001</v>
      </c>
      <c r="DZ14" s="163">
        <v>-58.481000000000002</v>
      </c>
      <c r="EA14" s="163">
        <v>167.78</v>
      </c>
      <c r="EB14" s="163">
        <v>124.34</v>
      </c>
      <c r="EC14" s="163">
        <v>119.47</v>
      </c>
      <c r="ED14" s="163">
        <v>121.9</v>
      </c>
      <c r="EE14" s="163">
        <v>80.016000000000005</v>
      </c>
      <c r="EF14" s="163">
        <v>60.325000000000003</v>
      </c>
      <c r="EG14" s="163">
        <v>-30.41</v>
      </c>
      <c r="EH14" s="163">
        <v>179.7</v>
      </c>
      <c r="EI14" s="163">
        <v>333.77</v>
      </c>
      <c r="EJ14" s="163">
        <v>0</v>
      </c>
      <c r="EK14" s="163">
        <v>-26.073</v>
      </c>
      <c r="EL14" s="163">
        <v>-28.055</v>
      </c>
      <c r="EM14" s="163">
        <v>15.007</v>
      </c>
      <c r="EN14" s="163">
        <v>0</v>
      </c>
      <c r="EO14" s="163">
        <v>45.326999999999998</v>
      </c>
      <c r="EP14" s="163">
        <v>44.591000000000001</v>
      </c>
      <c r="EQ14" s="163">
        <v>-70.682000000000002</v>
      </c>
      <c r="ER14" s="163">
        <v>-194.84</v>
      </c>
      <c r="ES14" s="163">
        <v>-23.102</v>
      </c>
      <c r="ET14" s="163">
        <v>0</v>
      </c>
      <c r="EU14" s="163">
        <v>-17.170000000000002</v>
      </c>
      <c r="EV14" s="163">
        <v>0.9</v>
      </c>
      <c r="EW14" s="163">
        <v>12.093</v>
      </c>
      <c r="EX14" s="163">
        <v>-3.6274999999999999</v>
      </c>
      <c r="EY14" s="163">
        <v>-38.731999999999999</v>
      </c>
      <c r="EZ14" s="163">
        <v>-38.042000000000002</v>
      </c>
      <c r="FA14" s="163">
        <v>6.2747000000000002</v>
      </c>
      <c r="FB14" s="163">
        <v>-56.616999999999997</v>
      </c>
      <c r="FC14" s="163">
        <v>57.442</v>
      </c>
      <c r="FD14" s="163">
        <v>25.513999999999999</v>
      </c>
      <c r="FE14" s="163">
        <v>0</v>
      </c>
      <c r="FF14" s="163">
        <v>0</v>
      </c>
      <c r="FG14" s="163">
        <v>40.298000000000002</v>
      </c>
      <c r="FH14" s="163">
        <v>41.043999999999997</v>
      </c>
      <c r="FI14" s="163">
        <v>38.844000000000001</v>
      </c>
      <c r="FJ14" s="163">
        <v>80.379000000000005</v>
      </c>
      <c r="FK14" s="163">
        <v>80.379000000000005</v>
      </c>
      <c r="FL14" s="163">
        <v>-184.36</v>
      </c>
      <c r="FM14" s="163">
        <v>61.994</v>
      </c>
      <c r="FN14" s="163">
        <v>61.703000000000003</v>
      </c>
      <c r="FO14" s="163">
        <v>-138.47</v>
      </c>
      <c r="FP14" s="163">
        <v>-128.54</v>
      </c>
      <c r="FQ14" s="163">
        <v>-52.710999999999999</v>
      </c>
      <c r="FR14" s="163">
        <v>-54.018999999999998</v>
      </c>
      <c r="FS14" s="163">
        <v>13.776999999999999</v>
      </c>
      <c r="FT14" s="163">
        <v>0.751</v>
      </c>
      <c r="FU14" s="163">
        <v>-8.7599</v>
      </c>
      <c r="FV14" s="163">
        <v>16.420000000000002</v>
      </c>
      <c r="FW14" s="163">
        <v>-55.432000000000002</v>
      </c>
      <c r="FX14" s="163">
        <v>8.6729000000000003</v>
      </c>
      <c r="FY14" s="163">
        <v>-15.895</v>
      </c>
      <c r="FZ14" s="163">
        <v>4.55</v>
      </c>
      <c r="GA14" s="163">
        <v>10.615</v>
      </c>
      <c r="GB14" s="163">
        <v>16.37</v>
      </c>
      <c r="GC14" s="163">
        <v>129.04</v>
      </c>
      <c r="GD14" s="163">
        <v>139.05000000000001</v>
      </c>
      <c r="GE14" s="163">
        <v>12.91</v>
      </c>
      <c r="GF14" s="163">
        <v>82.762</v>
      </c>
      <c r="GG14" s="163">
        <v>22.2</v>
      </c>
      <c r="GH14" s="163">
        <v>-13.085000000000001</v>
      </c>
      <c r="GI14" s="163">
        <v>1.0526</v>
      </c>
      <c r="GJ14" s="163">
        <v>0</v>
      </c>
      <c r="GK14" s="163">
        <v>1.3293999999999999</v>
      </c>
      <c r="GL14" s="163">
        <v>6.6000000000000003E-2</v>
      </c>
      <c r="GM14" s="163">
        <v>0</v>
      </c>
      <c r="GN14" s="163">
        <v>-16.106999999999999</v>
      </c>
      <c r="GO14" s="163">
        <v>-18.116</v>
      </c>
      <c r="GP14" s="163">
        <v>25.059000000000001</v>
      </c>
      <c r="GQ14" s="163">
        <v>28.821999999999999</v>
      </c>
      <c r="GR14" s="163">
        <v>90.456000000000003</v>
      </c>
      <c r="GS14" s="163">
        <v>57.317999999999998</v>
      </c>
      <c r="GT14" s="163">
        <v>-132.58000000000001</v>
      </c>
      <c r="GU14" s="163">
        <v>-16.521000000000001</v>
      </c>
      <c r="GV14" s="163">
        <v>37.847000000000001</v>
      </c>
      <c r="GW14" s="163">
        <v>-9.7477999999999998</v>
      </c>
      <c r="GX14" s="163">
        <v>12.47</v>
      </c>
      <c r="GY14" s="163">
        <v>0</v>
      </c>
      <c r="GZ14" s="163">
        <v>0</v>
      </c>
      <c r="HA14" s="163">
        <v>14</v>
      </c>
      <c r="HB14" s="163">
        <v>163.5</v>
      </c>
      <c r="HC14" s="163">
        <v>162.94</v>
      </c>
      <c r="HD14" s="163">
        <v>279.89</v>
      </c>
      <c r="HE14" s="163">
        <v>-280.04000000000002</v>
      </c>
      <c r="HF14" s="163">
        <v>-601.37</v>
      </c>
      <c r="HG14" s="163">
        <v>604.28</v>
      </c>
      <c r="HH14" s="163">
        <v>626.54999999999995</v>
      </c>
      <c r="HI14" s="163">
        <v>-156.91</v>
      </c>
      <c r="HJ14" s="163">
        <v>-154.29</v>
      </c>
      <c r="HK14" s="163">
        <v>-61.232999999999997</v>
      </c>
      <c r="HL14" s="163">
        <v>-55.008000000000003</v>
      </c>
      <c r="HM14" s="163">
        <v>77.888999999999996</v>
      </c>
      <c r="HN14" s="163">
        <v>77.858999999999995</v>
      </c>
      <c r="HO14" s="163">
        <v>-115.02</v>
      </c>
      <c r="HP14" s="163">
        <v>-112.65</v>
      </c>
      <c r="HQ14" s="163">
        <v>57.484000000000002</v>
      </c>
      <c r="HR14" s="163">
        <v>57.484000000000002</v>
      </c>
      <c r="HS14" s="163">
        <v>-41.372</v>
      </c>
      <c r="HT14" s="163">
        <v>-39.801000000000002</v>
      </c>
      <c r="HU14" s="163">
        <v>84.778999999999996</v>
      </c>
      <c r="HV14" s="163">
        <v>84.33</v>
      </c>
      <c r="HW14" s="163">
        <v>53.098999999999997</v>
      </c>
      <c r="HX14" s="163">
        <v>54.4</v>
      </c>
      <c r="HY14" s="163">
        <v>22.56</v>
      </c>
      <c r="HZ14" s="163">
        <v>33.04</v>
      </c>
      <c r="IA14" s="163">
        <v>-333.12</v>
      </c>
      <c r="IB14" s="163">
        <v>99.858999999999995</v>
      </c>
      <c r="IC14" s="163">
        <v>99.662000000000006</v>
      </c>
      <c r="ID14" s="163">
        <v>15.1</v>
      </c>
      <c r="IE14" s="163">
        <v>7.4</v>
      </c>
      <c r="IF14" s="163">
        <v>-55.798999999999999</v>
      </c>
      <c r="IG14" s="163">
        <v>-56.298999999999999</v>
      </c>
      <c r="IH14" s="163">
        <v>1.4585999999999999</v>
      </c>
      <c r="II14" s="163">
        <v>1.2225999999999999</v>
      </c>
      <c r="IJ14" s="163">
        <v>-614.91</v>
      </c>
      <c r="IK14" s="163">
        <v>-306.49</v>
      </c>
      <c r="IL14" s="163">
        <v>473.66</v>
      </c>
      <c r="IM14" s="163">
        <v>354.81</v>
      </c>
      <c r="IN14" s="163">
        <v>88.052000000000007</v>
      </c>
      <c r="IO14" s="163">
        <v>-373.53</v>
      </c>
      <c r="IP14" s="163">
        <v>374.17</v>
      </c>
      <c r="IQ14" s="163">
        <v>-148.72</v>
      </c>
      <c r="IR14" s="163">
        <v>-276.92</v>
      </c>
      <c r="IS14" s="163">
        <v>-369.65</v>
      </c>
      <c r="IT14" s="163">
        <v>107.21</v>
      </c>
      <c r="IU14" s="163">
        <v>108.87</v>
      </c>
      <c r="IV14" s="163">
        <v>151.69999999999999</v>
      </c>
      <c r="IW14" s="163">
        <v>-460.29</v>
      </c>
      <c r="IX14" s="163">
        <v>220.09</v>
      </c>
      <c r="IY14" s="163">
        <v>-242.59</v>
      </c>
      <c r="IZ14" s="163">
        <v>243.6</v>
      </c>
      <c r="JA14" s="163">
        <v>-5.5632000000000001</v>
      </c>
      <c r="JB14" s="163">
        <v>30.954999999999998</v>
      </c>
      <c r="JC14" s="163">
        <v>23.28</v>
      </c>
      <c r="JD14" s="163">
        <v>0.92300000000000004</v>
      </c>
      <c r="JE14" s="163">
        <v>0.90800000000000003</v>
      </c>
      <c r="JF14" s="163">
        <v>-22.158999999999999</v>
      </c>
      <c r="JG14" s="163">
        <v>5.28</v>
      </c>
      <c r="JH14" s="163">
        <v>11.04</v>
      </c>
      <c r="JI14" s="163">
        <v>-5.6228999999999996</v>
      </c>
      <c r="JJ14" s="163">
        <v>-43.067999999999998</v>
      </c>
      <c r="JK14" s="163">
        <v>-17.137</v>
      </c>
      <c r="JL14" s="163">
        <v>40.798999999999999</v>
      </c>
      <c r="JM14" s="163">
        <v>50.963000000000001</v>
      </c>
      <c r="JN14" s="163">
        <v>50.045999999999999</v>
      </c>
      <c r="JO14" s="163">
        <v>0</v>
      </c>
      <c r="JP14" s="163">
        <v>0</v>
      </c>
      <c r="JQ14" s="163">
        <v>51.116</v>
      </c>
      <c r="JR14" s="163">
        <v>51.182000000000002</v>
      </c>
      <c r="JS14" s="163">
        <v>51.293999999999997</v>
      </c>
      <c r="JT14" s="164"/>
      <c r="JU14" s="163">
        <v>-7.9</v>
      </c>
      <c r="JV14" s="163">
        <v>22.905999999999999</v>
      </c>
      <c r="JW14" s="163">
        <v>5.3898999999999999</v>
      </c>
      <c r="JX14" s="163">
        <v>8.6998999999999995</v>
      </c>
      <c r="JY14" s="163">
        <v>-52.481000000000002</v>
      </c>
      <c r="JZ14" s="163">
        <v>78.611999999999995</v>
      </c>
      <c r="KA14" s="163">
        <v>62.034999999999997</v>
      </c>
      <c r="KB14" s="163">
        <v>-50.81</v>
      </c>
      <c r="KC14" s="163">
        <v>-77.091999999999999</v>
      </c>
      <c r="KD14" s="163">
        <v>53.966000000000001</v>
      </c>
      <c r="KE14" s="163">
        <v>22.358000000000001</v>
      </c>
      <c r="KF14" s="163">
        <v>2.2999000000000001</v>
      </c>
      <c r="KG14" s="163">
        <v>-2.0998999999999999</v>
      </c>
      <c r="KH14" s="163">
        <v>25.335000000000001</v>
      </c>
      <c r="KI14" s="163">
        <v>166.04</v>
      </c>
    </row>
    <row r="15" spans="1:295" ht="18" customHeight="1" x14ac:dyDescent="0.3">
      <c r="A15" s="159" t="s">
        <v>69</v>
      </c>
      <c r="B15" s="159" t="s">
        <v>726</v>
      </c>
      <c r="C15" s="163">
        <v>0</v>
      </c>
      <c r="D15" s="163">
        <v>16.425999999999998</v>
      </c>
      <c r="E15" s="163">
        <v>-32.630000000000003</v>
      </c>
      <c r="F15" s="163">
        <v>-36.814999999999998</v>
      </c>
      <c r="G15" s="163">
        <v>22.170999999999999</v>
      </c>
      <c r="H15" s="163">
        <v>0</v>
      </c>
      <c r="I15" s="163">
        <v>44.1</v>
      </c>
      <c r="J15" s="163">
        <v>-77.221000000000004</v>
      </c>
      <c r="K15" s="163">
        <v>44.667000000000002</v>
      </c>
      <c r="L15" s="163">
        <v>22.477</v>
      </c>
      <c r="M15" s="163">
        <v>21.838000000000001</v>
      </c>
      <c r="N15" s="163">
        <v>-111</v>
      </c>
      <c r="O15" s="163">
        <v>-14.808</v>
      </c>
      <c r="P15" s="163">
        <v>11</v>
      </c>
      <c r="Q15" s="163">
        <v>5.7960000000000003</v>
      </c>
      <c r="R15" s="163">
        <v>-11</v>
      </c>
      <c r="S15" s="163">
        <v>13.148999999999999</v>
      </c>
      <c r="T15" s="163">
        <v>156.352</v>
      </c>
      <c r="U15" s="163">
        <v>9.8320000000000007</v>
      </c>
      <c r="V15" s="163">
        <v>9.8714999999999993</v>
      </c>
      <c r="W15" s="163">
        <v>16.286000000000001</v>
      </c>
      <c r="X15" s="163">
        <v>0</v>
      </c>
      <c r="Y15" s="163">
        <v>22.234999999999999</v>
      </c>
      <c r="Z15" s="163">
        <v>7.8936999999999999</v>
      </c>
      <c r="AA15" s="164"/>
      <c r="AB15" s="163">
        <v>113</v>
      </c>
      <c r="AC15" s="163">
        <v>-105.8</v>
      </c>
      <c r="AD15" s="163">
        <v>-105.37</v>
      </c>
      <c r="AE15" s="163">
        <v>18.058</v>
      </c>
      <c r="AF15" s="163">
        <v>113.22</v>
      </c>
      <c r="AG15" s="163">
        <v>13.2</v>
      </c>
      <c r="AH15" s="165">
        <v>6.6989000000000001</v>
      </c>
      <c r="AI15" s="163">
        <v>0.13700000000000001</v>
      </c>
      <c r="AJ15" s="163">
        <v>-43.889000000000003</v>
      </c>
      <c r="AK15" s="163">
        <v>-44.15</v>
      </c>
      <c r="AL15" s="163">
        <v>-55.29</v>
      </c>
      <c r="AM15" s="165">
        <v>41.25</v>
      </c>
      <c r="AN15" s="165">
        <v>40.9</v>
      </c>
      <c r="AO15" s="163">
        <v>7.1589999999999998</v>
      </c>
      <c r="AP15" s="163">
        <v>15.234999999999999</v>
      </c>
      <c r="AQ15" s="163">
        <v>54.753999999999998</v>
      </c>
      <c r="AR15" s="165">
        <v>57.94</v>
      </c>
      <c r="AS15" s="163">
        <v>94.539000000000001</v>
      </c>
      <c r="AT15" s="163">
        <v>-69.524000000000001</v>
      </c>
      <c r="AU15" s="163">
        <v>0</v>
      </c>
      <c r="AV15" s="163">
        <v>28.777999999999999</v>
      </c>
      <c r="AW15" s="163">
        <v>30.138000000000002</v>
      </c>
      <c r="AX15" s="163">
        <v>68.319000000000003</v>
      </c>
      <c r="AY15" s="163">
        <v>70.194000000000003</v>
      </c>
      <c r="AZ15" s="163">
        <v>-6.8048999999999999</v>
      </c>
      <c r="BA15" s="163">
        <v>-39.615000000000002</v>
      </c>
      <c r="BB15" s="163">
        <v>-227.27</v>
      </c>
      <c r="BC15" s="163">
        <v>28.95</v>
      </c>
      <c r="BD15" s="163">
        <v>-14.099</v>
      </c>
      <c r="BE15" s="163">
        <v>-14.099</v>
      </c>
      <c r="BF15" s="163">
        <v>77.805000000000007</v>
      </c>
      <c r="BG15" s="164">
        <v>0</v>
      </c>
      <c r="BH15" s="163">
        <v>-4.2983000000000002</v>
      </c>
      <c r="BI15" s="163">
        <v>-67.102000000000004</v>
      </c>
      <c r="BJ15" s="163">
        <v>-35.564</v>
      </c>
      <c r="BK15" s="163">
        <v>4.9432</v>
      </c>
      <c r="BL15" s="163">
        <v>0</v>
      </c>
      <c r="BM15" s="163">
        <v>2.7273999999999998</v>
      </c>
      <c r="BN15" s="163">
        <v>269.66000000000003</v>
      </c>
      <c r="BO15" s="163">
        <v>51.24</v>
      </c>
      <c r="BP15" s="163">
        <v>51.545000000000002</v>
      </c>
      <c r="BQ15" s="163">
        <v>-171.52</v>
      </c>
      <c r="BR15" s="163">
        <v>317.54000000000002</v>
      </c>
      <c r="BS15" s="163">
        <v>40.976999999999997</v>
      </c>
      <c r="BT15" s="163">
        <v>-128.82</v>
      </c>
      <c r="BU15" s="163">
        <v>130.13</v>
      </c>
      <c r="BV15" s="163">
        <v>75.105999999999995</v>
      </c>
      <c r="BW15" s="163">
        <v>22.388999999999999</v>
      </c>
      <c r="BX15" s="163">
        <v>17.59</v>
      </c>
      <c r="BY15" s="163">
        <v>46.68</v>
      </c>
      <c r="BZ15" s="163">
        <v>66.75</v>
      </c>
      <c r="CA15" s="163">
        <v>-75.814999999999998</v>
      </c>
      <c r="CB15" s="163">
        <v>-75.814999999999998</v>
      </c>
      <c r="CC15" s="163">
        <v>147.63999999999999</v>
      </c>
      <c r="CD15" s="163">
        <v>149.11000000000001</v>
      </c>
      <c r="CE15" s="163">
        <v>17.907</v>
      </c>
      <c r="CF15" s="163">
        <v>-95.504000000000005</v>
      </c>
      <c r="CG15" s="163">
        <v>-95.763000000000005</v>
      </c>
      <c r="CH15" s="163">
        <v>-9.2609999999999992</v>
      </c>
      <c r="CI15" s="163">
        <v>-69.888999999999996</v>
      </c>
      <c r="CJ15" s="163">
        <v>19.57</v>
      </c>
      <c r="CK15" s="163">
        <v>25.984999999999999</v>
      </c>
      <c r="CL15" s="163">
        <v>4.5</v>
      </c>
      <c r="CM15" s="163">
        <v>139.88999999999999</v>
      </c>
      <c r="CN15" s="163">
        <v>-13.819000000000001</v>
      </c>
      <c r="CO15" s="163">
        <v>9.0557999999999996</v>
      </c>
      <c r="CP15" s="163">
        <v>8.7446999999999999</v>
      </c>
      <c r="CQ15" s="163">
        <v>9.7584999999999997</v>
      </c>
      <c r="CR15" s="165">
        <v>31.154</v>
      </c>
      <c r="CS15" s="165">
        <v>31.899000000000001</v>
      </c>
      <c r="CT15" s="163">
        <v>-67.656999999999996</v>
      </c>
      <c r="CU15" s="163">
        <v>-38.21</v>
      </c>
      <c r="CV15" s="163">
        <v>11.276</v>
      </c>
      <c r="CW15" s="163">
        <v>10.877000000000001</v>
      </c>
      <c r="CX15" s="163">
        <v>31.52</v>
      </c>
      <c r="CY15" s="163">
        <v>57.9</v>
      </c>
      <c r="CZ15" s="163">
        <v>37.271999999999998</v>
      </c>
      <c r="DA15" s="163">
        <v>35.453000000000003</v>
      </c>
      <c r="DB15" s="163">
        <v>-28.888999999999999</v>
      </c>
      <c r="DC15" s="163">
        <v>-2.2606999999999999</v>
      </c>
      <c r="DD15" s="163">
        <v>70.578000000000003</v>
      </c>
      <c r="DE15" s="163">
        <v>69.144999999999996</v>
      </c>
      <c r="DF15" s="163">
        <v>-99.415000000000006</v>
      </c>
      <c r="DG15" s="163">
        <v>-1E-4</v>
      </c>
      <c r="DH15" s="163">
        <v>-17.562000000000001</v>
      </c>
      <c r="DI15" s="163">
        <v>-79.400000000000006</v>
      </c>
      <c r="DJ15" s="163">
        <v>-78.900000000000006</v>
      </c>
      <c r="DK15" s="163">
        <v>28.033999999999999</v>
      </c>
      <c r="DL15" s="163">
        <v>35.164999999999999</v>
      </c>
      <c r="DM15" s="163">
        <v>44.631</v>
      </c>
      <c r="DN15" s="163">
        <v>50.994</v>
      </c>
      <c r="DO15" s="163">
        <v>34.89</v>
      </c>
      <c r="DP15" s="163">
        <v>-6.09</v>
      </c>
      <c r="DQ15" s="163">
        <v>60.804000000000002</v>
      </c>
      <c r="DR15" s="163">
        <v>98.72</v>
      </c>
      <c r="DS15" s="163">
        <v>-20.49</v>
      </c>
      <c r="DT15" s="163">
        <v>-20.6</v>
      </c>
      <c r="DU15" s="163">
        <v>79.86</v>
      </c>
      <c r="DV15" s="163">
        <v>59.31</v>
      </c>
      <c r="DW15" s="163">
        <v>99.4</v>
      </c>
      <c r="DX15" s="163">
        <v>96.036000000000001</v>
      </c>
      <c r="DY15" s="163">
        <v>-61.173000000000002</v>
      </c>
      <c r="DZ15" s="163">
        <v>-59.826999999999998</v>
      </c>
      <c r="EA15" s="163">
        <v>156.16</v>
      </c>
      <c r="EB15" s="163">
        <v>113.37</v>
      </c>
      <c r="EC15" s="163">
        <v>108.03</v>
      </c>
      <c r="ED15" s="163">
        <v>110.66</v>
      </c>
      <c r="EE15" s="163">
        <v>115.73</v>
      </c>
      <c r="EF15" s="163">
        <v>98.701999999999998</v>
      </c>
      <c r="EG15" s="163">
        <v>-27.919</v>
      </c>
      <c r="EH15" s="163">
        <v>180.76</v>
      </c>
      <c r="EI15" s="163">
        <v>363.19</v>
      </c>
      <c r="EJ15" s="163">
        <v>0</v>
      </c>
      <c r="EK15" s="163">
        <v>-25.831</v>
      </c>
      <c r="EL15" s="163">
        <v>-27.658000000000001</v>
      </c>
      <c r="EM15" s="163">
        <v>-21.134</v>
      </c>
      <c r="EN15" s="163">
        <v>0</v>
      </c>
      <c r="EO15" s="163">
        <v>40.356999999999999</v>
      </c>
      <c r="EP15" s="163">
        <v>172.09</v>
      </c>
      <c r="EQ15" s="163">
        <v>-93.262</v>
      </c>
      <c r="ER15" s="163">
        <v>-194.84</v>
      </c>
      <c r="ES15" s="163">
        <v>-60.185000000000002</v>
      </c>
      <c r="ET15" s="163">
        <v>0</v>
      </c>
      <c r="EU15" s="163">
        <v>-17.670000000000002</v>
      </c>
      <c r="EV15" s="163">
        <v>122.4</v>
      </c>
      <c r="EW15" s="163">
        <v>11.92</v>
      </c>
      <c r="EX15" s="163">
        <v>-10.125999999999999</v>
      </c>
      <c r="EY15" s="163">
        <v>-38.981000000000002</v>
      </c>
      <c r="EZ15" s="163">
        <v>-38.241999999999997</v>
      </c>
      <c r="FA15" s="163">
        <v>7.4889000000000001</v>
      </c>
      <c r="FB15" s="164"/>
      <c r="FC15" s="163">
        <v>32.892000000000003</v>
      </c>
      <c r="FD15" s="163">
        <v>25.172999999999998</v>
      </c>
      <c r="FE15" s="163">
        <v>0</v>
      </c>
      <c r="FF15" s="163">
        <v>0</v>
      </c>
      <c r="FG15" s="163">
        <v>38.798000000000002</v>
      </c>
      <c r="FH15" s="165">
        <v>41.043999999999997</v>
      </c>
      <c r="FI15" s="165">
        <v>38.844000000000001</v>
      </c>
      <c r="FJ15" s="163">
        <v>76.36</v>
      </c>
      <c r="FK15" s="163">
        <v>76.527000000000001</v>
      </c>
      <c r="FL15" s="163">
        <v>-195.58</v>
      </c>
      <c r="FM15" s="163">
        <v>63.927</v>
      </c>
      <c r="FN15" s="163">
        <v>62.957999999999998</v>
      </c>
      <c r="FO15" s="163">
        <v>-141.47</v>
      </c>
      <c r="FP15" s="163">
        <v>-130.88999999999999</v>
      </c>
      <c r="FQ15" s="163">
        <v>-55.362000000000002</v>
      </c>
      <c r="FR15" s="163">
        <v>-55.768999999999998</v>
      </c>
      <c r="FS15" s="163">
        <v>13.872</v>
      </c>
      <c r="FT15" s="163">
        <v>0.73880000000000001</v>
      </c>
      <c r="FU15" s="163">
        <v>-8.7599</v>
      </c>
      <c r="FV15" s="163">
        <v>16.36</v>
      </c>
      <c r="FW15" s="163">
        <v>-56.625</v>
      </c>
      <c r="FX15" s="164"/>
      <c r="FY15" s="163">
        <v>-15.895</v>
      </c>
      <c r="FZ15" s="164"/>
      <c r="GA15" s="164"/>
      <c r="GB15" s="163">
        <v>16.53</v>
      </c>
      <c r="GC15" s="163">
        <v>135.26</v>
      </c>
      <c r="GD15" s="163">
        <v>145.18</v>
      </c>
      <c r="GE15" s="163">
        <v>12.72</v>
      </c>
      <c r="GF15" s="163">
        <v>83.147000000000006</v>
      </c>
      <c r="GG15" s="163">
        <v>24.399000000000001</v>
      </c>
      <c r="GH15" s="163">
        <v>-12.694000000000001</v>
      </c>
      <c r="GI15" s="163">
        <v>0.96919999999999995</v>
      </c>
      <c r="GJ15" s="163">
        <v>0</v>
      </c>
      <c r="GK15" s="163">
        <v>1.3109999999999999</v>
      </c>
      <c r="GL15" s="163">
        <v>6.6000000000000003E-2</v>
      </c>
      <c r="GM15" s="163">
        <v>0</v>
      </c>
      <c r="GN15" s="163">
        <v>-15.034000000000001</v>
      </c>
      <c r="GO15" s="163">
        <v>-17.943000000000001</v>
      </c>
      <c r="GP15" s="163">
        <v>26.614999999999998</v>
      </c>
      <c r="GQ15" s="163">
        <v>28.065999999999999</v>
      </c>
      <c r="GR15" s="163">
        <v>91.337999999999994</v>
      </c>
      <c r="GS15" s="163">
        <v>59.156999999999996</v>
      </c>
      <c r="GT15" s="163">
        <v>-135.63</v>
      </c>
      <c r="GU15" s="163">
        <v>-16.323</v>
      </c>
      <c r="GV15" s="163">
        <v>37.670999999999999</v>
      </c>
      <c r="GW15" s="163">
        <v>-9.6832999999999991</v>
      </c>
      <c r="GX15" s="163">
        <v>12.417999999999999</v>
      </c>
      <c r="GY15" s="163">
        <v>0</v>
      </c>
      <c r="GZ15" s="163">
        <v>0</v>
      </c>
      <c r="HA15" s="163">
        <v>13.316000000000001</v>
      </c>
      <c r="HB15" s="163">
        <v>162.5</v>
      </c>
      <c r="HC15" s="163">
        <v>162.99</v>
      </c>
      <c r="HD15" s="163">
        <v>285.8</v>
      </c>
      <c r="HE15" s="163">
        <v>-284.98</v>
      </c>
      <c r="HF15" s="163">
        <v>-606.39</v>
      </c>
      <c r="HG15" s="163">
        <v>605.80999999999995</v>
      </c>
      <c r="HH15" s="163">
        <v>650.38</v>
      </c>
      <c r="HI15" s="163">
        <v>-156.21</v>
      </c>
      <c r="HJ15" s="163">
        <v>-154.24</v>
      </c>
      <c r="HK15" s="164"/>
      <c r="HL15" s="163">
        <v>-56.39</v>
      </c>
      <c r="HM15" s="165">
        <v>77.888999999999996</v>
      </c>
      <c r="HN15" s="164"/>
      <c r="HO15" s="163">
        <v>-115.02</v>
      </c>
      <c r="HP15" s="163">
        <v>-119.49</v>
      </c>
      <c r="HQ15" s="163">
        <v>58.088000000000001</v>
      </c>
      <c r="HR15" s="163">
        <v>57.341000000000001</v>
      </c>
      <c r="HS15" s="163">
        <v>-39.991</v>
      </c>
      <c r="HT15" s="163">
        <v>-38.972999999999999</v>
      </c>
      <c r="HU15" s="163">
        <v>91.239000000000004</v>
      </c>
      <c r="HV15" s="163">
        <v>90.838999999999999</v>
      </c>
      <c r="HW15" s="163">
        <v>53.298999999999999</v>
      </c>
      <c r="HX15" s="163">
        <v>52.598999999999997</v>
      </c>
      <c r="HY15" s="163">
        <v>22.683</v>
      </c>
      <c r="HZ15" s="163">
        <v>33.840000000000003</v>
      </c>
      <c r="IA15" s="163">
        <v>-329.45</v>
      </c>
      <c r="IB15" s="163">
        <v>97.320999999999998</v>
      </c>
      <c r="IC15" s="163">
        <v>97.072000000000003</v>
      </c>
      <c r="ID15" s="163">
        <v>15.1</v>
      </c>
      <c r="IE15" s="163">
        <v>7.4</v>
      </c>
      <c r="IF15" s="163">
        <v>-55.7</v>
      </c>
      <c r="IG15" s="163">
        <v>-56.098999999999997</v>
      </c>
      <c r="IH15" s="163">
        <v>1.5843</v>
      </c>
      <c r="II15" s="163">
        <v>1.2225999999999999</v>
      </c>
      <c r="IJ15" s="163">
        <v>-636.82000000000005</v>
      </c>
      <c r="IK15" s="163">
        <v>-333.87</v>
      </c>
      <c r="IL15" s="163">
        <v>477.67</v>
      </c>
      <c r="IM15" s="163">
        <v>362.97</v>
      </c>
      <c r="IN15" s="163">
        <v>97.495000000000005</v>
      </c>
      <c r="IO15" s="163">
        <v>-374.2</v>
      </c>
      <c r="IP15" s="163">
        <v>375.42</v>
      </c>
      <c r="IQ15" s="163">
        <v>-141.36000000000001</v>
      </c>
      <c r="IR15" s="163">
        <v>-276.16000000000003</v>
      </c>
      <c r="IS15" s="165">
        <v>-371.69</v>
      </c>
      <c r="IT15" s="163">
        <v>110.99</v>
      </c>
      <c r="IU15" s="163">
        <v>109.65</v>
      </c>
      <c r="IV15" s="163">
        <v>142.37</v>
      </c>
      <c r="IW15" s="163">
        <v>-460.33</v>
      </c>
      <c r="IX15" s="163">
        <v>218.85</v>
      </c>
      <c r="IY15" s="163">
        <v>-240.61</v>
      </c>
      <c r="IZ15" s="163">
        <v>241.64</v>
      </c>
      <c r="JA15" s="163">
        <v>-7.0655999999999999</v>
      </c>
      <c r="JB15" s="163">
        <v>30.954999999999998</v>
      </c>
      <c r="JC15" s="163">
        <v>23.84</v>
      </c>
      <c r="JD15" s="163">
        <v>0.92800000000000005</v>
      </c>
      <c r="JE15" s="163">
        <v>0.91500000000000004</v>
      </c>
      <c r="JF15" s="163">
        <v>-22.399000000000001</v>
      </c>
      <c r="JG15" s="163">
        <v>5.1999000000000004</v>
      </c>
      <c r="JH15" s="163">
        <v>10.802</v>
      </c>
      <c r="JI15" s="163">
        <v>-5.4184000000000001</v>
      </c>
      <c r="JJ15" s="163">
        <v>-42.774999999999999</v>
      </c>
      <c r="JK15" s="163">
        <v>-17.314</v>
      </c>
      <c r="JL15" s="163">
        <v>40.098999999999997</v>
      </c>
      <c r="JM15" s="163">
        <v>52.93</v>
      </c>
      <c r="JN15" s="163">
        <v>50.094000000000001</v>
      </c>
      <c r="JO15" s="163">
        <v>0</v>
      </c>
      <c r="JP15" s="163">
        <v>0</v>
      </c>
      <c r="JQ15" s="163">
        <v>49.164999999999999</v>
      </c>
      <c r="JR15" s="163">
        <v>49.182000000000002</v>
      </c>
      <c r="JS15" s="163">
        <v>50.418999999999997</v>
      </c>
      <c r="JT15" s="164"/>
      <c r="JU15" s="163">
        <v>-6.4</v>
      </c>
      <c r="JV15" s="163">
        <v>23.280999999999999</v>
      </c>
      <c r="JW15" s="163">
        <v>5.3598999999999997</v>
      </c>
      <c r="JX15" s="163">
        <v>8.6998999999999995</v>
      </c>
      <c r="JY15" s="163">
        <v>-52.332999999999998</v>
      </c>
      <c r="JZ15" s="163">
        <v>78.503</v>
      </c>
      <c r="KA15" s="163">
        <v>63.320999999999998</v>
      </c>
      <c r="KB15" s="163">
        <v>-51.402999999999999</v>
      </c>
      <c r="KC15" s="163">
        <v>-76.540999999999997</v>
      </c>
      <c r="KD15" s="163">
        <v>54.078000000000003</v>
      </c>
      <c r="KE15" s="163">
        <v>22.167000000000002</v>
      </c>
      <c r="KF15" s="163">
        <v>0.2</v>
      </c>
      <c r="KG15" s="163">
        <v>-1.1000000000000001</v>
      </c>
      <c r="KH15" s="163">
        <v>47.030999999999999</v>
      </c>
      <c r="KI15" s="163">
        <v>151.43</v>
      </c>
    </row>
    <row r="16" spans="1:295" ht="18" customHeight="1" x14ac:dyDescent="0.3">
      <c r="A16" s="159" t="s">
        <v>69</v>
      </c>
      <c r="B16" s="159" t="s">
        <v>727</v>
      </c>
      <c r="C16" s="166">
        <v>0</v>
      </c>
      <c r="D16" s="166">
        <v>16.594000000000001</v>
      </c>
      <c r="E16" s="166">
        <v>-32.630000000000003</v>
      </c>
      <c r="F16" s="166">
        <v>-36.887</v>
      </c>
      <c r="G16" s="166">
        <v>22.085999999999999</v>
      </c>
      <c r="H16" s="166">
        <v>0</v>
      </c>
      <c r="I16" s="166">
        <v>43.448999999999998</v>
      </c>
      <c r="J16" s="166">
        <v>-74.242999999999995</v>
      </c>
      <c r="K16" s="166">
        <v>44.168999999999997</v>
      </c>
      <c r="L16" s="166">
        <v>22.457999999999998</v>
      </c>
      <c r="M16" s="166">
        <v>21.911000000000001</v>
      </c>
      <c r="N16" s="166">
        <v>-111</v>
      </c>
      <c r="O16" s="166">
        <v>-15.135999999999999</v>
      </c>
      <c r="P16" s="166">
        <v>11</v>
      </c>
      <c r="Q16" s="166">
        <v>5.7960000000000003</v>
      </c>
      <c r="R16" s="166">
        <v>-11</v>
      </c>
      <c r="S16" s="166">
        <v>13.422000000000001</v>
      </c>
      <c r="T16" s="166">
        <v>150.79400000000001</v>
      </c>
      <c r="U16" s="166">
        <v>9.7470999999999997</v>
      </c>
      <c r="V16" s="166">
        <v>9.7779000000000007</v>
      </c>
      <c r="W16" s="166">
        <v>16.475999999999999</v>
      </c>
      <c r="X16" s="166">
        <v>0</v>
      </c>
      <c r="Y16" s="166">
        <v>22.465</v>
      </c>
      <c r="Z16" s="166">
        <v>7.3182</v>
      </c>
      <c r="AA16" s="167"/>
      <c r="AB16" s="166">
        <v>113</v>
      </c>
      <c r="AC16" s="166">
        <v>-106.51</v>
      </c>
      <c r="AD16" s="166">
        <v>-106.3</v>
      </c>
      <c r="AE16" s="166">
        <v>18.611000000000001</v>
      </c>
      <c r="AF16" s="166">
        <v>111</v>
      </c>
      <c r="AG16" s="166">
        <v>13.2</v>
      </c>
      <c r="AH16" s="168">
        <v>7.0689299999999999</v>
      </c>
      <c r="AI16" s="166">
        <v>0.13900000000000001</v>
      </c>
      <c r="AJ16" s="166">
        <v>-39.11</v>
      </c>
      <c r="AK16" s="166">
        <v>-40.11</v>
      </c>
      <c r="AL16" s="166">
        <v>-64.668999999999997</v>
      </c>
      <c r="AM16" s="168">
        <v>42.872999999999998</v>
      </c>
      <c r="AN16" s="168">
        <v>42.643329999999999</v>
      </c>
      <c r="AO16" s="166">
        <v>6.9592000000000001</v>
      </c>
      <c r="AP16" s="166">
        <v>15.616</v>
      </c>
      <c r="AQ16" s="166">
        <v>55.3</v>
      </c>
      <c r="AR16" s="168">
        <v>58.264000000000003</v>
      </c>
      <c r="AS16" s="166">
        <v>94.53</v>
      </c>
      <c r="AT16" s="166">
        <v>-64.165999999999997</v>
      </c>
      <c r="AU16" s="166">
        <v>0</v>
      </c>
      <c r="AV16" s="166">
        <v>8.8475000000000001</v>
      </c>
      <c r="AW16" s="166">
        <v>8.8675999999999995</v>
      </c>
      <c r="AX16" s="166">
        <v>71.802000000000007</v>
      </c>
      <c r="AY16" s="166">
        <v>73.543000000000006</v>
      </c>
      <c r="AZ16" s="166">
        <v>-9.9456000000000007</v>
      </c>
      <c r="BA16" s="166">
        <v>-53.298000000000002</v>
      </c>
      <c r="BB16" s="166">
        <v>-201.46</v>
      </c>
      <c r="BC16" s="166">
        <v>31.076000000000001</v>
      </c>
      <c r="BD16" s="166">
        <v>-15.199</v>
      </c>
      <c r="BE16" s="166">
        <v>-15.199</v>
      </c>
      <c r="BF16" s="166">
        <v>71.948999999999998</v>
      </c>
      <c r="BG16" s="167">
        <v>0</v>
      </c>
      <c r="BH16" s="166">
        <v>-4.0991999999999997</v>
      </c>
      <c r="BI16" s="166">
        <v>-67.102000000000004</v>
      </c>
      <c r="BJ16" s="166">
        <v>-34.418999999999997</v>
      </c>
      <c r="BK16" s="166">
        <v>4.9410999999999996</v>
      </c>
      <c r="BL16" s="166">
        <v>0</v>
      </c>
      <c r="BM16" s="166">
        <v>2.7361</v>
      </c>
      <c r="BN16" s="166">
        <v>247.77</v>
      </c>
      <c r="BO16" s="166">
        <v>49.134</v>
      </c>
      <c r="BP16" s="166">
        <v>48.981999999999999</v>
      </c>
      <c r="BQ16" s="166">
        <v>-154.02000000000001</v>
      </c>
      <c r="BR16" s="166">
        <v>307.04000000000002</v>
      </c>
      <c r="BS16" s="166">
        <v>40.976999999999997</v>
      </c>
      <c r="BT16" s="166">
        <v>-129.74</v>
      </c>
      <c r="BU16" s="166">
        <v>131.24</v>
      </c>
      <c r="BV16" s="166">
        <v>75.105999999999995</v>
      </c>
      <c r="BW16" s="166">
        <v>22.19</v>
      </c>
      <c r="BX16" s="166">
        <v>17.45</v>
      </c>
      <c r="BY16" s="166">
        <v>46.689</v>
      </c>
      <c r="BZ16" s="166">
        <v>67.319000000000003</v>
      </c>
      <c r="CA16" s="166">
        <v>-74.742999999999995</v>
      </c>
      <c r="CB16" s="166">
        <v>-74.474999999999994</v>
      </c>
      <c r="CC16" s="166">
        <v>145.53</v>
      </c>
      <c r="CD16" s="166">
        <v>147.4</v>
      </c>
      <c r="CE16" s="166">
        <v>16.721</v>
      </c>
      <c r="CF16" s="166">
        <v>-93.855999999999995</v>
      </c>
      <c r="CG16" s="166">
        <v>-94.242999999999995</v>
      </c>
      <c r="CH16" s="166">
        <v>-9.8848000000000003</v>
      </c>
      <c r="CI16" s="166">
        <v>-68.415000000000006</v>
      </c>
      <c r="CJ16" s="166">
        <v>19.57</v>
      </c>
      <c r="CK16" s="166">
        <v>25.984999999999999</v>
      </c>
      <c r="CL16" s="166">
        <v>4.0998999999999999</v>
      </c>
      <c r="CM16" s="166">
        <v>137.38999999999999</v>
      </c>
      <c r="CN16" s="166">
        <v>-13.449</v>
      </c>
      <c r="CO16" s="166">
        <v>9.2956000000000003</v>
      </c>
      <c r="CP16" s="166">
        <v>8.7957000000000001</v>
      </c>
      <c r="CQ16" s="166">
        <v>9.9265000000000008</v>
      </c>
      <c r="CR16" s="168">
        <v>33.232329999999997</v>
      </c>
      <c r="CS16" s="168">
        <v>33.92333</v>
      </c>
      <c r="CT16" s="166">
        <v>-67.599000000000004</v>
      </c>
      <c r="CU16" s="166">
        <v>-37.243000000000002</v>
      </c>
      <c r="CV16" s="166">
        <v>11.667</v>
      </c>
      <c r="CW16" s="166">
        <v>11.552</v>
      </c>
      <c r="CX16" s="166">
        <v>33.298999999999999</v>
      </c>
      <c r="CY16" s="166">
        <v>57.68</v>
      </c>
      <c r="CZ16" s="166">
        <v>37.271999999999998</v>
      </c>
      <c r="DA16" s="166">
        <v>35.453000000000003</v>
      </c>
      <c r="DB16" s="166">
        <v>-28.949000000000002</v>
      </c>
      <c r="DC16" s="166">
        <v>-2.2606999999999999</v>
      </c>
      <c r="DD16" s="166">
        <v>69.363</v>
      </c>
      <c r="DE16" s="166">
        <v>69.475999999999999</v>
      </c>
      <c r="DF16" s="166">
        <v>-103.1</v>
      </c>
      <c r="DG16" s="166">
        <v>-1E-4</v>
      </c>
      <c r="DH16" s="166">
        <v>-17.640999999999998</v>
      </c>
      <c r="DI16" s="166">
        <v>-79.400000000000006</v>
      </c>
      <c r="DJ16" s="166">
        <v>-78.900000000000006</v>
      </c>
      <c r="DK16" s="166">
        <v>27.622</v>
      </c>
      <c r="DL16" s="166">
        <v>34.579000000000001</v>
      </c>
      <c r="DM16" s="166">
        <v>45.57</v>
      </c>
      <c r="DN16" s="166">
        <v>50.994</v>
      </c>
      <c r="DO16" s="166">
        <v>34.51</v>
      </c>
      <c r="DP16" s="166">
        <v>-6.52</v>
      </c>
      <c r="DQ16" s="166">
        <v>61.680999999999997</v>
      </c>
      <c r="DR16" s="166">
        <v>101.23</v>
      </c>
      <c r="DS16" s="166">
        <v>-20.59</v>
      </c>
      <c r="DT16" s="166">
        <v>-20.85</v>
      </c>
      <c r="DU16" s="166">
        <v>79.14</v>
      </c>
      <c r="DV16" s="166">
        <v>58.75</v>
      </c>
      <c r="DW16" s="166">
        <v>100.36</v>
      </c>
      <c r="DX16" s="166">
        <v>98.308999999999997</v>
      </c>
      <c r="DY16" s="166">
        <v>-58.588000000000001</v>
      </c>
      <c r="DZ16" s="166">
        <v>-57.563000000000002</v>
      </c>
      <c r="EA16" s="166">
        <v>159.79</v>
      </c>
      <c r="EB16" s="166">
        <v>116.35</v>
      </c>
      <c r="EC16" s="166">
        <v>108.81</v>
      </c>
      <c r="ED16" s="166">
        <v>112.9</v>
      </c>
      <c r="EE16" s="166">
        <v>92.53</v>
      </c>
      <c r="EF16" s="166">
        <v>78.778999999999996</v>
      </c>
      <c r="EG16" s="166">
        <v>-28.597000000000001</v>
      </c>
      <c r="EH16" s="166">
        <v>165.85</v>
      </c>
      <c r="EI16" s="166">
        <v>361.35</v>
      </c>
      <c r="EJ16" s="166">
        <v>0</v>
      </c>
      <c r="EK16" s="166">
        <v>-26.597999999999999</v>
      </c>
      <c r="EL16" s="166">
        <v>-28.355</v>
      </c>
      <c r="EM16" s="166">
        <v>0</v>
      </c>
      <c r="EN16" s="166">
        <v>0</v>
      </c>
      <c r="EO16" s="166">
        <v>46.185000000000002</v>
      </c>
      <c r="EP16" s="166">
        <v>122.92</v>
      </c>
      <c r="EQ16" s="166">
        <v>-86.085999999999999</v>
      </c>
      <c r="ER16" s="166">
        <v>-194.84</v>
      </c>
      <c r="ES16" s="166">
        <v>-48.463999999999999</v>
      </c>
      <c r="ET16" s="166">
        <v>0</v>
      </c>
      <c r="EU16" s="166">
        <v>-7.3699000000000003</v>
      </c>
      <c r="EV16" s="166">
        <v>93.599000000000004</v>
      </c>
      <c r="EW16" s="166">
        <v>11.942</v>
      </c>
      <c r="EX16" s="166">
        <v>-6.6683000000000003</v>
      </c>
      <c r="EY16" s="166">
        <v>-39.283999999999999</v>
      </c>
      <c r="EZ16" s="166">
        <v>-38.542999999999999</v>
      </c>
      <c r="FA16" s="166">
        <v>8.6242999999999999</v>
      </c>
      <c r="FB16" s="167"/>
      <c r="FC16" s="166">
        <v>67.253</v>
      </c>
      <c r="FD16" s="166">
        <v>25.556000000000001</v>
      </c>
      <c r="FE16" s="166">
        <v>0</v>
      </c>
      <c r="FF16" s="166">
        <v>0</v>
      </c>
      <c r="FG16" s="166">
        <v>39.134999999999998</v>
      </c>
      <c r="FH16" s="168">
        <v>39.982669999999999</v>
      </c>
      <c r="FI16" s="168">
        <v>38.082329999999999</v>
      </c>
      <c r="FJ16" s="166">
        <v>74.685000000000002</v>
      </c>
      <c r="FK16" s="166">
        <v>74.852000000000004</v>
      </c>
      <c r="FL16" s="166">
        <v>-189.39</v>
      </c>
      <c r="FM16" s="166">
        <v>60.856999999999999</v>
      </c>
      <c r="FN16" s="166">
        <v>60.722999999999999</v>
      </c>
      <c r="FO16" s="166">
        <v>-136.35</v>
      </c>
      <c r="FP16" s="166">
        <v>-125.65</v>
      </c>
      <c r="FQ16" s="166">
        <v>-54.731999999999999</v>
      </c>
      <c r="FR16" s="166">
        <v>-54.628999999999998</v>
      </c>
      <c r="FS16" s="166">
        <v>13.872</v>
      </c>
      <c r="FT16" s="166">
        <v>0.74009999999999998</v>
      </c>
      <c r="FU16" s="166">
        <v>-8.7499000000000002</v>
      </c>
      <c r="FV16" s="166">
        <v>15.97</v>
      </c>
      <c r="FW16" s="166">
        <v>-54.167000000000002</v>
      </c>
      <c r="FX16" s="167"/>
      <c r="FY16" s="167"/>
      <c r="FZ16" s="167"/>
      <c r="GA16" s="167"/>
      <c r="GB16" s="166">
        <v>14.59</v>
      </c>
      <c r="GC16" s="166">
        <v>129.4</v>
      </c>
      <c r="GD16" s="166">
        <v>139.91</v>
      </c>
      <c r="GE16" s="166">
        <v>13.38</v>
      </c>
      <c r="GF16" s="166">
        <v>79.876999999999995</v>
      </c>
      <c r="GG16" s="166">
        <v>25.2</v>
      </c>
      <c r="GH16" s="166">
        <v>-11.978999999999999</v>
      </c>
      <c r="GI16" s="166">
        <v>1.1357999999999999</v>
      </c>
      <c r="GJ16" s="166">
        <v>0</v>
      </c>
      <c r="GK16" s="166">
        <v>1.2732000000000001</v>
      </c>
      <c r="GL16" s="166">
        <v>6.6000000000000003E-2</v>
      </c>
      <c r="GM16" s="166">
        <v>0</v>
      </c>
      <c r="GN16" s="166">
        <v>-15.034000000000001</v>
      </c>
      <c r="GO16" s="166">
        <v>-17.347000000000001</v>
      </c>
      <c r="GP16" s="166">
        <v>25.867999999999999</v>
      </c>
      <c r="GQ16" s="166">
        <v>26.89</v>
      </c>
      <c r="GR16" s="166">
        <v>87.903999999999996</v>
      </c>
      <c r="GS16" s="166">
        <v>56.344000000000001</v>
      </c>
      <c r="GT16" s="166">
        <v>-129.6</v>
      </c>
      <c r="GU16" s="166">
        <v>-16.074999999999999</v>
      </c>
      <c r="GV16" s="166">
        <v>36.484999999999999</v>
      </c>
      <c r="GW16" s="166">
        <v>-8.9903999999999993</v>
      </c>
      <c r="GX16" s="166">
        <v>12.468</v>
      </c>
      <c r="GY16" s="166">
        <v>0</v>
      </c>
      <c r="GZ16" s="166">
        <v>0</v>
      </c>
      <c r="HA16" s="166">
        <v>13.74</v>
      </c>
      <c r="HB16" s="166">
        <v>161.82</v>
      </c>
      <c r="HC16" s="166">
        <v>163.49</v>
      </c>
      <c r="HD16" s="166">
        <v>277.8</v>
      </c>
      <c r="HE16" s="166">
        <v>-279.25</v>
      </c>
      <c r="HF16" s="166">
        <v>-601.71</v>
      </c>
      <c r="HG16" s="166">
        <v>604.25</v>
      </c>
      <c r="HH16" s="166">
        <v>647.22</v>
      </c>
      <c r="HI16" s="166">
        <v>-157.30000000000001</v>
      </c>
      <c r="HJ16" s="166">
        <v>-155.27000000000001</v>
      </c>
      <c r="HK16" s="167"/>
      <c r="HL16" s="166">
        <v>-53.018000000000001</v>
      </c>
      <c r="HM16" s="168">
        <v>75.498329999999996</v>
      </c>
      <c r="HN16" s="167"/>
      <c r="HO16" s="166">
        <v>-121.54</v>
      </c>
      <c r="HP16" s="166">
        <v>-119.49</v>
      </c>
      <c r="HQ16" s="166">
        <v>58.231000000000002</v>
      </c>
      <c r="HR16" s="166">
        <v>57.374000000000002</v>
      </c>
      <c r="HS16" s="166">
        <v>-39.56</v>
      </c>
      <c r="HT16" s="166">
        <v>-39.454999999999998</v>
      </c>
      <c r="HU16" s="166">
        <v>92.778999999999996</v>
      </c>
      <c r="HV16" s="166">
        <v>93.838999999999999</v>
      </c>
      <c r="HW16" s="166">
        <v>52.9</v>
      </c>
      <c r="HX16" s="166">
        <v>52.798999999999999</v>
      </c>
      <c r="HY16" s="166">
        <v>22.620999999999999</v>
      </c>
      <c r="HZ16" s="166">
        <v>33.840000000000003</v>
      </c>
      <c r="IA16" s="166">
        <v>-325.99</v>
      </c>
      <c r="IB16" s="166">
        <v>100.14</v>
      </c>
      <c r="IC16" s="166">
        <v>99.319000000000003</v>
      </c>
      <c r="ID16" s="166">
        <v>15.1</v>
      </c>
      <c r="IE16" s="166">
        <v>7.9</v>
      </c>
      <c r="IF16" s="166">
        <v>-54.9</v>
      </c>
      <c r="IG16" s="166">
        <v>-55.298999999999999</v>
      </c>
      <c r="IH16" s="166">
        <v>1.5843</v>
      </c>
      <c r="II16" s="166">
        <v>1.3577999999999999</v>
      </c>
      <c r="IJ16" s="166">
        <v>-634.62</v>
      </c>
      <c r="IK16" s="166">
        <v>-327.35000000000002</v>
      </c>
      <c r="IL16" s="166">
        <v>478.35</v>
      </c>
      <c r="IM16" s="166">
        <v>359.36</v>
      </c>
      <c r="IN16" s="166">
        <v>97.597999999999999</v>
      </c>
      <c r="IO16" s="166">
        <v>-376.5</v>
      </c>
      <c r="IP16" s="166">
        <v>376.37</v>
      </c>
      <c r="IQ16" s="166">
        <v>-141.54</v>
      </c>
      <c r="IR16" s="166">
        <v>-279</v>
      </c>
      <c r="IS16" s="168">
        <v>-372.64</v>
      </c>
      <c r="IT16" s="166">
        <v>113.73</v>
      </c>
      <c r="IU16" s="166">
        <v>112.02</v>
      </c>
      <c r="IV16" s="166">
        <v>144.53</v>
      </c>
      <c r="IW16" s="166">
        <v>-465.7</v>
      </c>
      <c r="IX16" s="166">
        <v>223.23</v>
      </c>
      <c r="IY16" s="166">
        <v>-245.49</v>
      </c>
      <c r="IZ16" s="166">
        <v>243.13</v>
      </c>
      <c r="JA16" s="166">
        <v>-6.2992999999999997</v>
      </c>
      <c r="JB16" s="166">
        <v>30.954999999999998</v>
      </c>
      <c r="JC16" s="166">
        <v>23.12</v>
      </c>
      <c r="JD16" s="166">
        <v>0.93799999999999994</v>
      </c>
      <c r="JE16" s="166">
        <v>0.92700000000000005</v>
      </c>
      <c r="JF16" s="166">
        <v>-22.318999999999999</v>
      </c>
      <c r="JG16" s="166">
        <v>4.88</v>
      </c>
      <c r="JH16" s="166">
        <v>11.135999999999999</v>
      </c>
      <c r="JI16" s="166">
        <v>-4.6859999999999999</v>
      </c>
      <c r="JJ16" s="166">
        <v>-42.420999999999999</v>
      </c>
      <c r="JK16" s="166">
        <v>-17.722999999999999</v>
      </c>
      <c r="JL16" s="166">
        <v>40.700000000000003</v>
      </c>
      <c r="JM16" s="166">
        <v>50.444000000000003</v>
      </c>
      <c r="JN16" s="166">
        <v>48.290999999999997</v>
      </c>
      <c r="JO16" s="166">
        <v>0</v>
      </c>
      <c r="JP16" s="166">
        <v>0</v>
      </c>
      <c r="JQ16" s="166">
        <v>48.127000000000002</v>
      </c>
      <c r="JR16" s="166">
        <v>46.18</v>
      </c>
      <c r="JS16" s="166">
        <v>47.746000000000002</v>
      </c>
      <c r="JT16" s="167"/>
      <c r="JU16" s="166">
        <v>-7</v>
      </c>
      <c r="JV16" s="166">
        <v>22.681999999999999</v>
      </c>
      <c r="JW16" s="166">
        <v>5.3098999999999998</v>
      </c>
      <c r="JX16" s="166">
        <v>8.6998999999999995</v>
      </c>
      <c r="JY16" s="166">
        <v>-51.207999999999998</v>
      </c>
      <c r="JZ16" s="166">
        <v>77.16</v>
      </c>
      <c r="KA16" s="166">
        <v>60.198</v>
      </c>
      <c r="KB16" s="166">
        <v>-48.972999999999999</v>
      </c>
      <c r="KC16" s="166">
        <v>-74.948999999999998</v>
      </c>
      <c r="KD16" s="166">
        <v>52.134</v>
      </c>
      <c r="KE16" s="166">
        <v>22.082999999999998</v>
      </c>
      <c r="KF16" s="166">
        <v>-0.4</v>
      </c>
      <c r="KG16" s="166">
        <v>0.4</v>
      </c>
      <c r="KH16" s="166">
        <v>41.625999999999998</v>
      </c>
      <c r="KI16" s="166">
        <v>149.1</v>
      </c>
    </row>
    <row r="17" spans="1:295" ht="18" customHeight="1" x14ac:dyDescent="0.3">
      <c r="A17" s="159" t="s">
        <v>69</v>
      </c>
      <c r="B17" s="159" t="s">
        <v>728</v>
      </c>
      <c r="C17" s="160">
        <v>0</v>
      </c>
      <c r="D17" s="160">
        <v>17.216999999999999</v>
      </c>
      <c r="E17" s="160">
        <v>-34.447000000000003</v>
      </c>
      <c r="F17" s="160">
        <v>-36.993000000000002</v>
      </c>
      <c r="G17" s="160">
        <v>22.007000000000001</v>
      </c>
      <c r="H17" s="160">
        <v>0</v>
      </c>
      <c r="I17" s="160">
        <v>43.667999999999999</v>
      </c>
      <c r="J17" s="160">
        <v>-73.149000000000001</v>
      </c>
      <c r="K17" s="160">
        <v>44.469000000000001</v>
      </c>
      <c r="L17" s="160">
        <v>22.536999999999999</v>
      </c>
      <c r="M17" s="160">
        <v>22</v>
      </c>
      <c r="N17" s="160">
        <v>-108.77</v>
      </c>
      <c r="O17" s="160">
        <v>-13.393000000000001</v>
      </c>
      <c r="P17" s="160">
        <v>8.8000000000000007</v>
      </c>
      <c r="Q17" s="160">
        <v>6.6239999999999997</v>
      </c>
      <c r="R17" s="160">
        <v>-8.8000000000000007</v>
      </c>
      <c r="S17" s="160">
        <v>13.475</v>
      </c>
      <c r="T17" s="160">
        <v>148.1</v>
      </c>
      <c r="U17" s="160">
        <v>10.073</v>
      </c>
      <c r="V17" s="160">
        <v>10.163</v>
      </c>
      <c r="W17" s="160">
        <v>16.619</v>
      </c>
      <c r="X17" s="160">
        <v>0</v>
      </c>
      <c r="Y17" s="160">
        <v>23.036000000000001</v>
      </c>
      <c r="Z17" s="160">
        <v>7.9368999999999996</v>
      </c>
      <c r="AA17" s="161"/>
      <c r="AB17" s="160">
        <v>113</v>
      </c>
      <c r="AC17" s="160">
        <v>-102.48</v>
      </c>
      <c r="AD17" s="160">
        <v>-103.04</v>
      </c>
      <c r="AE17" s="160">
        <v>19.164000000000001</v>
      </c>
      <c r="AF17" s="160">
        <v>108.77</v>
      </c>
      <c r="AG17" s="160">
        <v>11</v>
      </c>
      <c r="AH17" s="162">
        <v>7.1922800000000002</v>
      </c>
      <c r="AI17" s="160">
        <v>0.14099999999999999</v>
      </c>
      <c r="AJ17" s="160">
        <v>-55.158999999999999</v>
      </c>
      <c r="AK17" s="160">
        <v>-55.29</v>
      </c>
      <c r="AL17" s="160">
        <v>-26.658999999999999</v>
      </c>
      <c r="AM17" s="162">
        <v>43.414000000000001</v>
      </c>
      <c r="AN17" s="162">
        <v>43.224440000000001</v>
      </c>
      <c r="AO17" s="160">
        <v>6.9386000000000001</v>
      </c>
      <c r="AP17" s="160">
        <v>15.333</v>
      </c>
      <c r="AQ17" s="160">
        <v>56.2</v>
      </c>
      <c r="AR17" s="162">
        <v>58.372</v>
      </c>
      <c r="AS17" s="160">
        <v>94.866</v>
      </c>
      <c r="AT17" s="160">
        <v>-76.087999999999994</v>
      </c>
      <c r="AU17" s="160">
        <v>0</v>
      </c>
      <c r="AV17" s="160">
        <v>32.844999999999999</v>
      </c>
      <c r="AW17" s="160">
        <v>32.631999999999998</v>
      </c>
      <c r="AX17" s="160">
        <v>68.185000000000002</v>
      </c>
      <c r="AY17" s="160">
        <v>68.988</v>
      </c>
      <c r="AZ17" s="160">
        <v>-2.6172</v>
      </c>
      <c r="BA17" s="160">
        <v>-13.85</v>
      </c>
      <c r="BB17" s="160">
        <v>-271.92</v>
      </c>
      <c r="BC17" s="160">
        <v>29.626999999999999</v>
      </c>
      <c r="BD17" s="160">
        <v>-14.599</v>
      </c>
      <c r="BE17" s="160">
        <v>-14.499000000000001</v>
      </c>
      <c r="BF17" s="160">
        <v>83.265000000000001</v>
      </c>
      <c r="BG17" s="161">
        <v>0</v>
      </c>
      <c r="BH17" s="160">
        <v>-3.5907</v>
      </c>
      <c r="BI17" s="160">
        <v>-67.102000000000004</v>
      </c>
      <c r="BJ17" s="160">
        <v>-41.539000000000001</v>
      </c>
      <c r="BK17" s="160">
        <v>5.0993000000000004</v>
      </c>
      <c r="BL17" s="160">
        <v>0</v>
      </c>
      <c r="BM17" s="160">
        <v>2.7656000000000001</v>
      </c>
      <c r="BN17" s="160">
        <v>322.24</v>
      </c>
      <c r="BO17" s="160">
        <v>49.47</v>
      </c>
      <c r="BP17" s="160">
        <v>49.103999999999999</v>
      </c>
      <c r="BQ17" s="160">
        <v>-184</v>
      </c>
      <c r="BR17" s="160">
        <v>348.21</v>
      </c>
      <c r="BS17" s="160">
        <v>40.976999999999997</v>
      </c>
      <c r="BT17" s="160">
        <v>-130.63999999999999</v>
      </c>
      <c r="BU17" s="160">
        <v>134.49</v>
      </c>
      <c r="BV17" s="160">
        <v>73.947999999999993</v>
      </c>
      <c r="BW17" s="160">
        <v>22.239000000000001</v>
      </c>
      <c r="BX17" s="160">
        <v>17.45</v>
      </c>
      <c r="BY17" s="160">
        <v>46.22</v>
      </c>
      <c r="BZ17" s="160">
        <v>67.209000000000003</v>
      </c>
      <c r="CA17" s="160">
        <v>-75.948999999999998</v>
      </c>
      <c r="CB17" s="160">
        <v>-75.412999999999997</v>
      </c>
      <c r="CC17" s="160">
        <v>146.83000000000001</v>
      </c>
      <c r="CD17" s="160">
        <v>147.43</v>
      </c>
      <c r="CE17" s="160">
        <v>17.16</v>
      </c>
      <c r="CF17" s="160">
        <v>-96.897999999999996</v>
      </c>
      <c r="CG17" s="160">
        <v>-96.777000000000001</v>
      </c>
      <c r="CH17" s="160">
        <v>-9.2401999999999997</v>
      </c>
      <c r="CI17" s="160">
        <v>-71.394999999999996</v>
      </c>
      <c r="CJ17" s="160">
        <v>19.57</v>
      </c>
      <c r="CK17" s="160">
        <v>25.984999999999999</v>
      </c>
      <c r="CL17" s="160">
        <v>1.8998999999999999</v>
      </c>
      <c r="CM17" s="160">
        <v>142.1</v>
      </c>
      <c r="CN17" s="160">
        <v>-13.5</v>
      </c>
      <c r="CO17" s="160">
        <v>7.7122000000000002</v>
      </c>
      <c r="CP17" s="160">
        <v>6.9108999999999998</v>
      </c>
      <c r="CQ17" s="160">
        <v>8.3773999999999997</v>
      </c>
      <c r="CR17" s="162">
        <v>33.925109999999997</v>
      </c>
      <c r="CS17" s="162">
        <v>34.598109999999998</v>
      </c>
      <c r="CT17" s="160">
        <v>-69.128</v>
      </c>
      <c r="CU17" s="160">
        <v>-39.024999999999999</v>
      </c>
      <c r="CV17" s="160">
        <v>11.943</v>
      </c>
      <c r="CW17" s="160">
        <v>10.887</v>
      </c>
      <c r="CX17" s="160">
        <v>33.9</v>
      </c>
      <c r="CY17" s="160">
        <v>57.259</v>
      </c>
      <c r="CZ17" s="160">
        <v>37.271999999999998</v>
      </c>
      <c r="DA17" s="160">
        <v>35.453000000000003</v>
      </c>
      <c r="DB17" s="160">
        <v>-29.239000000000001</v>
      </c>
      <c r="DC17" s="160">
        <v>-2.2606999999999999</v>
      </c>
      <c r="DD17" s="160">
        <v>71.44</v>
      </c>
      <c r="DE17" s="160">
        <v>70.343999999999994</v>
      </c>
      <c r="DF17" s="160">
        <v>-101.68</v>
      </c>
      <c r="DG17" s="160">
        <v>0</v>
      </c>
      <c r="DH17" s="160">
        <v>-17.739000000000001</v>
      </c>
      <c r="DI17" s="160">
        <v>-76.698999999999998</v>
      </c>
      <c r="DJ17" s="160">
        <v>-76.599000000000004</v>
      </c>
      <c r="DK17" s="160">
        <v>27.616</v>
      </c>
      <c r="DL17" s="160">
        <v>34.579000000000001</v>
      </c>
      <c r="DM17" s="160">
        <v>44.631</v>
      </c>
      <c r="DN17" s="160">
        <v>50.408000000000001</v>
      </c>
      <c r="DO17" s="160">
        <v>34.51</v>
      </c>
      <c r="DP17" s="160">
        <v>-6.53</v>
      </c>
      <c r="DQ17" s="160">
        <v>60.857999999999997</v>
      </c>
      <c r="DR17" s="160">
        <v>102.45</v>
      </c>
      <c r="DS17" s="160">
        <v>-20.79</v>
      </c>
      <c r="DT17" s="160">
        <v>-20.92</v>
      </c>
      <c r="DU17" s="160">
        <v>79.239999999999995</v>
      </c>
      <c r="DV17" s="160">
        <v>58.64</v>
      </c>
      <c r="DW17" s="160">
        <v>100.67</v>
      </c>
      <c r="DX17" s="160">
        <v>99.108999999999995</v>
      </c>
      <c r="DY17" s="160">
        <v>-60.368000000000002</v>
      </c>
      <c r="DZ17" s="160">
        <v>-58.817999999999998</v>
      </c>
      <c r="EA17" s="160">
        <v>155.78</v>
      </c>
      <c r="EB17" s="160">
        <v>114.44</v>
      </c>
      <c r="EC17" s="160">
        <v>110.02</v>
      </c>
      <c r="ED17" s="160">
        <v>111.84</v>
      </c>
      <c r="EE17" s="160">
        <v>105.13</v>
      </c>
      <c r="EF17" s="160">
        <v>89.54</v>
      </c>
      <c r="EG17" s="160">
        <v>-27.73</v>
      </c>
      <c r="EH17" s="160">
        <v>195.58</v>
      </c>
      <c r="EI17" s="160">
        <v>345.71</v>
      </c>
      <c r="EJ17" s="160">
        <v>0</v>
      </c>
      <c r="EK17" s="160">
        <v>-26.001000000000001</v>
      </c>
      <c r="EL17" s="160">
        <v>-28.3</v>
      </c>
      <c r="EM17" s="160">
        <v>-12.151999999999999</v>
      </c>
      <c r="EN17" s="160">
        <v>0</v>
      </c>
      <c r="EO17" s="160">
        <v>33.125</v>
      </c>
      <c r="EP17" s="160">
        <v>147.51</v>
      </c>
      <c r="EQ17" s="160">
        <v>-90.025999999999996</v>
      </c>
      <c r="ER17" s="160">
        <v>-194.84</v>
      </c>
      <c r="ES17" s="160">
        <v>-54.158999999999999</v>
      </c>
      <c r="ET17" s="160">
        <v>0</v>
      </c>
      <c r="EU17" s="160">
        <v>-16.888999999999999</v>
      </c>
      <c r="EV17" s="160">
        <v>105.8</v>
      </c>
      <c r="EW17" s="160">
        <v>11.952999999999999</v>
      </c>
      <c r="EX17" s="160">
        <v>-10.686</v>
      </c>
      <c r="EY17" s="160">
        <v>-39.554000000000002</v>
      </c>
      <c r="EZ17" s="160">
        <v>-38.994999999999997</v>
      </c>
      <c r="FA17" s="160">
        <v>8.8332999999999995</v>
      </c>
      <c r="FB17" s="161"/>
      <c r="FC17" s="160">
        <v>63.93</v>
      </c>
      <c r="FD17" s="160">
        <v>24.907</v>
      </c>
      <c r="FE17" s="160">
        <v>0</v>
      </c>
      <c r="FF17" s="160">
        <v>0</v>
      </c>
      <c r="FG17" s="160">
        <v>38.698999999999998</v>
      </c>
      <c r="FH17" s="162">
        <v>39.628889999999998</v>
      </c>
      <c r="FI17" s="162">
        <v>37.828440000000001</v>
      </c>
      <c r="FJ17" s="160">
        <v>75.186999999999998</v>
      </c>
      <c r="FK17" s="160">
        <v>75.69</v>
      </c>
      <c r="FL17" s="160">
        <v>-183.36</v>
      </c>
      <c r="FM17" s="160">
        <v>62.451000000000001</v>
      </c>
      <c r="FN17" s="160">
        <v>61.997999999999998</v>
      </c>
      <c r="FO17" s="160">
        <v>-133.75</v>
      </c>
      <c r="FP17" s="160">
        <v>-125.57</v>
      </c>
      <c r="FQ17" s="160">
        <v>-55.106000000000002</v>
      </c>
      <c r="FR17" s="160">
        <v>-54.158999999999999</v>
      </c>
      <c r="FS17" s="160">
        <v>13.965</v>
      </c>
      <c r="FT17" s="160">
        <v>0.75349999999999995</v>
      </c>
      <c r="FU17" s="160">
        <v>-8.7399000000000004</v>
      </c>
      <c r="FV17" s="160">
        <v>15.34</v>
      </c>
      <c r="FW17" s="160">
        <v>-55.414999999999999</v>
      </c>
      <c r="FX17" s="161"/>
      <c r="FY17" s="161"/>
      <c r="FZ17" s="161"/>
      <c r="GA17" s="161"/>
      <c r="GB17" s="160">
        <v>14.699</v>
      </c>
      <c r="GC17" s="160">
        <v>128.12</v>
      </c>
      <c r="GD17" s="160">
        <v>138.5</v>
      </c>
      <c r="GE17" s="160">
        <v>12.81</v>
      </c>
      <c r="GF17" s="160">
        <v>78.728999999999999</v>
      </c>
      <c r="GG17" s="160">
        <v>25.7</v>
      </c>
      <c r="GH17" s="160">
        <v>-14.206</v>
      </c>
      <c r="GI17" s="160">
        <v>0.62050000000000005</v>
      </c>
      <c r="GJ17" s="160">
        <v>0</v>
      </c>
      <c r="GK17" s="160">
        <v>1.2810999999999999</v>
      </c>
      <c r="GL17" s="160">
        <v>6.6000000000000003E-2</v>
      </c>
      <c r="GM17" s="160">
        <v>0</v>
      </c>
      <c r="GN17" s="160">
        <v>-15.034000000000001</v>
      </c>
      <c r="GO17" s="160">
        <v>-19.760999999999999</v>
      </c>
      <c r="GP17" s="160">
        <v>25.006</v>
      </c>
      <c r="GQ17" s="160">
        <v>30.670999999999999</v>
      </c>
      <c r="GR17" s="160">
        <v>94.521000000000001</v>
      </c>
      <c r="GS17" s="160">
        <v>61.338000000000001</v>
      </c>
      <c r="GT17" s="160">
        <v>-140.13999999999999</v>
      </c>
      <c r="GU17" s="160">
        <v>-16.074999999999999</v>
      </c>
      <c r="GV17" s="160">
        <v>38.468000000000004</v>
      </c>
      <c r="GW17" s="160">
        <v>-8.9306000000000001</v>
      </c>
      <c r="GX17" s="160">
        <v>12.662000000000001</v>
      </c>
      <c r="GY17" s="160">
        <v>0</v>
      </c>
      <c r="GZ17" s="160">
        <v>0</v>
      </c>
      <c r="HA17" s="160">
        <v>13.675000000000001</v>
      </c>
      <c r="HB17" s="160">
        <v>159.87</v>
      </c>
      <c r="HC17" s="160">
        <v>158.94999999999999</v>
      </c>
      <c r="HD17" s="160">
        <v>285.8</v>
      </c>
      <c r="HE17" s="160">
        <v>-281.95</v>
      </c>
      <c r="HF17" s="160">
        <v>-599.82000000000005</v>
      </c>
      <c r="HG17" s="160">
        <v>607.65</v>
      </c>
      <c r="HH17" s="160">
        <v>636.15</v>
      </c>
      <c r="HI17" s="160">
        <v>-154.34</v>
      </c>
      <c r="HJ17" s="160">
        <v>-150.74</v>
      </c>
      <c r="HK17" s="161"/>
      <c r="HL17" s="160">
        <v>-54.704999999999998</v>
      </c>
      <c r="HM17" s="162">
        <v>74.701440000000005</v>
      </c>
      <c r="HN17" s="161"/>
      <c r="HO17" s="160">
        <v>-121.54</v>
      </c>
      <c r="HP17" s="160">
        <v>-119.49</v>
      </c>
      <c r="HQ17" s="160">
        <v>52.308999999999997</v>
      </c>
      <c r="HR17" s="160">
        <v>52.1</v>
      </c>
      <c r="HS17" s="160">
        <v>-41.195999999999998</v>
      </c>
      <c r="HT17" s="160">
        <v>-39.738</v>
      </c>
      <c r="HU17" s="160">
        <v>91.05</v>
      </c>
      <c r="HV17" s="160">
        <v>90.808999999999997</v>
      </c>
      <c r="HW17" s="160">
        <v>53.598999999999997</v>
      </c>
      <c r="HX17" s="160">
        <v>53.298999999999999</v>
      </c>
      <c r="HY17" s="160">
        <v>22.478000000000002</v>
      </c>
      <c r="HZ17" s="160">
        <v>34.639000000000003</v>
      </c>
      <c r="IA17" s="160">
        <v>-320.58</v>
      </c>
      <c r="IB17" s="160">
        <v>108.93</v>
      </c>
      <c r="IC17" s="160">
        <v>108.24</v>
      </c>
      <c r="ID17" s="160">
        <v>15.6</v>
      </c>
      <c r="IE17" s="160">
        <v>10.398999999999999</v>
      </c>
      <c r="IF17" s="160">
        <v>-50.7</v>
      </c>
      <c r="IG17" s="160">
        <v>-51</v>
      </c>
      <c r="IH17" s="160">
        <v>1.5843</v>
      </c>
      <c r="II17" s="160">
        <v>1.3577999999999999</v>
      </c>
      <c r="IJ17" s="160">
        <v>-620.34</v>
      </c>
      <c r="IK17" s="160">
        <v>-319.04000000000002</v>
      </c>
      <c r="IL17" s="160">
        <v>469.16</v>
      </c>
      <c r="IM17" s="160">
        <v>354.53</v>
      </c>
      <c r="IN17" s="160">
        <v>92.590999999999994</v>
      </c>
      <c r="IO17" s="160">
        <v>-364.57</v>
      </c>
      <c r="IP17" s="160">
        <v>367.72</v>
      </c>
      <c r="IQ17" s="160">
        <v>-135.11000000000001</v>
      </c>
      <c r="IR17" s="160">
        <v>-271.13</v>
      </c>
      <c r="IS17" s="160">
        <v>-366.53</v>
      </c>
      <c r="IT17" s="160">
        <v>111.02</v>
      </c>
      <c r="IU17" s="160">
        <v>110.27</v>
      </c>
      <c r="IV17" s="160">
        <v>137.38999999999999</v>
      </c>
      <c r="IW17" s="160">
        <v>-459.5</v>
      </c>
      <c r="IX17" s="160">
        <v>214.91</v>
      </c>
      <c r="IY17" s="160">
        <v>-240.11</v>
      </c>
      <c r="IZ17" s="160">
        <v>242.37</v>
      </c>
      <c r="JA17" s="160">
        <v>-7.3292999999999999</v>
      </c>
      <c r="JB17" s="160">
        <v>30.954999999999998</v>
      </c>
      <c r="JC17" s="160">
        <v>22.798999999999999</v>
      </c>
      <c r="JD17" s="160">
        <v>0.88800000000000001</v>
      </c>
      <c r="JE17" s="160">
        <v>0.874</v>
      </c>
      <c r="JF17" s="160">
        <v>-22.239000000000001</v>
      </c>
      <c r="JG17" s="160">
        <v>5.28</v>
      </c>
      <c r="JH17" s="160">
        <v>10.759</v>
      </c>
      <c r="JI17" s="160">
        <v>-5.9463999999999997</v>
      </c>
      <c r="JJ17" s="160">
        <v>-42.100999999999999</v>
      </c>
      <c r="JK17" s="160">
        <v>-17.46</v>
      </c>
      <c r="JL17" s="160">
        <v>41.5</v>
      </c>
      <c r="JM17" s="160">
        <v>51.667000000000002</v>
      </c>
      <c r="JN17" s="160">
        <v>52.302999999999997</v>
      </c>
      <c r="JO17" s="160">
        <v>0</v>
      </c>
      <c r="JP17" s="160">
        <v>0</v>
      </c>
      <c r="JQ17" s="160">
        <v>47.762</v>
      </c>
      <c r="JR17" s="160">
        <v>47.155000000000001</v>
      </c>
      <c r="JS17" s="160">
        <v>47.534999999999997</v>
      </c>
      <c r="JT17" s="161"/>
      <c r="JU17" s="160">
        <v>-10.3</v>
      </c>
      <c r="JV17" s="160">
        <v>22.632999999999999</v>
      </c>
      <c r="JW17" s="160">
        <v>5.3898999999999999</v>
      </c>
      <c r="JX17" s="160">
        <v>8.6998999999999995</v>
      </c>
      <c r="JY17" s="160">
        <v>-47.152000000000001</v>
      </c>
      <c r="JZ17" s="160">
        <v>78.555000000000007</v>
      </c>
      <c r="KA17" s="160">
        <v>62.128999999999998</v>
      </c>
      <c r="KB17" s="160">
        <v>-48.332000000000001</v>
      </c>
      <c r="KC17" s="160">
        <v>-76.611999999999995</v>
      </c>
      <c r="KD17" s="160">
        <v>53.47</v>
      </c>
      <c r="KE17" s="160">
        <v>22.738</v>
      </c>
      <c r="KF17" s="160">
        <v>1.1000000000000001</v>
      </c>
      <c r="KG17" s="160">
        <v>-1.2999000000000001</v>
      </c>
      <c r="KH17" s="160">
        <v>36.58</v>
      </c>
      <c r="KI17" s="160">
        <v>160.69</v>
      </c>
    </row>
    <row r="18" spans="1:295" ht="18" customHeight="1" x14ac:dyDescent="0.3">
      <c r="A18" s="159" t="s">
        <v>69</v>
      </c>
      <c r="B18" s="159" t="s">
        <v>729</v>
      </c>
      <c r="C18" s="163">
        <v>0</v>
      </c>
      <c r="D18" s="163">
        <v>17.510000000000002</v>
      </c>
      <c r="E18" s="163">
        <v>-34.808</v>
      </c>
      <c r="F18" s="163">
        <v>-36.838000000000001</v>
      </c>
      <c r="G18" s="163">
        <v>21.97</v>
      </c>
      <c r="H18" s="163">
        <v>0</v>
      </c>
      <c r="I18" s="163">
        <v>44.185000000000002</v>
      </c>
      <c r="J18" s="163">
        <v>-72.394000000000005</v>
      </c>
      <c r="K18" s="163">
        <v>44.475999999999999</v>
      </c>
      <c r="L18" s="163">
        <v>22.503</v>
      </c>
      <c r="M18" s="163">
        <v>21.988</v>
      </c>
      <c r="N18" s="163">
        <v>-111</v>
      </c>
      <c r="O18" s="163">
        <v>-14.823</v>
      </c>
      <c r="P18" s="163">
        <v>11</v>
      </c>
      <c r="Q18" s="163">
        <v>7.452</v>
      </c>
      <c r="R18" s="163">
        <v>-11</v>
      </c>
      <c r="S18" s="163">
        <v>13.042999999999999</v>
      </c>
      <c r="T18" s="163">
        <v>146.404</v>
      </c>
      <c r="U18" s="163">
        <v>10.047000000000001</v>
      </c>
      <c r="V18" s="163">
        <v>10.433999999999999</v>
      </c>
      <c r="W18" s="163">
        <v>17.346</v>
      </c>
      <c r="X18" s="163">
        <v>0</v>
      </c>
      <c r="Y18" s="163">
        <v>23.388999999999999</v>
      </c>
      <c r="Z18" s="163">
        <v>7.3808999999999996</v>
      </c>
      <c r="AA18" s="164"/>
      <c r="AB18" s="163">
        <v>113</v>
      </c>
      <c r="AC18" s="163">
        <v>-103.83</v>
      </c>
      <c r="AD18" s="163">
        <v>-103.62</v>
      </c>
      <c r="AE18" s="163">
        <v>18.43</v>
      </c>
      <c r="AF18" s="163">
        <v>111</v>
      </c>
      <c r="AG18" s="163">
        <v>13.2</v>
      </c>
      <c r="AH18" s="165">
        <v>7.9356999999999998</v>
      </c>
      <c r="AI18" s="163">
        <v>0.13700000000000001</v>
      </c>
      <c r="AJ18" s="163">
        <v>-49.68</v>
      </c>
      <c r="AK18" s="163">
        <v>-50.22</v>
      </c>
      <c r="AL18" s="163">
        <v>-40.889000000000003</v>
      </c>
      <c r="AM18" s="165">
        <v>44.595669999999998</v>
      </c>
      <c r="AN18" s="165">
        <v>44.465589999999999</v>
      </c>
      <c r="AO18" s="163">
        <v>7.2614000000000001</v>
      </c>
      <c r="AP18" s="163">
        <v>15.385</v>
      </c>
      <c r="AQ18" s="163">
        <v>55.107999999999997</v>
      </c>
      <c r="AR18" s="165">
        <v>59.531329999999997</v>
      </c>
      <c r="AS18" s="163">
        <v>95.138000000000005</v>
      </c>
      <c r="AT18" s="163">
        <v>-71.668000000000006</v>
      </c>
      <c r="AU18" s="163">
        <v>0</v>
      </c>
      <c r="AV18" s="163">
        <v>18.603000000000002</v>
      </c>
      <c r="AW18" s="163">
        <v>33.752000000000002</v>
      </c>
      <c r="AX18" s="163">
        <v>68.051000000000002</v>
      </c>
      <c r="AY18" s="163">
        <v>69.658000000000001</v>
      </c>
      <c r="AZ18" s="163">
        <v>-6.2813999999999997</v>
      </c>
      <c r="BA18" s="163">
        <v>-23.692</v>
      </c>
      <c r="BB18" s="163">
        <v>-251.11</v>
      </c>
      <c r="BC18" s="163">
        <v>30.242000000000001</v>
      </c>
      <c r="BD18" s="163">
        <v>-14.599</v>
      </c>
      <c r="BE18" s="163">
        <v>-14.699</v>
      </c>
      <c r="BF18" s="163">
        <v>81.004000000000005</v>
      </c>
      <c r="BG18" s="164">
        <v>0</v>
      </c>
      <c r="BH18" s="163">
        <v>-4.0930999999999997</v>
      </c>
      <c r="BI18" s="163">
        <v>-67.102000000000004</v>
      </c>
      <c r="BJ18" s="163">
        <v>-38.906999999999996</v>
      </c>
      <c r="BK18" s="163">
        <v>4.9741999999999997</v>
      </c>
      <c r="BL18" s="163">
        <v>0</v>
      </c>
      <c r="BM18" s="163">
        <v>2.8348</v>
      </c>
      <c r="BN18" s="163">
        <v>300.42</v>
      </c>
      <c r="BO18" s="163">
        <v>47.790999999999997</v>
      </c>
      <c r="BP18" s="163">
        <v>48.097000000000001</v>
      </c>
      <c r="BQ18" s="163">
        <v>-166.5</v>
      </c>
      <c r="BR18" s="163">
        <v>339.43</v>
      </c>
      <c r="BS18" s="163">
        <v>40.976999999999997</v>
      </c>
      <c r="BT18" s="163">
        <v>-131.35</v>
      </c>
      <c r="BU18" s="163">
        <v>133.16</v>
      </c>
      <c r="BV18" s="163">
        <v>74.975999999999999</v>
      </c>
      <c r="BW18" s="163">
        <v>22.408999999999999</v>
      </c>
      <c r="BX18" s="163">
        <v>17.43</v>
      </c>
      <c r="BY18" s="163">
        <v>46.22</v>
      </c>
      <c r="BZ18" s="163">
        <v>67.239000000000004</v>
      </c>
      <c r="CA18" s="163">
        <v>-76.887</v>
      </c>
      <c r="CB18" s="163">
        <v>-76.484999999999999</v>
      </c>
      <c r="CC18" s="163">
        <v>147.87</v>
      </c>
      <c r="CD18" s="163">
        <v>150.32</v>
      </c>
      <c r="CE18" s="163">
        <v>17.859000000000002</v>
      </c>
      <c r="CF18" s="163">
        <v>-96.671000000000006</v>
      </c>
      <c r="CG18" s="163">
        <v>-97.653999999999996</v>
      </c>
      <c r="CH18" s="163">
        <v>-7.9260999999999999</v>
      </c>
      <c r="CI18" s="163">
        <v>-70.430999999999997</v>
      </c>
      <c r="CJ18" s="163">
        <v>19.57</v>
      </c>
      <c r="CK18" s="163">
        <v>25.984999999999999</v>
      </c>
      <c r="CL18" s="163">
        <v>2.9</v>
      </c>
      <c r="CM18" s="163">
        <v>141.5</v>
      </c>
      <c r="CN18" s="163">
        <v>-13.55</v>
      </c>
      <c r="CO18" s="163">
        <v>7.2027000000000001</v>
      </c>
      <c r="CP18" s="163">
        <v>6.4370000000000003</v>
      </c>
      <c r="CQ18" s="163">
        <v>7.7019000000000002</v>
      </c>
      <c r="CR18" s="165">
        <v>30.14181</v>
      </c>
      <c r="CS18" s="165">
        <v>30.833480000000002</v>
      </c>
      <c r="CT18" s="163">
        <v>-56.331000000000003</v>
      </c>
      <c r="CU18" s="163">
        <v>-36.951999999999998</v>
      </c>
      <c r="CV18" s="163">
        <v>11.476000000000001</v>
      </c>
      <c r="CW18" s="163">
        <v>11.39</v>
      </c>
      <c r="CX18" s="163">
        <v>33.450000000000003</v>
      </c>
      <c r="CY18" s="163">
        <v>57.9</v>
      </c>
      <c r="CZ18" s="163">
        <v>37.271999999999998</v>
      </c>
      <c r="DA18" s="163">
        <v>35.453000000000003</v>
      </c>
      <c r="DB18" s="163">
        <v>-28.879000000000001</v>
      </c>
      <c r="DC18" s="163">
        <v>-2.2606999999999999</v>
      </c>
      <c r="DD18" s="163">
        <v>71.296000000000006</v>
      </c>
      <c r="DE18" s="163">
        <v>70.483000000000004</v>
      </c>
      <c r="DF18" s="163">
        <v>-101.53</v>
      </c>
      <c r="DG18" s="163">
        <v>-2.0000000000000001E-4</v>
      </c>
      <c r="DH18" s="163">
        <v>-17.562999999999999</v>
      </c>
      <c r="DI18" s="163">
        <v>-79.198999999999998</v>
      </c>
      <c r="DJ18" s="163">
        <v>-79</v>
      </c>
      <c r="DK18" s="163">
        <v>27.841999999999999</v>
      </c>
      <c r="DL18" s="163">
        <v>35.164999999999999</v>
      </c>
      <c r="DM18" s="163">
        <v>45.1</v>
      </c>
      <c r="DN18" s="163">
        <v>50.994</v>
      </c>
      <c r="DO18" s="163">
        <v>34.51</v>
      </c>
      <c r="DP18" s="163">
        <v>-6.48</v>
      </c>
      <c r="DQ18" s="163">
        <v>60.317999999999998</v>
      </c>
      <c r="DR18" s="163">
        <v>101.34</v>
      </c>
      <c r="DS18" s="163">
        <v>-21.06</v>
      </c>
      <c r="DT18" s="163">
        <v>-21.228999999999999</v>
      </c>
      <c r="DU18" s="163">
        <v>81.760000000000005</v>
      </c>
      <c r="DV18" s="163">
        <v>59.25</v>
      </c>
      <c r="DW18" s="163">
        <v>101.7</v>
      </c>
      <c r="DX18" s="163">
        <v>98.781000000000006</v>
      </c>
      <c r="DY18" s="163">
        <v>-62.232999999999997</v>
      </c>
      <c r="DZ18" s="163">
        <v>-60.298999999999999</v>
      </c>
      <c r="EA18" s="163">
        <v>155.63</v>
      </c>
      <c r="EB18" s="163">
        <v>114.28</v>
      </c>
      <c r="EC18" s="163">
        <v>110.32</v>
      </c>
      <c r="ED18" s="163">
        <v>112.18</v>
      </c>
      <c r="EE18" s="163">
        <v>110.26</v>
      </c>
      <c r="EF18" s="163">
        <v>92.459000000000003</v>
      </c>
      <c r="EG18" s="163">
        <v>-27.175000000000001</v>
      </c>
      <c r="EH18" s="163">
        <v>176.06</v>
      </c>
      <c r="EI18" s="163">
        <v>333.97</v>
      </c>
      <c r="EJ18" s="163">
        <v>0</v>
      </c>
      <c r="EK18" s="163">
        <v>-26.454000000000001</v>
      </c>
      <c r="EL18" s="163">
        <v>-27.401</v>
      </c>
      <c r="EM18" s="163">
        <v>-12.282999999999999</v>
      </c>
      <c r="EN18" s="163">
        <v>0</v>
      </c>
      <c r="EO18" s="163">
        <v>40.661999999999999</v>
      </c>
      <c r="EP18" s="163">
        <v>149.05000000000001</v>
      </c>
      <c r="EQ18" s="163">
        <v>-91.37</v>
      </c>
      <c r="ER18" s="163">
        <v>-194.84</v>
      </c>
      <c r="ES18" s="163">
        <v>-53.832999999999998</v>
      </c>
      <c r="ET18" s="163">
        <v>0</v>
      </c>
      <c r="EU18" s="163">
        <v>-13.019</v>
      </c>
      <c r="EV18" s="163">
        <v>106.7</v>
      </c>
      <c r="EW18" s="163">
        <v>12.076000000000001</v>
      </c>
      <c r="EX18" s="163">
        <v>-7.1661000000000001</v>
      </c>
      <c r="EY18" s="163">
        <v>-39.395000000000003</v>
      </c>
      <c r="EZ18" s="163">
        <v>-39.500999999999998</v>
      </c>
      <c r="FA18" s="163">
        <v>8.6234000000000002</v>
      </c>
      <c r="FB18" s="164"/>
      <c r="FC18" s="163">
        <v>56.76</v>
      </c>
      <c r="FD18" s="163">
        <v>25.722000000000001</v>
      </c>
      <c r="FE18" s="163">
        <v>0</v>
      </c>
      <c r="FF18" s="163">
        <v>0</v>
      </c>
      <c r="FG18" s="163">
        <v>38.712000000000003</v>
      </c>
      <c r="FH18" s="165">
        <v>38.819850000000002</v>
      </c>
      <c r="FI18" s="165">
        <v>37.346589999999999</v>
      </c>
      <c r="FJ18" s="163">
        <v>75.856999999999999</v>
      </c>
      <c r="FK18" s="163">
        <v>76.025000000000006</v>
      </c>
      <c r="FL18" s="163">
        <v>-184.7</v>
      </c>
      <c r="FM18" s="163">
        <v>64.347999999999999</v>
      </c>
      <c r="FN18" s="163">
        <v>64.376999999999995</v>
      </c>
      <c r="FO18" s="163">
        <v>-135.16999999999999</v>
      </c>
      <c r="FP18" s="163">
        <v>-126.04</v>
      </c>
      <c r="FQ18" s="163">
        <v>-57.04</v>
      </c>
      <c r="FR18" s="163">
        <v>-52.719000000000001</v>
      </c>
      <c r="FS18" s="163">
        <v>13.776999999999999</v>
      </c>
      <c r="FT18" s="163">
        <v>0.75349999999999995</v>
      </c>
      <c r="FU18" s="163">
        <v>-8.7399000000000004</v>
      </c>
      <c r="FV18" s="163">
        <v>14.18</v>
      </c>
      <c r="FW18" s="163">
        <v>-58.122999999999998</v>
      </c>
      <c r="FX18" s="164"/>
      <c r="FY18" s="164"/>
      <c r="FZ18" s="164"/>
      <c r="GA18" s="164"/>
      <c r="GB18" s="163">
        <v>15.909000000000001</v>
      </c>
      <c r="GC18" s="163">
        <v>125.8</v>
      </c>
      <c r="GD18" s="163">
        <v>135.83000000000001</v>
      </c>
      <c r="GE18" s="163">
        <v>13.44</v>
      </c>
      <c r="GF18" s="163">
        <v>81.332999999999998</v>
      </c>
      <c r="GG18" s="163">
        <v>23.2</v>
      </c>
      <c r="GH18" s="163">
        <v>-13.760999999999999</v>
      </c>
      <c r="GI18" s="163">
        <v>0.69969999999999999</v>
      </c>
      <c r="GJ18" s="163">
        <v>0</v>
      </c>
      <c r="GK18" s="163">
        <v>1.294</v>
      </c>
      <c r="GL18" s="163">
        <v>6.6000000000000003E-2</v>
      </c>
      <c r="GM18" s="163">
        <v>0</v>
      </c>
      <c r="GN18" s="163">
        <v>-16.382999999999999</v>
      </c>
      <c r="GO18" s="163">
        <v>-19.094999999999999</v>
      </c>
      <c r="GP18" s="163">
        <v>26.553000000000001</v>
      </c>
      <c r="GQ18" s="163">
        <v>29.831</v>
      </c>
      <c r="GR18" s="163">
        <v>94.521000000000001</v>
      </c>
      <c r="GS18" s="163">
        <v>61.338000000000001</v>
      </c>
      <c r="GT18" s="163">
        <v>-139.08000000000001</v>
      </c>
      <c r="GU18" s="163">
        <v>-16.277999999999999</v>
      </c>
      <c r="GV18" s="163">
        <v>37.600999999999999</v>
      </c>
      <c r="GW18" s="163">
        <v>-9.0402000000000005</v>
      </c>
      <c r="GX18" s="163">
        <v>12.839</v>
      </c>
      <c r="GY18" s="163">
        <v>0</v>
      </c>
      <c r="GZ18" s="163">
        <v>0</v>
      </c>
      <c r="HA18" s="163">
        <v>14</v>
      </c>
      <c r="HB18" s="163">
        <v>157.19</v>
      </c>
      <c r="HC18" s="163">
        <v>156.51</v>
      </c>
      <c r="HD18" s="163">
        <v>285.39</v>
      </c>
      <c r="HE18" s="163">
        <v>-284.61</v>
      </c>
      <c r="HF18" s="163">
        <v>-605.15</v>
      </c>
      <c r="HG18" s="163">
        <v>607.46</v>
      </c>
      <c r="HH18" s="163">
        <v>625.67999999999995</v>
      </c>
      <c r="HI18" s="163">
        <v>-150.74</v>
      </c>
      <c r="HJ18" s="163">
        <v>-149.68</v>
      </c>
      <c r="HK18" s="164"/>
      <c r="HL18" s="163">
        <v>-58.887999999999998</v>
      </c>
      <c r="HM18" s="165">
        <v>72.967590000000001</v>
      </c>
      <c r="HN18" s="164"/>
      <c r="HO18" s="163">
        <v>-121.54</v>
      </c>
      <c r="HP18" s="163">
        <v>-119.49</v>
      </c>
      <c r="HQ18" s="163">
        <v>50.594999999999999</v>
      </c>
      <c r="HR18" s="163">
        <v>50.561999999999998</v>
      </c>
      <c r="HS18" s="163">
        <v>-38.465000000000003</v>
      </c>
      <c r="HT18" s="163">
        <v>-38.465000000000003</v>
      </c>
      <c r="HU18" s="163">
        <v>94.769000000000005</v>
      </c>
      <c r="HV18" s="163">
        <v>94.028999999999996</v>
      </c>
      <c r="HW18" s="163">
        <v>52.4</v>
      </c>
      <c r="HX18" s="163">
        <v>52.098999999999997</v>
      </c>
      <c r="HY18" s="163">
        <v>22.478000000000002</v>
      </c>
      <c r="HZ18" s="163">
        <v>35.279000000000003</v>
      </c>
      <c r="IA18" s="163">
        <v>-302</v>
      </c>
      <c r="IB18" s="163">
        <v>109.9</v>
      </c>
      <c r="IC18" s="163">
        <v>109.75</v>
      </c>
      <c r="ID18" s="163">
        <v>16.2</v>
      </c>
      <c r="IE18" s="163">
        <v>11.5</v>
      </c>
      <c r="IF18" s="163">
        <v>-48.9</v>
      </c>
      <c r="IG18" s="163">
        <v>-49.298999999999999</v>
      </c>
      <c r="IH18" s="163">
        <v>1.4885999999999999</v>
      </c>
      <c r="II18" s="163">
        <v>1.3577999999999999</v>
      </c>
      <c r="IJ18" s="163">
        <v>-614.53</v>
      </c>
      <c r="IK18" s="163">
        <v>-304.47000000000003</v>
      </c>
      <c r="IL18" s="163">
        <v>450.94</v>
      </c>
      <c r="IM18" s="163">
        <v>337.4</v>
      </c>
      <c r="IN18" s="163">
        <v>93.197999999999993</v>
      </c>
      <c r="IO18" s="163">
        <v>-357.56</v>
      </c>
      <c r="IP18" s="163">
        <v>354.4</v>
      </c>
      <c r="IQ18" s="163">
        <v>-129.9</v>
      </c>
      <c r="IR18" s="163">
        <v>-262.58</v>
      </c>
      <c r="IS18" s="163">
        <v>-349.73</v>
      </c>
      <c r="IT18" s="163">
        <v>111.63</v>
      </c>
      <c r="IU18" s="163">
        <v>109.27</v>
      </c>
      <c r="IV18" s="163">
        <v>131.74</v>
      </c>
      <c r="IW18" s="163">
        <v>-443.42</v>
      </c>
      <c r="IX18" s="163">
        <v>209.57</v>
      </c>
      <c r="IY18" s="163">
        <v>-235.24</v>
      </c>
      <c r="IZ18" s="163">
        <v>235.12</v>
      </c>
      <c r="JA18" s="163">
        <v>-7.5407999999999999</v>
      </c>
      <c r="JB18" s="163">
        <v>30.954999999999998</v>
      </c>
      <c r="JC18" s="163">
        <v>22.399000000000001</v>
      </c>
      <c r="JD18" s="163">
        <v>0.78200000000000003</v>
      </c>
      <c r="JE18" s="163">
        <v>0.76700000000000002</v>
      </c>
      <c r="JF18" s="163">
        <v>-22.318999999999999</v>
      </c>
      <c r="JG18" s="163">
        <v>5.28</v>
      </c>
      <c r="JH18" s="163">
        <v>10.519</v>
      </c>
      <c r="JI18" s="163">
        <v>-5.8273999999999999</v>
      </c>
      <c r="JJ18" s="163">
        <v>-42.921999999999997</v>
      </c>
      <c r="JK18" s="163">
        <v>-17.664999999999999</v>
      </c>
      <c r="JL18" s="163">
        <v>41.2</v>
      </c>
      <c r="JM18" s="163">
        <v>50.575000000000003</v>
      </c>
      <c r="JN18" s="163">
        <v>49.753999999999998</v>
      </c>
      <c r="JO18" s="163">
        <v>0</v>
      </c>
      <c r="JP18" s="163">
        <v>0</v>
      </c>
      <c r="JQ18" s="163">
        <v>50.33</v>
      </c>
      <c r="JR18" s="163">
        <v>48.081000000000003</v>
      </c>
      <c r="JS18" s="163">
        <v>50.209000000000003</v>
      </c>
      <c r="JT18" s="164"/>
      <c r="JU18" s="163">
        <v>-10.8</v>
      </c>
      <c r="JV18" s="163">
        <v>22.725999999999999</v>
      </c>
      <c r="JW18" s="163">
        <v>5.3399000000000001</v>
      </c>
      <c r="JX18" s="163">
        <v>8.6998999999999995</v>
      </c>
      <c r="JY18" s="163">
        <v>-54.667000000000002</v>
      </c>
      <c r="JZ18" s="163">
        <v>81.727000000000004</v>
      </c>
      <c r="KA18" s="163">
        <v>65.185000000000002</v>
      </c>
      <c r="KB18" s="163">
        <v>-53.823999999999998</v>
      </c>
      <c r="KC18" s="163">
        <v>-80.165000000000006</v>
      </c>
      <c r="KD18" s="163">
        <v>58.283000000000001</v>
      </c>
      <c r="KE18" s="163">
        <v>22.248000000000001</v>
      </c>
      <c r="KF18" s="163">
        <v>1.7999000000000001</v>
      </c>
      <c r="KG18" s="163">
        <v>-1.2999000000000001</v>
      </c>
      <c r="KH18" s="163">
        <v>25.042999999999999</v>
      </c>
      <c r="KI18" s="163">
        <v>167.32</v>
      </c>
    </row>
    <row r="19" spans="1:295" ht="18" customHeight="1" x14ac:dyDescent="0.3">
      <c r="A19" s="159" t="s">
        <v>69</v>
      </c>
      <c r="B19" s="159" t="s">
        <v>730</v>
      </c>
      <c r="C19" s="163">
        <v>0</v>
      </c>
      <c r="D19" s="163">
        <v>17.786999999999999</v>
      </c>
      <c r="E19" s="163">
        <v>-35.226999999999997</v>
      </c>
      <c r="F19" s="163">
        <v>-36.898000000000003</v>
      </c>
      <c r="G19" s="163">
        <v>22.539000000000001</v>
      </c>
      <c r="H19" s="163">
        <v>0</v>
      </c>
      <c r="I19" s="163">
        <v>44.216000000000001</v>
      </c>
      <c r="J19" s="163">
        <v>-74.274000000000001</v>
      </c>
      <c r="K19" s="163">
        <v>44.283999999999999</v>
      </c>
      <c r="L19" s="163">
        <v>22.587</v>
      </c>
      <c r="M19" s="163">
        <v>22.111000000000001</v>
      </c>
      <c r="N19" s="163">
        <v>-113.22</v>
      </c>
      <c r="O19" s="163">
        <v>-15.617000000000001</v>
      </c>
      <c r="P19" s="163">
        <v>11</v>
      </c>
      <c r="Q19" s="163">
        <v>7.452</v>
      </c>
      <c r="R19" s="163">
        <v>-11</v>
      </c>
      <c r="S19" s="163">
        <v>13.798</v>
      </c>
      <c r="T19" s="163">
        <v>150.15600000000001</v>
      </c>
      <c r="U19" s="163">
        <v>10.456</v>
      </c>
      <c r="V19" s="163">
        <v>10.507</v>
      </c>
      <c r="W19" s="163">
        <v>17.131</v>
      </c>
      <c r="X19" s="163">
        <v>0</v>
      </c>
      <c r="Y19" s="163">
        <v>22.588000000000001</v>
      </c>
      <c r="Z19" s="163">
        <v>8.2042000000000002</v>
      </c>
      <c r="AA19" s="164"/>
      <c r="AB19" s="163">
        <v>113</v>
      </c>
      <c r="AC19" s="163">
        <v>-107.95</v>
      </c>
      <c r="AD19" s="163">
        <v>-107.63</v>
      </c>
      <c r="AE19" s="163">
        <v>19.356999999999999</v>
      </c>
      <c r="AF19" s="163">
        <v>113.22</v>
      </c>
      <c r="AG19" s="163">
        <v>13.2</v>
      </c>
      <c r="AH19" s="165">
        <v>7.6456600000000003</v>
      </c>
      <c r="AI19" s="163">
        <v>0.151</v>
      </c>
      <c r="AJ19" s="163">
        <v>-44.83</v>
      </c>
      <c r="AK19" s="163">
        <v>-44.619</v>
      </c>
      <c r="AL19" s="163">
        <v>-58.49</v>
      </c>
      <c r="AM19" s="165">
        <v>44.709560000000003</v>
      </c>
      <c r="AN19" s="165">
        <v>44.606679999999997</v>
      </c>
      <c r="AO19" s="163">
        <v>7.2858999999999998</v>
      </c>
      <c r="AP19" s="163">
        <v>14.96</v>
      </c>
      <c r="AQ19" s="163">
        <v>56.573999999999998</v>
      </c>
      <c r="AR19" s="165">
        <v>58.93844</v>
      </c>
      <c r="AS19" s="163">
        <v>95.997</v>
      </c>
      <c r="AT19" s="163">
        <v>-68.185000000000002</v>
      </c>
      <c r="AU19" s="163">
        <v>0</v>
      </c>
      <c r="AV19" s="163">
        <v>29.742000000000001</v>
      </c>
      <c r="AW19" s="163">
        <v>30.878</v>
      </c>
      <c r="AX19" s="163">
        <v>70.06</v>
      </c>
      <c r="AY19" s="163">
        <v>70.328000000000003</v>
      </c>
      <c r="AZ19" s="163">
        <v>-6.8048999999999999</v>
      </c>
      <c r="BA19" s="163">
        <v>-32.582000000000001</v>
      </c>
      <c r="BB19" s="163">
        <v>-239.59</v>
      </c>
      <c r="BC19" s="163">
        <v>28.337</v>
      </c>
      <c r="BD19" s="163">
        <v>-13.398999999999999</v>
      </c>
      <c r="BE19" s="163">
        <v>-13.699</v>
      </c>
      <c r="BF19" s="163">
        <v>79.817999999999998</v>
      </c>
      <c r="BG19" s="164">
        <v>0</v>
      </c>
      <c r="BH19" s="163">
        <v>-3.9904999999999999</v>
      </c>
      <c r="BI19" s="163">
        <v>-67.102000000000004</v>
      </c>
      <c r="BJ19" s="163">
        <v>-35.326999999999998</v>
      </c>
      <c r="BK19" s="163">
        <v>5.5510999999999999</v>
      </c>
      <c r="BL19" s="163">
        <v>0</v>
      </c>
      <c r="BM19" s="163">
        <v>2.9405000000000001</v>
      </c>
      <c r="BN19" s="163">
        <v>279.02999999999997</v>
      </c>
      <c r="BO19" s="163">
        <v>53.621000000000002</v>
      </c>
      <c r="BP19" s="163">
        <v>53.101999999999997</v>
      </c>
      <c r="BQ19" s="163">
        <v>-173.06</v>
      </c>
      <c r="BR19" s="163">
        <v>332.66</v>
      </c>
      <c r="BS19" s="163">
        <v>40.976999999999997</v>
      </c>
      <c r="BT19" s="163">
        <v>-130.36000000000001</v>
      </c>
      <c r="BU19" s="163">
        <v>133.22</v>
      </c>
      <c r="BV19" s="163">
        <v>76.882000000000005</v>
      </c>
      <c r="BW19" s="163">
        <v>22.989000000000001</v>
      </c>
      <c r="BX19" s="163">
        <v>17.899000000000001</v>
      </c>
      <c r="BY19" s="163">
        <v>46.689</v>
      </c>
      <c r="BZ19" s="163">
        <v>67.918999999999997</v>
      </c>
      <c r="CA19" s="163">
        <v>-77.021000000000001</v>
      </c>
      <c r="CB19" s="163">
        <v>-77.155000000000001</v>
      </c>
      <c r="CC19" s="163">
        <v>148.51</v>
      </c>
      <c r="CD19" s="163">
        <v>149.38999999999999</v>
      </c>
      <c r="CE19" s="163">
        <v>17.923999999999999</v>
      </c>
      <c r="CF19" s="163">
        <v>-97.542000000000002</v>
      </c>
      <c r="CG19" s="163">
        <v>-97.525000000000006</v>
      </c>
      <c r="CH19" s="163">
        <v>-8.5358000000000001</v>
      </c>
      <c r="CI19" s="163">
        <v>-70.070999999999998</v>
      </c>
      <c r="CJ19" s="163">
        <v>19.57</v>
      </c>
      <c r="CK19" s="163">
        <v>25.984999999999999</v>
      </c>
      <c r="CL19" s="163">
        <v>5.9</v>
      </c>
      <c r="CM19" s="163">
        <v>139.6</v>
      </c>
      <c r="CN19" s="163">
        <v>-13.81</v>
      </c>
      <c r="CO19" s="163">
        <v>8.6725999999999992</v>
      </c>
      <c r="CP19" s="163">
        <v>7.4847000000000001</v>
      </c>
      <c r="CQ19" s="163">
        <v>8.9885000000000002</v>
      </c>
      <c r="CR19" s="165">
        <v>33.818640000000002</v>
      </c>
      <c r="CS19" s="165">
        <v>34.467860000000002</v>
      </c>
      <c r="CT19" s="163">
        <v>-60.085000000000001</v>
      </c>
      <c r="CU19" s="163">
        <v>-39.622</v>
      </c>
      <c r="CV19" s="163">
        <v>12.558</v>
      </c>
      <c r="CW19" s="163">
        <v>10.555999999999999</v>
      </c>
      <c r="CX19" s="163">
        <v>31.92</v>
      </c>
      <c r="CY19" s="163">
        <v>58.619</v>
      </c>
      <c r="CZ19" s="163">
        <v>38.21</v>
      </c>
      <c r="DA19" s="163">
        <v>36.332000000000001</v>
      </c>
      <c r="DB19" s="163">
        <v>-29.568999999999999</v>
      </c>
      <c r="DC19" s="163">
        <v>-2.2606999999999999</v>
      </c>
      <c r="DD19" s="163">
        <v>70.736999999999995</v>
      </c>
      <c r="DE19" s="163">
        <v>70.007999999999996</v>
      </c>
      <c r="DF19" s="163">
        <v>-100.73</v>
      </c>
      <c r="DG19" s="163">
        <v>-1E-4</v>
      </c>
      <c r="DH19" s="163">
        <v>-17.829000000000001</v>
      </c>
      <c r="DI19" s="163">
        <v>-79.3</v>
      </c>
      <c r="DJ19" s="163">
        <v>-81.400000000000006</v>
      </c>
      <c r="DK19" s="163">
        <v>27.978999999999999</v>
      </c>
      <c r="DL19" s="163">
        <v>35.750999999999998</v>
      </c>
      <c r="DM19" s="163">
        <v>45.57</v>
      </c>
      <c r="DN19" s="163">
        <v>52.165999999999997</v>
      </c>
      <c r="DO19" s="163">
        <v>35.22</v>
      </c>
      <c r="DP19" s="163">
        <v>-6.4</v>
      </c>
      <c r="DQ19" s="163">
        <v>58.994999999999997</v>
      </c>
      <c r="DR19" s="163">
        <v>98.064999999999998</v>
      </c>
      <c r="DS19" s="163">
        <v>-20.45</v>
      </c>
      <c r="DT19" s="163">
        <v>-20.28</v>
      </c>
      <c r="DU19" s="163">
        <v>80.88</v>
      </c>
      <c r="DV19" s="163">
        <v>60.12</v>
      </c>
      <c r="DW19" s="163">
        <v>100.63</v>
      </c>
      <c r="DX19" s="163">
        <v>97.4</v>
      </c>
      <c r="DY19" s="163">
        <v>-62.404000000000003</v>
      </c>
      <c r="DZ19" s="163">
        <v>-60.680999999999997</v>
      </c>
      <c r="EA19" s="163">
        <v>156.91999999999999</v>
      </c>
      <c r="EB19" s="163">
        <v>113.76</v>
      </c>
      <c r="EC19" s="163">
        <v>108.61</v>
      </c>
      <c r="ED19" s="163">
        <v>110.65</v>
      </c>
      <c r="EE19" s="163">
        <v>113.92</v>
      </c>
      <c r="EF19" s="163">
        <v>99.183000000000007</v>
      </c>
      <c r="EG19" s="163">
        <v>-26.456</v>
      </c>
      <c r="EH19" s="163">
        <v>184.05</v>
      </c>
      <c r="EI19" s="163">
        <v>338.41</v>
      </c>
      <c r="EJ19" s="163">
        <v>0</v>
      </c>
      <c r="EK19" s="163">
        <v>-26.984000000000002</v>
      </c>
      <c r="EL19" s="163">
        <v>-28.585000000000001</v>
      </c>
      <c r="EM19" s="163">
        <v>-16.710999999999999</v>
      </c>
      <c r="EN19" s="163">
        <v>0</v>
      </c>
      <c r="EO19" s="163">
        <v>38.287999999999997</v>
      </c>
      <c r="EP19" s="163">
        <v>165.94</v>
      </c>
      <c r="EQ19" s="163">
        <v>-94.744</v>
      </c>
      <c r="ER19" s="163">
        <v>-194.84</v>
      </c>
      <c r="ES19" s="163">
        <v>-59.62</v>
      </c>
      <c r="ET19" s="163">
        <v>0</v>
      </c>
      <c r="EU19" s="163">
        <v>-12.978999999999999</v>
      </c>
      <c r="EV19" s="163">
        <v>126.09</v>
      </c>
      <c r="EW19" s="163">
        <v>12.356</v>
      </c>
      <c r="EX19" s="163">
        <v>-13.516999999999999</v>
      </c>
      <c r="EY19" s="163">
        <v>-39.786999999999999</v>
      </c>
      <c r="EZ19" s="163">
        <v>-38.822000000000003</v>
      </c>
      <c r="FA19" s="163">
        <v>9.4062999999999999</v>
      </c>
      <c r="FB19" s="164"/>
      <c r="FC19" s="163">
        <v>60.21</v>
      </c>
      <c r="FD19" s="163">
        <v>25.032</v>
      </c>
      <c r="FE19" s="163">
        <v>0</v>
      </c>
      <c r="FF19" s="163">
        <v>0</v>
      </c>
      <c r="FG19" s="163">
        <v>39.764000000000003</v>
      </c>
      <c r="FH19" s="165">
        <v>38.769579999999998</v>
      </c>
      <c r="FI19" s="165">
        <v>37.244680000000002</v>
      </c>
      <c r="FJ19" s="163">
        <v>76.694000000000003</v>
      </c>
      <c r="FK19" s="163">
        <v>76.025000000000006</v>
      </c>
      <c r="FL19" s="163">
        <v>-190.73</v>
      </c>
      <c r="FM19" s="163">
        <v>63.886000000000003</v>
      </c>
      <c r="FN19" s="163">
        <v>64.227000000000004</v>
      </c>
      <c r="FO19" s="163">
        <v>-137.01</v>
      </c>
      <c r="FP19" s="163">
        <v>-127.5</v>
      </c>
      <c r="FQ19" s="163">
        <v>-57.523000000000003</v>
      </c>
      <c r="FR19" s="163">
        <v>-52.298999999999999</v>
      </c>
      <c r="FS19" s="163">
        <v>13.798999999999999</v>
      </c>
      <c r="FT19" s="163">
        <v>0.82189999999999996</v>
      </c>
      <c r="FU19" s="163">
        <v>-8.7199000000000009</v>
      </c>
      <c r="FV19" s="163">
        <v>13.2</v>
      </c>
      <c r="FW19" s="163">
        <v>-58.579000000000001</v>
      </c>
      <c r="FX19" s="164"/>
      <c r="FY19" s="164"/>
      <c r="FZ19" s="164"/>
      <c r="GA19" s="164"/>
      <c r="GB19" s="163">
        <v>15.579000000000001</v>
      </c>
      <c r="GC19" s="163">
        <v>129.47</v>
      </c>
      <c r="GD19" s="163">
        <v>141.19999999999999</v>
      </c>
      <c r="GE19" s="163">
        <v>12.79</v>
      </c>
      <c r="GF19" s="163">
        <v>80.299000000000007</v>
      </c>
      <c r="GG19" s="163">
        <v>23.5</v>
      </c>
      <c r="GH19" s="163">
        <v>-13.613</v>
      </c>
      <c r="GI19" s="163">
        <v>0.87350000000000005</v>
      </c>
      <c r="GJ19" s="163">
        <v>0</v>
      </c>
      <c r="GK19" s="163">
        <v>1.3236000000000001</v>
      </c>
      <c r="GL19" s="163">
        <v>6.6000000000000003E-2</v>
      </c>
      <c r="GM19" s="163">
        <v>0</v>
      </c>
      <c r="GN19" s="163">
        <v>-15.863</v>
      </c>
      <c r="GO19" s="163">
        <v>-19.725000000000001</v>
      </c>
      <c r="GP19" s="163">
        <v>26</v>
      </c>
      <c r="GQ19" s="163">
        <v>30.251000000000001</v>
      </c>
      <c r="GR19" s="163">
        <v>94.521000000000001</v>
      </c>
      <c r="GS19" s="163">
        <v>61.338000000000001</v>
      </c>
      <c r="GT19" s="163">
        <v>-135.97</v>
      </c>
      <c r="GU19" s="163">
        <v>-16.837</v>
      </c>
      <c r="GV19" s="163">
        <v>37.86</v>
      </c>
      <c r="GW19" s="163">
        <v>-10.161</v>
      </c>
      <c r="GX19" s="163">
        <v>12.901</v>
      </c>
      <c r="GY19" s="163">
        <v>0</v>
      </c>
      <c r="GZ19" s="163">
        <v>0</v>
      </c>
      <c r="HA19" s="163">
        <v>15</v>
      </c>
      <c r="HB19" s="163">
        <v>157.21</v>
      </c>
      <c r="HC19" s="163">
        <v>157.12</v>
      </c>
      <c r="HD19" s="163">
        <v>284.5</v>
      </c>
      <c r="HE19" s="163">
        <v>-282.58</v>
      </c>
      <c r="HF19" s="163">
        <v>-598.41</v>
      </c>
      <c r="HG19" s="163">
        <v>600.03</v>
      </c>
      <c r="HH19" s="163">
        <v>626.71</v>
      </c>
      <c r="HI19" s="163">
        <v>-151.44999999999999</v>
      </c>
      <c r="HJ19" s="163">
        <v>-148.75</v>
      </c>
      <c r="HK19" s="164"/>
      <c r="HL19" s="163">
        <v>-55.591000000000001</v>
      </c>
      <c r="HM19" s="165">
        <v>72.795349999999999</v>
      </c>
      <c r="HN19" s="164"/>
      <c r="HO19" s="163">
        <v>-116.05</v>
      </c>
      <c r="HP19" s="163">
        <v>-119.49</v>
      </c>
      <c r="HQ19" s="163">
        <v>51.276000000000003</v>
      </c>
      <c r="HR19" s="163">
        <v>51.243000000000002</v>
      </c>
      <c r="HS19" s="163">
        <v>-41.043999999999997</v>
      </c>
      <c r="HT19" s="163">
        <v>-39.796999999999997</v>
      </c>
      <c r="HU19" s="163">
        <v>93.569000000000003</v>
      </c>
      <c r="HV19" s="163">
        <v>92.558999999999997</v>
      </c>
      <c r="HW19" s="163">
        <v>52.2</v>
      </c>
      <c r="HX19" s="163">
        <v>51.9</v>
      </c>
      <c r="HY19" s="163">
        <v>22.457000000000001</v>
      </c>
      <c r="HZ19" s="163">
        <v>35.36</v>
      </c>
      <c r="IA19" s="163">
        <v>-298.76</v>
      </c>
      <c r="IB19" s="163">
        <v>110.25</v>
      </c>
      <c r="IC19" s="163">
        <v>109.33</v>
      </c>
      <c r="ID19" s="163">
        <v>16.798999999999999</v>
      </c>
      <c r="IE19" s="163">
        <v>11.398999999999999</v>
      </c>
      <c r="IF19" s="163">
        <v>-49.7</v>
      </c>
      <c r="IG19" s="163">
        <v>-50.098999999999997</v>
      </c>
      <c r="IH19" s="163">
        <v>1.4885999999999999</v>
      </c>
      <c r="II19" s="163">
        <v>1.2479</v>
      </c>
      <c r="IJ19" s="163">
        <v>-618.87</v>
      </c>
      <c r="IK19" s="163">
        <v>-305.88</v>
      </c>
      <c r="IL19" s="163">
        <v>448.7</v>
      </c>
      <c r="IM19" s="163">
        <v>342.15</v>
      </c>
      <c r="IN19" s="163">
        <v>93.495000000000005</v>
      </c>
      <c r="IO19" s="163">
        <v>-363.82</v>
      </c>
      <c r="IP19" s="163">
        <v>359.9</v>
      </c>
      <c r="IQ19" s="163">
        <v>-130.56</v>
      </c>
      <c r="IR19" s="163">
        <v>-264.75</v>
      </c>
      <c r="IS19" s="163">
        <v>-355.66</v>
      </c>
      <c r="IT19" s="163">
        <v>107.25</v>
      </c>
      <c r="IU19" s="163">
        <v>108.16</v>
      </c>
      <c r="IV19" s="163">
        <v>132.46</v>
      </c>
      <c r="IW19" s="163">
        <v>-440.04</v>
      </c>
      <c r="IX19" s="163">
        <v>206.59</v>
      </c>
      <c r="IY19" s="163">
        <v>-235.28</v>
      </c>
      <c r="IZ19" s="163">
        <v>233.05</v>
      </c>
      <c r="JA19" s="163">
        <v>-6.4861000000000004</v>
      </c>
      <c r="JB19" s="163">
        <v>30.954999999999998</v>
      </c>
      <c r="JC19" s="163">
        <v>21.68</v>
      </c>
      <c r="JD19" s="163">
        <v>0.66700000000000004</v>
      </c>
      <c r="JE19" s="163">
        <v>0.65400000000000003</v>
      </c>
      <c r="JF19" s="163">
        <v>-21.28</v>
      </c>
      <c r="JG19" s="163">
        <v>5.6798999999999999</v>
      </c>
      <c r="JH19" s="163">
        <v>10.096</v>
      </c>
      <c r="JI19" s="163">
        <v>-5.1833999999999998</v>
      </c>
      <c r="JJ19" s="163">
        <v>-40.871000000000002</v>
      </c>
      <c r="JK19" s="163">
        <v>-17.606999999999999</v>
      </c>
      <c r="JL19" s="163">
        <v>39.200000000000003</v>
      </c>
      <c r="JM19" s="163">
        <v>49.401000000000003</v>
      </c>
      <c r="JN19" s="163">
        <v>49.176000000000002</v>
      </c>
      <c r="JO19" s="163">
        <v>0</v>
      </c>
      <c r="JP19" s="163">
        <v>0</v>
      </c>
      <c r="JQ19" s="163">
        <v>48.445</v>
      </c>
      <c r="JR19" s="163">
        <v>48.247999999999998</v>
      </c>
      <c r="JS19" s="163">
        <v>47.973999999999997</v>
      </c>
      <c r="JT19" s="164"/>
      <c r="JU19" s="163">
        <v>-10.398999999999999</v>
      </c>
      <c r="JV19" s="163">
        <v>22.844000000000001</v>
      </c>
      <c r="JW19" s="163">
        <v>5.5799000000000003</v>
      </c>
      <c r="JX19" s="163">
        <v>8.6998999999999995</v>
      </c>
      <c r="JY19" s="163">
        <v>-50.398000000000003</v>
      </c>
      <c r="JZ19" s="163">
        <v>79.442999999999998</v>
      </c>
      <c r="KA19" s="163">
        <v>62.024000000000001</v>
      </c>
      <c r="KB19" s="163">
        <v>-50.607999999999997</v>
      </c>
      <c r="KC19" s="163">
        <v>-77.402000000000001</v>
      </c>
      <c r="KD19" s="163">
        <v>54.268999999999998</v>
      </c>
      <c r="KE19" s="163">
        <v>22.984000000000002</v>
      </c>
      <c r="KF19" s="163">
        <v>0.6</v>
      </c>
      <c r="KG19" s="163">
        <v>-1.2</v>
      </c>
      <c r="KH19" s="163">
        <v>29.385000000000002</v>
      </c>
      <c r="KI19" s="163">
        <v>164.03</v>
      </c>
    </row>
    <row r="20" spans="1:295" ht="18" customHeight="1" x14ac:dyDescent="0.3">
      <c r="A20" s="159" t="s">
        <v>69</v>
      </c>
      <c r="B20" s="159" t="s">
        <v>731</v>
      </c>
      <c r="C20" s="163">
        <v>0</v>
      </c>
      <c r="D20" s="163">
        <v>17.988</v>
      </c>
      <c r="E20" s="163">
        <v>-35.598999999999997</v>
      </c>
      <c r="F20" s="163">
        <v>-15.664</v>
      </c>
      <c r="G20" s="163">
        <v>22.588999999999999</v>
      </c>
      <c r="H20" s="163">
        <v>0</v>
      </c>
      <c r="I20" s="163">
        <v>44.804000000000002</v>
      </c>
      <c r="J20" s="163">
        <v>-86.183000000000007</v>
      </c>
      <c r="K20" s="163">
        <v>45.186</v>
      </c>
      <c r="L20" s="163">
        <v>22.591999999999999</v>
      </c>
      <c r="M20" s="163">
        <v>22.117000000000001</v>
      </c>
      <c r="N20" s="163">
        <v>-113.22</v>
      </c>
      <c r="O20" s="163">
        <v>-13.457000000000001</v>
      </c>
      <c r="P20" s="163">
        <v>8.8000000000000007</v>
      </c>
      <c r="Q20" s="163">
        <v>6.6239999999999997</v>
      </c>
      <c r="R20" s="163">
        <v>-8.8000000000000007</v>
      </c>
      <c r="S20" s="163">
        <v>13.068</v>
      </c>
      <c r="T20" s="163">
        <v>176.708</v>
      </c>
      <c r="U20" s="163">
        <v>10.753</v>
      </c>
      <c r="V20" s="163">
        <v>10.994</v>
      </c>
      <c r="W20" s="163">
        <v>17.710999999999999</v>
      </c>
      <c r="X20" s="163">
        <v>0</v>
      </c>
      <c r="Y20" s="163">
        <v>22.594999999999999</v>
      </c>
      <c r="Z20" s="163">
        <v>8.0288000000000004</v>
      </c>
      <c r="AA20" s="164"/>
      <c r="AB20" s="163">
        <v>113</v>
      </c>
      <c r="AC20" s="163">
        <v>-107.33</v>
      </c>
      <c r="AD20" s="163">
        <v>-107.18</v>
      </c>
      <c r="AE20" s="163">
        <v>18.364999999999998</v>
      </c>
      <c r="AF20" s="163">
        <v>113.22</v>
      </c>
      <c r="AG20" s="163">
        <v>11</v>
      </c>
      <c r="AH20" s="165">
        <v>7.6456600000000003</v>
      </c>
      <c r="AI20" s="163">
        <v>0.14299999999999999</v>
      </c>
      <c r="AJ20" s="163">
        <v>-40.869</v>
      </c>
      <c r="AK20" s="163">
        <v>-41.08</v>
      </c>
      <c r="AL20" s="163">
        <v>-62.43</v>
      </c>
      <c r="AM20" s="165">
        <v>44.709560000000003</v>
      </c>
      <c r="AN20" s="165">
        <v>44.606679999999997</v>
      </c>
      <c r="AO20" s="163">
        <v>6.8731999999999998</v>
      </c>
      <c r="AP20" s="163">
        <v>15.202</v>
      </c>
      <c r="AQ20" s="163">
        <v>55.94</v>
      </c>
      <c r="AR20" s="165">
        <v>58.93844</v>
      </c>
      <c r="AS20" s="163">
        <v>101.72</v>
      </c>
      <c r="AT20" s="163">
        <v>-64.433999999999997</v>
      </c>
      <c r="AU20" s="163">
        <v>0</v>
      </c>
      <c r="AV20" s="163">
        <v>9.3679000000000006</v>
      </c>
      <c r="AW20" s="163">
        <v>10.349</v>
      </c>
      <c r="AX20" s="163">
        <v>74.748999999999995</v>
      </c>
      <c r="AY20" s="163">
        <v>75.284999999999997</v>
      </c>
      <c r="AZ20" s="163">
        <v>-9.9456000000000007</v>
      </c>
      <c r="BA20" s="163">
        <v>-52.402000000000001</v>
      </c>
      <c r="BB20" s="163">
        <v>-218.29</v>
      </c>
      <c r="BC20" s="163">
        <v>32.720999999999997</v>
      </c>
      <c r="BD20" s="163">
        <v>-15.699</v>
      </c>
      <c r="BE20" s="163">
        <v>-15.599</v>
      </c>
      <c r="BF20" s="163">
        <v>73.334000000000003</v>
      </c>
      <c r="BG20" s="164">
        <v>0</v>
      </c>
      <c r="BH20" s="163">
        <v>-4.2088999999999999</v>
      </c>
      <c r="BI20" s="163">
        <v>-67.102000000000004</v>
      </c>
      <c r="BJ20" s="163">
        <v>-35.777999999999999</v>
      </c>
      <c r="BK20" s="163">
        <v>4.8926999999999996</v>
      </c>
      <c r="BL20" s="163">
        <v>5.7201000000000004</v>
      </c>
      <c r="BM20" s="163">
        <v>3.9188999999999998</v>
      </c>
      <c r="BN20" s="163">
        <v>269.63</v>
      </c>
      <c r="BO20" s="163">
        <v>55.664999999999999</v>
      </c>
      <c r="BP20" s="163">
        <v>55.451999999999998</v>
      </c>
      <c r="BQ20" s="163">
        <v>-166.48</v>
      </c>
      <c r="BR20" s="163">
        <v>326.92</v>
      </c>
      <c r="BS20" s="163">
        <v>40.976999999999997</v>
      </c>
      <c r="BT20" s="163">
        <v>-130.16999999999999</v>
      </c>
      <c r="BU20" s="163">
        <v>132.82</v>
      </c>
      <c r="BV20" s="163">
        <v>75.793999999999997</v>
      </c>
      <c r="BW20" s="163">
        <v>22.239000000000001</v>
      </c>
      <c r="BX20" s="163">
        <v>17.649000000000001</v>
      </c>
      <c r="BY20" s="163">
        <v>46.728999999999999</v>
      </c>
      <c r="BZ20" s="163">
        <v>66.459000000000003</v>
      </c>
      <c r="CA20" s="163">
        <v>-80.504000000000005</v>
      </c>
      <c r="CB20" s="163">
        <v>-80.504000000000005</v>
      </c>
      <c r="CC20" s="163">
        <v>143.43</v>
      </c>
      <c r="CD20" s="163">
        <v>143.27000000000001</v>
      </c>
      <c r="CE20" s="163">
        <v>19.859000000000002</v>
      </c>
      <c r="CF20" s="163">
        <v>-95.953999999999994</v>
      </c>
      <c r="CG20" s="163">
        <v>-95.394000000000005</v>
      </c>
      <c r="CH20" s="163">
        <v>-10.375</v>
      </c>
      <c r="CI20" s="163">
        <v>-69.426000000000002</v>
      </c>
      <c r="CJ20" s="163">
        <v>19.57</v>
      </c>
      <c r="CK20" s="163">
        <v>25.984999999999999</v>
      </c>
      <c r="CL20" s="163">
        <v>8.1998999999999995</v>
      </c>
      <c r="CM20" s="163">
        <v>140</v>
      </c>
      <c r="CN20" s="163">
        <v>-13.72</v>
      </c>
      <c r="CO20" s="163">
        <v>9.2151999999999994</v>
      </c>
      <c r="CP20" s="163">
        <v>8.8026999999999997</v>
      </c>
      <c r="CQ20" s="163">
        <v>9.9929000000000006</v>
      </c>
      <c r="CR20" s="165">
        <v>33.818640000000002</v>
      </c>
      <c r="CS20" s="165">
        <v>34.467860000000002</v>
      </c>
      <c r="CT20" s="163">
        <v>-64.155000000000001</v>
      </c>
      <c r="CU20" s="163">
        <v>-39.564</v>
      </c>
      <c r="CV20" s="163">
        <v>11.573</v>
      </c>
      <c r="CW20" s="163">
        <v>11.026</v>
      </c>
      <c r="CX20" s="163">
        <v>39.728999999999999</v>
      </c>
      <c r="CY20" s="163">
        <v>58.168999999999997</v>
      </c>
      <c r="CZ20" s="163">
        <v>39.146999999999998</v>
      </c>
      <c r="DA20" s="163">
        <v>37.210999999999999</v>
      </c>
      <c r="DB20" s="163">
        <v>-29.908999999999999</v>
      </c>
      <c r="DC20" s="163">
        <v>-2.2606999999999999</v>
      </c>
      <c r="DD20" s="163">
        <v>69.744</v>
      </c>
      <c r="DE20" s="163">
        <v>68.486000000000004</v>
      </c>
      <c r="DF20" s="163">
        <v>-102.11</v>
      </c>
      <c r="DG20" s="163">
        <v>-1E-4</v>
      </c>
      <c r="DH20" s="163">
        <v>-18.181000000000001</v>
      </c>
      <c r="DI20" s="163">
        <v>-82.099000000000004</v>
      </c>
      <c r="DJ20" s="163">
        <v>-82.4</v>
      </c>
      <c r="DK20" s="163">
        <v>28.402000000000001</v>
      </c>
      <c r="DL20" s="163">
        <v>36.337000000000003</v>
      </c>
      <c r="DM20" s="163">
        <v>46.978999999999999</v>
      </c>
      <c r="DN20" s="163">
        <v>53.338000000000001</v>
      </c>
      <c r="DO20" s="163">
        <v>36.380000000000003</v>
      </c>
      <c r="DP20" s="163">
        <v>-6.61</v>
      </c>
      <c r="DQ20" s="163">
        <v>57.28</v>
      </c>
      <c r="DR20" s="163">
        <v>100.16</v>
      </c>
      <c r="DS20" s="163">
        <v>-20.77</v>
      </c>
      <c r="DT20" s="163">
        <v>-20.86</v>
      </c>
      <c r="DU20" s="163">
        <v>82.5</v>
      </c>
      <c r="DV20" s="163">
        <v>59.38</v>
      </c>
      <c r="DW20" s="163">
        <v>102.07</v>
      </c>
      <c r="DX20" s="163">
        <v>100.72</v>
      </c>
      <c r="DY20" s="163">
        <v>-62.384999999999998</v>
      </c>
      <c r="DZ20" s="163">
        <v>-61.244999999999997</v>
      </c>
      <c r="EA20" s="163">
        <v>158.33000000000001</v>
      </c>
      <c r="EB20" s="163">
        <v>118.61</v>
      </c>
      <c r="EC20" s="163">
        <v>112.76</v>
      </c>
      <c r="ED20" s="163">
        <v>114.9</v>
      </c>
      <c r="EE20" s="163">
        <v>109.92</v>
      </c>
      <c r="EF20" s="163">
        <v>89.150999999999996</v>
      </c>
      <c r="EG20" s="163">
        <v>-26.382999999999999</v>
      </c>
      <c r="EH20" s="163">
        <v>179.8</v>
      </c>
      <c r="EI20" s="163">
        <v>330.5</v>
      </c>
      <c r="EJ20" s="163">
        <v>0</v>
      </c>
      <c r="EK20" s="163">
        <v>-29.353000000000002</v>
      </c>
      <c r="EL20" s="163">
        <v>-31.890999999999998</v>
      </c>
      <c r="EM20" s="163">
        <v>-30.372</v>
      </c>
      <c r="EN20" s="163">
        <v>0</v>
      </c>
      <c r="EO20" s="163">
        <v>32.914000000000001</v>
      </c>
      <c r="EP20" s="163">
        <v>158.26</v>
      </c>
      <c r="EQ20" s="163">
        <v>-91.596000000000004</v>
      </c>
      <c r="ER20" s="163">
        <v>-194.84</v>
      </c>
      <c r="ES20" s="163">
        <v>-53.96</v>
      </c>
      <c r="ET20" s="163">
        <v>0</v>
      </c>
      <c r="EU20" s="163">
        <v>-18.18</v>
      </c>
      <c r="EV20" s="163">
        <v>118.8</v>
      </c>
      <c r="EW20" s="163">
        <v>12.326000000000001</v>
      </c>
      <c r="EX20" s="163">
        <v>-17.436</v>
      </c>
      <c r="EY20" s="163">
        <v>-37.893999999999998</v>
      </c>
      <c r="EZ20" s="163">
        <v>-37.103999999999999</v>
      </c>
      <c r="FA20" s="163">
        <v>7.6692</v>
      </c>
      <c r="FB20" s="164"/>
      <c r="FC20" s="163">
        <v>65.091999999999999</v>
      </c>
      <c r="FD20" s="163">
        <v>24.417000000000002</v>
      </c>
      <c r="FE20" s="163">
        <v>0</v>
      </c>
      <c r="FF20" s="163">
        <v>0</v>
      </c>
      <c r="FG20" s="163">
        <v>39.109000000000002</v>
      </c>
      <c r="FH20" s="165">
        <v>38.769579999999998</v>
      </c>
      <c r="FI20" s="165">
        <v>37.244680000000002</v>
      </c>
      <c r="FJ20" s="163">
        <v>81.048000000000002</v>
      </c>
      <c r="FK20" s="163">
        <v>78.870999999999995</v>
      </c>
      <c r="FL20" s="163">
        <v>-189.72</v>
      </c>
      <c r="FM20" s="163">
        <v>64.736000000000004</v>
      </c>
      <c r="FN20" s="163">
        <v>64.941000000000003</v>
      </c>
      <c r="FO20" s="163">
        <v>-137.13</v>
      </c>
      <c r="FP20" s="163">
        <v>-125.73</v>
      </c>
      <c r="FQ20" s="163">
        <v>-60.042999999999999</v>
      </c>
      <c r="FR20" s="163">
        <v>-52.289000000000001</v>
      </c>
      <c r="FS20" s="163">
        <v>13.952999999999999</v>
      </c>
      <c r="FT20" s="163">
        <v>0.81820000000000004</v>
      </c>
      <c r="FU20" s="163">
        <v>-8.6499000000000006</v>
      </c>
      <c r="FV20" s="163">
        <v>12.34</v>
      </c>
      <c r="FW20" s="163">
        <v>-60.793999999999997</v>
      </c>
      <c r="FX20" s="164"/>
      <c r="FY20" s="164"/>
      <c r="FZ20" s="164"/>
      <c r="GA20" s="164"/>
      <c r="GB20" s="163">
        <v>14.06</v>
      </c>
      <c r="GC20" s="163">
        <v>129.34</v>
      </c>
      <c r="GD20" s="163">
        <v>139.21</v>
      </c>
      <c r="GE20" s="163">
        <v>12.63</v>
      </c>
      <c r="GF20" s="163">
        <v>78.686999999999998</v>
      </c>
      <c r="GG20" s="163">
        <v>21.6</v>
      </c>
      <c r="GH20" s="163">
        <v>-12.884</v>
      </c>
      <c r="GI20" s="163">
        <v>0.3377</v>
      </c>
      <c r="GJ20" s="163">
        <v>0</v>
      </c>
      <c r="GK20" s="163">
        <v>1.3110999999999999</v>
      </c>
      <c r="GL20" s="163">
        <v>6.6000000000000003E-2</v>
      </c>
      <c r="GM20" s="163">
        <v>0</v>
      </c>
      <c r="GN20" s="163">
        <v>-14.537000000000001</v>
      </c>
      <c r="GO20" s="163">
        <v>-19.768000000000001</v>
      </c>
      <c r="GP20" s="163">
        <v>25.683</v>
      </c>
      <c r="GQ20" s="163">
        <v>30.251000000000001</v>
      </c>
      <c r="GR20" s="163">
        <v>94.521000000000001</v>
      </c>
      <c r="GS20" s="163">
        <v>61.338000000000001</v>
      </c>
      <c r="GT20" s="163">
        <v>-134.88</v>
      </c>
      <c r="GU20" s="163">
        <v>-16.603000000000002</v>
      </c>
      <c r="GV20" s="163">
        <v>36.646999999999998</v>
      </c>
      <c r="GW20" s="163">
        <v>-8.7935999999999996</v>
      </c>
      <c r="GX20" s="163">
        <v>12.901</v>
      </c>
      <c r="GY20" s="163">
        <v>0</v>
      </c>
      <c r="GZ20" s="163">
        <v>0</v>
      </c>
      <c r="HA20" s="163">
        <v>14</v>
      </c>
      <c r="HB20" s="163">
        <v>155.41999999999999</v>
      </c>
      <c r="HC20" s="163">
        <v>154.82</v>
      </c>
      <c r="HD20" s="163">
        <v>285.39</v>
      </c>
      <c r="HE20" s="163">
        <v>-281.42</v>
      </c>
      <c r="HF20" s="163">
        <v>-595.15</v>
      </c>
      <c r="HG20" s="163">
        <v>598.67999999999995</v>
      </c>
      <c r="HH20" s="163">
        <v>622.78</v>
      </c>
      <c r="HI20" s="163">
        <v>-149.96</v>
      </c>
      <c r="HJ20" s="163">
        <v>-147.77000000000001</v>
      </c>
      <c r="HK20" s="164"/>
      <c r="HL20" s="163">
        <v>-55.186999999999998</v>
      </c>
      <c r="HM20" s="165">
        <v>72.795349999999999</v>
      </c>
      <c r="HN20" s="164"/>
      <c r="HO20" s="163">
        <v>-116.05</v>
      </c>
      <c r="HP20" s="163">
        <v>-119.49</v>
      </c>
      <c r="HQ20" s="163">
        <v>50.892000000000003</v>
      </c>
      <c r="HR20" s="163">
        <v>50.496000000000002</v>
      </c>
      <c r="HS20" s="163">
        <v>-40.28</v>
      </c>
      <c r="HT20" s="163">
        <v>-39.988</v>
      </c>
      <c r="HU20" s="163">
        <v>93.62</v>
      </c>
      <c r="HV20" s="163">
        <v>93.668999999999997</v>
      </c>
      <c r="HW20" s="163">
        <v>51.5</v>
      </c>
      <c r="HX20" s="163">
        <v>52.2</v>
      </c>
      <c r="HY20" s="163">
        <v>22.602</v>
      </c>
      <c r="HZ20" s="163">
        <v>34.319000000000003</v>
      </c>
      <c r="IA20" s="163">
        <v>-299.3</v>
      </c>
      <c r="IB20" s="163">
        <v>111.28</v>
      </c>
      <c r="IC20" s="163">
        <v>110.66</v>
      </c>
      <c r="ID20" s="163">
        <v>15.6</v>
      </c>
      <c r="IE20" s="163">
        <v>9.6998999999999995</v>
      </c>
      <c r="IF20" s="163">
        <v>-48.798999999999999</v>
      </c>
      <c r="IG20" s="163">
        <v>-49.2</v>
      </c>
      <c r="IH20" s="163">
        <v>1.5428999999999999</v>
      </c>
      <c r="II20" s="163">
        <v>1.2479</v>
      </c>
      <c r="IJ20" s="163">
        <v>-607.46</v>
      </c>
      <c r="IK20" s="163">
        <v>-298.32</v>
      </c>
      <c r="IL20" s="163">
        <v>446.29</v>
      </c>
      <c r="IM20" s="163">
        <v>338.08</v>
      </c>
      <c r="IN20" s="163">
        <v>95.879000000000005</v>
      </c>
      <c r="IO20" s="163">
        <v>-356.21</v>
      </c>
      <c r="IP20" s="163">
        <v>349.68</v>
      </c>
      <c r="IQ20" s="163">
        <v>-129.22</v>
      </c>
      <c r="IR20" s="163">
        <v>-263.2</v>
      </c>
      <c r="IS20" s="163">
        <v>-349.68</v>
      </c>
      <c r="IT20" s="163">
        <v>107.57</v>
      </c>
      <c r="IU20" s="163">
        <v>107.37</v>
      </c>
      <c r="IV20" s="163">
        <v>129.55000000000001</v>
      </c>
      <c r="IW20" s="163">
        <v>-433.58</v>
      </c>
      <c r="IX20" s="163">
        <v>202.68</v>
      </c>
      <c r="IY20" s="163">
        <v>-228.7</v>
      </c>
      <c r="IZ20" s="163">
        <v>230.98</v>
      </c>
      <c r="JA20" s="163">
        <v>-7.0930999999999997</v>
      </c>
      <c r="JB20" s="163">
        <v>30.954999999999998</v>
      </c>
      <c r="JC20" s="163">
        <v>20.959</v>
      </c>
      <c r="JD20" s="163">
        <v>-0.68899999999999995</v>
      </c>
      <c r="JE20" s="163">
        <v>-0.69599999999999995</v>
      </c>
      <c r="JF20" s="163">
        <v>-20.879000000000001</v>
      </c>
      <c r="JG20" s="163">
        <v>5.5998999999999999</v>
      </c>
      <c r="JH20" s="163">
        <v>9.5892999999999997</v>
      </c>
      <c r="JI20" s="163">
        <v>-6.0929000000000002</v>
      </c>
      <c r="JJ20" s="163">
        <v>-41.133000000000003</v>
      </c>
      <c r="JK20" s="163">
        <v>-18.135000000000002</v>
      </c>
      <c r="JL20" s="163">
        <v>41.5</v>
      </c>
      <c r="JM20" s="163">
        <v>49.015000000000001</v>
      </c>
      <c r="JN20" s="163">
        <v>48.826000000000001</v>
      </c>
      <c r="JO20" s="163">
        <v>0</v>
      </c>
      <c r="JP20" s="163">
        <v>0</v>
      </c>
      <c r="JQ20" s="163">
        <v>45.454000000000001</v>
      </c>
      <c r="JR20" s="163">
        <v>45.625</v>
      </c>
      <c r="JS20" s="163">
        <v>46.036000000000001</v>
      </c>
      <c r="JT20" s="164"/>
      <c r="JU20" s="163">
        <v>-10.199</v>
      </c>
      <c r="JV20" s="163">
        <v>23.832000000000001</v>
      </c>
      <c r="JW20" s="163">
        <v>5.4</v>
      </c>
      <c r="JX20" s="163">
        <v>8.6998999999999995</v>
      </c>
      <c r="JY20" s="163">
        <v>-51.569000000000003</v>
      </c>
      <c r="JZ20" s="163">
        <v>78.281999999999996</v>
      </c>
      <c r="KA20" s="163">
        <v>61.734999999999999</v>
      </c>
      <c r="KB20" s="163">
        <v>-50.481999999999999</v>
      </c>
      <c r="KC20" s="163">
        <v>-76.424999999999997</v>
      </c>
      <c r="KD20" s="163">
        <v>52.86</v>
      </c>
      <c r="KE20" s="163">
        <v>22.465</v>
      </c>
      <c r="KF20" s="163">
        <v>0.9</v>
      </c>
      <c r="KG20" s="163">
        <v>-0.5</v>
      </c>
      <c r="KH20" s="163">
        <v>23.242999999999999</v>
      </c>
      <c r="KI20" s="163">
        <v>169.72</v>
      </c>
    </row>
    <row r="21" spans="1:295" ht="18" customHeight="1" x14ac:dyDescent="0.3">
      <c r="A21" s="159" t="s">
        <v>69</v>
      </c>
      <c r="B21" s="159" t="s">
        <v>732</v>
      </c>
      <c r="C21" s="163">
        <v>0</v>
      </c>
      <c r="D21" s="163">
        <v>17.988</v>
      </c>
      <c r="E21" s="163">
        <v>-35.598999999999997</v>
      </c>
      <c r="F21" s="163">
        <v>-15.343999999999999</v>
      </c>
      <c r="G21" s="163">
        <v>22.411000000000001</v>
      </c>
      <c r="H21" s="163">
        <v>0</v>
      </c>
      <c r="I21" s="163">
        <v>44.259</v>
      </c>
      <c r="J21" s="163">
        <v>-88.15</v>
      </c>
      <c r="K21" s="163">
        <v>47.533000000000001</v>
      </c>
      <c r="L21" s="163">
        <v>23.869</v>
      </c>
      <c r="M21" s="163">
        <v>23.462</v>
      </c>
      <c r="N21" s="163">
        <v>-126.54</v>
      </c>
      <c r="O21" s="163">
        <v>-14.324</v>
      </c>
      <c r="P21" s="163">
        <v>11</v>
      </c>
      <c r="Q21" s="163">
        <v>7.452</v>
      </c>
      <c r="R21" s="163">
        <v>-8.8000000000000007</v>
      </c>
      <c r="S21" s="163">
        <v>13.396000000000001</v>
      </c>
      <c r="T21" s="163">
        <v>178.83</v>
      </c>
      <c r="U21" s="163">
        <v>10.879</v>
      </c>
      <c r="V21" s="163">
        <v>10.738</v>
      </c>
      <c r="W21" s="163">
        <v>18.024999999999999</v>
      </c>
      <c r="X21" s="163">
        <v>0</v>
      </c>
      <c r="Y21" s="163">
        <v>22.725000000000001</v>
      </c>
      <c r="Z21" s="163">
        <v>7.742</v>
      </c>
      <c r="AA21" s="164"/>
      <c r="AB21" s="163">
        <v>113</v>
      </c>
      <c r="AC21" s="163">
        <v>-111.62</v>
      </c>
      <c r="AD21" s="163">
        <v>-111.43</v>
      </c>
      <c r="AE21" s="163">
        <v>18.966999999999999</v>
      </c>
      <c r="AF21" s="163">
        <v>128.75</v>
      </c>
      <c r="AG21" s="163">
        <v>13.2</v>
      </c>
      <c r="AH21" s="165">
        <v>7.8090000000000002</v>
      </c>
      <c r="AI21" s="163">
        <v>0.14499999999999999</v>
      </c>
      <c r="AJ21" s="163">
        <v>-42</v>
      </c>
      <c r="AK21" s="163">
        <v>-42.34</v>
      </c>
      <c r="AL21" s="163">
        <v>-65.209000000000003</v>
      </c>
      <c r="AM21" s="165">
        <v>46.119</v>
      </c>
      <c r="AN21" s="165">
        <v>46.13</v>
      </c>
      <c r="AO21" s="163">
        <v>6.9631999999999996</v>
      </c>
      <c r="AP21" s="163">
        <v>15.103999999999999</v>
      </c>
      <c r="AQ21" s="163">
        <v>57.968000000000004</v>
      </c>
      <c r="AR21" s="165">
        <v>58.911999999999999</v>
      </c>
      <c r="AS21" s="163">
        <v>109.12</v>
      </c>
      <c r="AT21" s="163">
        <v>-67.515000000000001</v>
      </c>
      <c r="AU21" s="163">
        <v>0</v>
      </c>
      <c r="AV21" s="163">
        <v>8.2326999999999995</v>
      </c>
      <c r="AW21" s="163">
        <v>8.6608999999999998</v>
      </c>
      <c r="AX21" s="163">
        <v>79.168999999999997</v>
      </c>
      <c r="AY21" s="163">
        <v>79.570999999999998</v>
      </c>
      <c r="AZ21" s="163">
        <v>-9.9456000000000007</v>
      </c>
      <c r="BA21" s="163">
        <v>-52.968000000000004</v>
      </c>
      <c r="BB21" s="163">
        <v>-245.27</v>
      </c>
      <c r="BC21" s="163">
        <v>30.309000000000001</v>
      </c>
      <c r="BD21" s="163">
        <v>-14.398999999999999</v>
      </c>
      <c r="BE21" s="163">
        <v>-14.599</v>
      </c>
      <c r="BF21" s="163">
        <v>76.182000000000002</v>
      </c>
      <c r="BG21" s="164">
        <v>0</v>
      </c>
      <c r="BH21" s="163">
        <v>-3.4483999999999999</v>
      </c>
      <c r="BI21" s="163">
        <v>-67.102000000000004</v>
      </c>
      <c r="BJ21" s="163">
        <v>-40.164999999999999</v>
      </c>
      <c r="BK21" s="163">
        <v>3.9398</v>
      </c>
      <c r="BL21" s="163">
        <v>1.4421999999999999</v>
      </c>
      <c r="BM21" s="163">
        <v>3.1787999999999998</v>
      </c>
      <c r="BN21" s="163">
        <v>294.83</v>
      </c>
      <c r="BO21" s="163">
        <v>49.042999999999999</v>
      </c>
      <c r="BP21" s="163">
        <v>48.615000000000002</v>
      </c>
      <c r="BQ21" s="163">
        <v>-173.2</v>
      </c>
      <c r="BR21" s="163">
        <v>335.36</v>
      </c>
      <c r="BS21" s="163">
        <v>40.976999999999997</v>
      </c>
      <c r="BT21" s="163">
        <v>-113.6</v>
      </c>
      <c r="BU21" s="163">
        <v>114.85</v>
      </c>
      <c r="BV21" s="163">
        <v>69.697000000000003</v>
      </c>
      <c r="BW21" s="163">
        <v>19.638999999999999</v>
      </c>
      <c r="BX21" s="163">
        <v>14.989000000000001</v>
      </c>
      <c r="BY21" s="163">
        <v>43.709000000000003</v>
      </c>
      <c r="BZ21" s="163">
        <v>61.65</v>
      </c>
      <c r="CA21" s="163">
        <v>-78.494</v>
      </c>
      <c r="CB21" s="163">
        <v>-77.823999999999998</v>
      </c>
      <c r="CC21" s="163">
        <v>139.57</v>
      </c>
      <c r="CD21" s="163">
        <v>140.58000000000001</v>
      </c>
      <c r="CE21" s="163">
        <v>22.942</v>
      </c>
      <c r="CF21" s="163">
        <v>-87.144999999999996</v>
      </c>
      <c r="CG21" s="163">
        <v>-87.257999999999996</v>
      </c>
      <c r="CH21" s="163">
        <v>-10.27</v>
      </c>
      <c r="CI21" s="163">
        <v>-68.341999999999999</v>
      </c>
      <c r="CJ21" s="163">
        <v>19.57</v>
      </c>
      <c r="CK21" s="163">
        <v>25.984999999999999</v>
      </c>
      <c r="CL21" s="163">
        <v>6.4</v>
      </c>
      <c r="CM21" s="163">
        <v>137.1</v>
      </c>
      <c r="CN21" s="163">
        <v>-13.47</v>
      </c>
      <c r="CO21" s="163">
        <v>10.442</v>
      </c>
      <c r="CP21" s="163">
        <v>9.1006999999999998</v>
      </c>
      <c r="CQ21" s="163">
        <v>10.363</v>
      </c>
      <c r="CR21" s="165">
        <v>37.389000000000003</v>
      </c>
      <c r="CS21" s="165">
        <v>37.972000000000001</v>
      </c>
      <c r="CT21" s="163">
        <v>-65.103999999999999</v>
      </c>
      <c r="CU21" s="163">
        <v>-36.220999999999997</v>
      </c>
      <c r="CV21" s="163">
        <v>9.2609999999999992</v>
      </c>
      <c r="CW21" s="163">
        <v>10.616</v>
      </c>
      <c r="CX21" s="163">
        <v>32.209000000000003</v>
      </c>
      <c r="CY21" s="163">
        <v>56.389000000000003</v>
      </c>
      <c r="CZ21" s="163">
        <v>39.146999999999998</v>
      </c>
      <c r="DA21" s="163">
        <v>37.210999999999999</v>
      </c>
      <c r="DB21" s="163">
        <v>-29.189</v>
      </c>
      <c r="DC21" s="163">
        <v>-2.2606999999999999</v>
      </c>
      <c r="DD21" s="163">
        <v>68.756</v>
      </c>
      <c r="DE21" s="163">
        <v>67.840999999999994</v>
      </c>
      <c r="DF21" s="163">
        <v>-107.18</v>
      </c>
      <c r="DG21" s="163">
        <v>-1E-4</v>
      </c>
      <c r="DH21" s="163">
        <v>-17.692</v>
      </c>
      <c r="DI21" s="163">
        <v>-79.599000000000004</v>
      </c>
      <c r="DJ21" s="163">
        <v>-81.198999999999998</v>
      </c>
      <c r="DK21" s="163">
        <v>28.396000000000001</v>
      </c>
      <c r="DL21" s="163">
        <v>36.923000000000002</v>
      </c>
      <c r="DM21" s="163">
        <v>45.57</v>
      </c>
      <c r="DN21" s="163">
        <v>54.51</v>
      </c>
      <c r="DO21" s="163">
        <v>36.74</v>
      </c>
      <c r="DP21" s="163">
        <v>-6.42</v>
      </c>
      <c r="DQ21" s="163">
        <v>55.146999999999998</v>
      </c>
      <c r="DR21" s="163">
        <v>109.06</v>
      </c>
      <c r="DS21" s="163">
        <v>-15.83</v>
      </c>
      <c r="DT21" s="163">
        <v>-15.8</v>
      </c>
      <c r="DU21" s="163">
        <v>69.12</v>
      </c>
      <c r="DV21" s="163">
        <v>57.02</v>
      </c>
      <c r="DW21" s="163">
        <v>106.01</v>
      </c>
      <c r="DX21" s="163">
        <v>105.18</v>
      </c>
      <c r="DY21" s="163">
        <v>-57.36</v>
      </c>
      <c r="DZ21" s="163">
        <v>-55.863</v>
      </c>
      <c r="EA21" s="163">
        <v>157.29</v>
      </c>
      <c r="EB21" s="163">
        <v>117.98</v>
      </c>
      <c r="EC21" s="163">
        <v>112.61</v>
      </c>
      <c r="ED21" s="163">
        <v>115.9</v>
      </c>
      <c r="EE21" s="163">
        <v>102.57</v>
      </c>
      <c r="EF21" s="163">
        <v>82.334000000000003</v>
      </c>
      <c r="EG21" s="163">
        <v>-24.541</v>
      </c>
      <c r="EH21" s="163">
        <v>185.12</v>
      </c>
      <c r="EI21" s="163">
        <v>313.52999999999997</v>
      </c>
      <c r="EJ21" s="163">
        <v>0</v>
      </c>
      <c r="EK21" s="163">
        <v>-31.686</v>
      </c>
      <c r="EL21" s="163">
        <v>-34.991</v>
      </c>
      <c r="EM21" s="163">
        <v>-28.459</v>
      </c>
      <c r="EN21" s="163">
        <v>0</v>
      </c>
      <c r="EO21" s="163">
        <v>48.280999999999999</v>
      </c>
      <c r="EP21" s="163">
        <v>145.97</v>
      </c>
      <c r="EQ21" s="163">
        <v>-91.194000000000003</v>
      </c>
      <c r="ER21" s="163">
        <v>-194.84</v>
      </c>
      <c r="ES21" s="163">
        <v>-49.472000000000001</v>
      </c>
      <c r="ET21" s="163">
        <v>0</v>
      </c>
      <c r="EU21" s="163">
        <v>-18.43</v>
      </c>
      <c r="EV21" s="163">
        <v>82.2</v>
      </c>
      <c r="EW21" s="163">
        <v>13.295</v>
      </c>
      <c r="EX21" s="163">
        <v>-8.0202000000000009</v>
      </c>
      <c r="EY21" s="163">
        <v>-37.378</v>
      </c>
      <c r="EZ21" s="163">
        <v>-37.183</v>
      </c>
      <c r="FA21" s="163">
        <v>6.7347999999999999</v>
      </c>
      <c r="FB21" s="164"/>
      <c r="FC21" s="163">
        <v>55.692999999999998</v>
      </c>
      <c r="FD21" s="163">
        <v>25.198</v>
      </c>
      <c r="FE21" s="163">
        <v>0</v>
      </c>
      <c r="FF21" s="163">
        <v>0</v>
      </c>
      <c r="FG21" s="163">
        <v>38.767000000000003</v>
      </c>
      <c r="FH21" s="165">
        <v>37.86</v>
      </c>
      <c r="FI21" s="165">
        <v>36.558999999999997</v>
      </c>
      <c r="FJ21" s="163">
        <v>78.703999999999994</v>
      </c>
      <c r="FK21" s="163">
        <v>77.698999999999998</v>
      </c>
      <c r="FL21" s="163">
        <v>-170.63</v>
      </c>
      <c r="FM21" s="163">
        <v>58.2</v>
      </c>
      <c r="FN21" s="163">
        <v>58.817</v>
      </c>
      <c r="FO21" s="163">
        <v>-120.87</v>
      </c>
      <c r="FP21" s="163">
        <v>-108.55</v>
      </c>
      <c r="FQ21" s="163">
        <v>-58.503999999999998</v>
      </c>
      <c r="FR21" s="163">
        <v>-49.079000000000001</v>
      </c>
      <c r="FS21" s="163">
        <v>13.87</v>
      </c>
      <c r="FT21" s="163">
        <v>0.6351</v>
      </c>
      <c r="FU21" s="163">
        <v>-8.5699000000000005</v>
      </c>
      <c r="FV21" s="163">
        <v>11.59</v>
      </c>
      <c r="FW21" s="163">
        <v>-60.314</v>
      </c>
      <c r="FX21" s="164"/>
      <c r="FY21" s="164"/>
      <c r="FZ21" s="164"/>
      <c r="GA21" s="164"/>
      <c r="GB21" s="163">
        <v>11.3</v>
      </c>
      <c r="GC21" s="163">
        <v>108.46</v>
      </c>
      <c r="GD21" s="163">
        <v>122.93</v>
      </c>
      <c r="GE21" s="163">
        <v>12.8</v>
      </c>
      <c r="GF21" s="163">
        <v>72.959999999999994</v>
      </c>
      <c r="GG21" s="163">
        <v>20.5</v>
      </c>
      <c r="GH21" s="163">
        <v>-13.250999999999999</v>
      </c>
      <c r="GI21" s="163">
        <v>0.51249999999999996</v>
      </c>
      <c r="GJ21" s="163">
        <v>0</v>
      </c>
      <c r="GK21" s="163">
        <v>1.4153</v>
      </c>
      <c r="GL21" s="163">
        <v>6.6000000000000003E-2</v>
      </c>
      <c r="GM21" s="163">
        <v>0</v>
      </c>
      <c r="GN21" s="163">
        <v>-13.332000000000001</v>
      </c>
      <c r="GO21" s="163">
        <v>-20.536999999999999</v>
      </c>
      <c r="GP21" s="163">
        <v>23.853999999999999</v>
      </c>
      <c r="GQ21" s="163">
        <v>32.268000000000001</v>
      </c>
      <c r="GR21" s="163">
        <v>94.521000000000001</v>
      </c>
      <c r="GS21" s="163">
        <v>61.338000000000001</v>
      </c>
      <c r="GT21" s="163">
        <v>-129.91999999999999</v>
      </c>
      <c r="GU21" s="163">
        <v>-16.896000000000001</v>
      </c>
      <c r="GV21" s="163">
        <v>37.021999999999998</v>
      </c>
      <c r="GW21" s="163">
        <v>-9.5883000000000003</v>
      </c>
      <c r="GX21" s="163">
        <v>12.759</v>
      </c>
      <c r="GY21" s="163">
        <v>0</v>
      </c>
      <c r="GZ21" s="163">
        <v>0</v>
      </c>
      <c r="HA21" s="163">
        <v>15</v>
      </c>
      <c r="HB21" s="163">
        <v>149.94999999999999</v>
      </c>
      <c r="HC21" s="163">
        <v>149.94</v>
      </c>
      <c r="HD21" s="163">
        <v>284.10000000000002</v>
      </c>
      <c r="HE21" s="163">
        <v>-281.99</v>
      </c>
      <c r="HF21" s="163">
        <v>-600.66</v>
      </c>
      <c r="HG21" s="163">
        <v>597.15</v>
      </c>
      <c r="HH21" s="163">
        <v>607.70000000000005</v>
      </c>
      <c r="HI21" s="163">
        <v>-145.04</v>
      </c>
      <c r="HJ21" s="163">
        <v>-142.22</v>
      </c>
      <c r="HK21" s="164"/>
      <c r="HL21" s="163">
        <v>-58.831000000000003</v>
      </c>
      <c r="HM21" s="165">
        <v>70.716999999999999</v>
      </c>
      <c r="HN21" s="164"/>
      <c r="HO21" s="163">
        <v>-116.05</v>
      </c>
      <c r="HP21" s="163">
        <v>-114.16</v>
      </c>
      <c r="HQ21" s="163">
        <v>46.177999999999997</v>
      </c>
      <c r="HR21" s="163">
        <v>45.332999999999998</v>
      </c>
      <c r="HS21" s="163">
        <v>-35.720999999999997</v>
      </c>
      <c r="HT21" s="163">
        <v>-34.905999999999999</v>
      </c>
      <c r="HU21" s="163">
        <v>94.19</v>
      </c>
      <c r="HV21" s="163">
        <v>93.12</v>
      </c>
      <c r="HW21" s="163">
        <v>49.4</v>
      </c>
      <c r="HX21" s="163">
        <v>49.2</v>
      </c>
      <c r="HY21" s="163">
        <v>22.478000000000002</v>
      </c>
      <c r="HZ21" s="163">
        <v>28.719000000000001</v>
      </c>
      <c r="IA21" s="163">
        <v>-292.87</v>
      </c>
      <c r="IB21" s="163">
        <v>110.27</v>
      </c>
      <c r="IC21" s="163">
        <v>110.14</v>
      </c>
      <c r="ID21" s="163">
        <v>15.1</v>
      </c>
      <c r="IE21" s="163">
        <v>10.8</v>
      </c>
      <c r="IF21" s="163">
        <v>-43.798999999999999</v>
      </c>
      <c r="IG21" s="163">
        <v>-44.098999999999997</v>
      </c>
      <c r="IH21" s="163">
        <v>1.3853</v>
      </c>
      <c r="II21" s="163">
        <v>1.2479</v>
      </c>
      <c r="IJ21" s="163">
        <v>-593.27</v>
      </c>
      <c r="IK21" s="163">
        <v>-280.81</v>
      </c>
      <c r="IL21" s="163">
        <v>416.36</v>
      </c>
      <c r="IM21" s="163">
        <v>321.61</v>
      </c>
      <c r="IN21" s="163">
        <v>109.9</v>
      </c>
      <c r="IO21" s="163">
        <v>-333.49</v>
      </c>
      <c r="IP21" s="163">
        <v>337.45</v>
      </c>
      <c r="IQ21" s="163">
        <v>-115.36</v>
      </c>
      <c r="IR21" s="163">
        <v>-243.34</v>
      </c>
      <c r="IS21" s="163">
        <v>-333.03</v>
      </c>
      <c r="IT21" s="163">
        <v>104.28</v>
      </c>
      <c r="IU21" s="163">
        <v>102.47</v>
      </c>
      <c r="IV21" s="163">
        <v>118.86</v>
      </c>
      <c r="IW21" s="163">
        <v>-409.92</v>
      </c>
      <c r="IX21" s="163">
        <v>191.34</v>
      </c>
      <c r="IY21" s="163">
        <v>-214.92</v>
      </c>
      <c r="IZ21" s="163">
        <v>215.86</v>
      </c>
      <c r="JA21" s="163">
        <v>-8.4115000000000002</v>
      </c>
      <c r="JB21" s="163">
        <v>30.954999999999998</v>
      </c>
      <c r="JC21" s="163">
        <v>21.12</v>
      </c>
      <c r="JD21" s="163">
        <v>1.3489</v>
      </c>
      <c r="JE21" s="163">
        <v>1.3329</v>
      </c>
      <c r="JF21" s="163">
        <v>-20.638999999999999</v>
      </c>
      <c r="JG21" s="163">
        <v>5.28</v>
      </c>
      <c r="JH21" s="163">
        <v>9.4161000000000001</v>
      </c>
      <c r="JI21" s="163">
        <v>-5.3879000000000001</v>
      </c>
      <c r="JJ21" s="163">
        <v>-41.573</v>
      </c>
      <c r="JK21" s="163">
        <v>-17.869</v>
      </c>
      <c r="JL21" s="163">
        <v>42.2</v>
      </c>
      <c r="JM21" s="163">
        <v>48.215000000000003</v>
      </c>
      <c r="JN21" s="163">
        <v>48.728999999999999</v>
      </c>
      <c r="JO21" s="163">
        <v>0</v>
      </c>
      <c r="JP21" s="163">
        <v>0</v>
      </c>
      <c r="JQ21" s="163">
        <v>47.923999999999999</v>
      </c>
      <c r="JR21" s="163">
        <v>48.148000000000003</v>
      </c>
      <c r="JS21" s="163">
        <v>47.901000000000003</v>
      </c>
      <c r="JT21" s="164"/>
      <c r="JU21" s="163">
        <v>-9.8999000000000006</v>
      </c>
      <c r="JV21" s="163">
        <v>23.31</v>
      </c>
      <c r="JW21" s="163">
        <v>5.3699000000000003</v>
      </c>
      <c r="JX21" s="163">
        <v>8.6998999999999995</v>
      </c>
      <c r="JY21" s="163">
        <v>-51.856000000000002</v>
      </c>
      <c r="JZ21" s="163">
        <v>79.64</v>
      </c>
      <c r="KA21" s="163">
        <v>65.070999999999998</v>
      </c>
      <c r="KB21" s="163">
        <v>-52.543999999999997</v>
      </c>
      <c r="KC21" s="163">
        <v>-77.453999999999994</v>
      </c>
      <c r="KD21" s="163">
        <v>57.481999999999999</v>
      </c>
      <c r="KE21" s="163">
        <v>19.888000000000002</v>
      </c>
      <c r="KF21" s="163">
        <v>0.9</v>
      </c>
      <c r="KG21" s="163">
        <v>-1</v>
      </c>
      <c r="KH21" s="163">
        <v>8.9029000000000007</v>
      </c>
      <c r="KI21" s="163">
        <v>174.2</v>
      </c>
    </row>
    <row r="22" spans="1:295" ht="18" customHeight="1" x14ac:dyDescent="0.3">
      <c r="A22" s="159" t="s">
        <v>69</v>
      </c>
      <c r="B22" s="159" t="s">
        <v>733</v>
      </c>
      <c r="C22" s="163">
        <v>0</v>
      </c>
      <c r="D22" s="163">
        <v>17.555</v>
      </c>
      <c r="E22" s="163">
        <v>-35.223999999999997</v>
      </c>
      <c r="F22" s="163">
        <v>-16.241</v>
      </c>
      <c r="G22" s="163">
        <v>22.677</v>
      </c>
      <c r="H22" s="163">
        <v>0</v>
      </c>
      <c r="I22" s="163">
        <v>45.493000000000002</v>
      </c>
      <c r="J22" s="163">
        <v>-87.406000000000006</v>
      </c>
      <c r="K22" s="163">
        <v>46.81</v>
      </c>
      <c r="L22" s="163">
        <v>23.597000000000001</v>
      </c>
      <c r="M22" s="163">
        <v>23.021000000000001</v>
      </c>
      <c r="N22" s="163">
        <v>-126.54</v>
      </c>
      <c r="O22" s="163">
        <v>-15.866</v>
      </c>
      <c r="P22" s="163">
        <v>11</v>
      </c>
      <c r="Q22" s="163">
        <v>8.2798999999999996</v>
      </c>
      <c r="R22" s="163">
        <v>-11</v>
      </c>
      <c r="S22" s="163">
        <v>13.239000000000001</v>
      </c>
      <c r="T22" s="163">
        <v>178.37</v>
      </c>
      <c r="U22" s="163">
        <v>10.552</v>
      </c>
      <c r="V22" s="163">
        <v>10.548999999999999</v>
      </c>
      <c r="W22" s="163">
        <v>17.512</v>
      </c>
      <c r="X22" s="163">
        <v>0</v>
      </c>
      <c r="Y22" s="163">
        <v>22.170999999999999</v>
      </c>
      <c r="Z22" s="163">
        <v>7.9981</v>
      </c>
      <c r="AA22" s="164"/>
      <c r="AB22" s="163">
        <v>113</v>
      </c>
      <c r="AC22" s="163">
        <v>-110.5</v>
      </c>
      <c r="AD22" s="163">
        <v>-110.76</v>
      </c>
      <c r="AE22" s="163">
        <v>18.533000000000001</v>
      </c>
      <c r="AF22" s="163">
        <v>126.54</v>
      </c>
      <c r="AG22" s="163">
        <v>13.2</v>
      </c>
      <c r="AH22" s="163">
        <v>7.8090000000000002</v>
      </c>
      <c r="AI22" s="163">
        <v>0.14699999999999999</v>
      </c>
      <c r="AJ22" s="163">
        <v>-45.54</v>
      </c>
      <c r="AK22" s="163">
        <v>-45.848999999999997</v>
      </c>
      <c r="AL22" s="163">
        <v>-55.7</v>
      </c>
      <c r="AM22" s="163">
        <v>46.119</v>
      </c>
      <c r="AN22" s="163">
        <v>46.13</v>
      </c>
      <c r="AO22" s="163">
        <v>6.3533999999999997</v>
      </c>
      <c r="AP22" s="163">
        <v>15.297000000000001</v>
      </c>
      <c r="AQ22" s="163">
        <v>56.58</v>
      </c>
      <c r="AR22" s="163">
        <v>58.911999999999999</v>
      </c>
      <c r="AS22" s="163">
        <v>108.31</v>
      </c>
      <c r="AT22" s="163">
        <v>-70.194000000000003</v>
      </c>
      <c r="AU22" s="163">
        <v>0</v>
      </c>
      <c r="AV22" s="163">
        <v>31.640999999999998</v>
      </c>
      <c r="AW22" s="163">
        <v>30.295999999999999</v>
      </c>
      <c r="AX22" s="163">
        <v>74.882999999999996</v>
      </c>
      <c r="AY22" s="163">
        <v>77.561999999999998</v>
      </c>
      <c r="AZ22" s="163">
        <v>-6.8048999999999999</v>
      </c>
      <c r="BA22" s="163">
        <v>-36.188000000000002</v>
      </c>
      <c r="BB22" s="163">
        <v>-258.38</v>
      </c>
      <c r="BC22" s="163">
        <v>31.82</v>
      </c>
      <c r="BD22" s="163">
        <v>-15.298999999999999</v>
      </c>
      <c r="BE22" s="163">
        <v>-15.298999999999999</v>
      </c>
      <c r="BF22" s="163">
        <v>78.617999999999995</v>
      </c>
      <c r="BG22" s="164">
        <v>0</v>
      </c>
      <c r="BH22" s="163">
        <v>-3.9045000000000001</v>
      </c>
      <c r="BI22" s="163">
        <v>-67.102000000000004</v>
      </c>
      <c r="BJ22" s="163">
        <v>-41.018999999999998</v>
      </c>
      <c r="BK22" s="163">
        <v>4.3371000000000004</v>
      </c>
      <c r="BL22" s="163">
        <v>1.4870000000000001</v>
      </c>
      <c r="BM22" s="163">
        <v>3.0409000000000002</v>
      </c>
      <c r="BN22" s="163">
        <v>317.2</v>
      </c>
      <c r="BO22" s="163">
        <v>70.191999999999993</v>
      </c>
      <c r="BP22" s="163">
        <v>69.855999999999995</v>
      </c>
      <c r="BQ22" s="163">
        <v>-203.24</v>
      </c>
      <c r="BR22" s="163">
        <v>371.52</v>
      </c>
      <c r="BS22" s="163">
        <v>40.976999999999997</v>
      </c>
      <c r="BT22" s="163">
        <v>-72.430999999999997</v>
      </c>
      <c r="BU22" s="163">
        <v>74.093999999999994</v>
      </c>
      <c r="BV22" s="163">
        <v>72.98</v>
      </c>
      <c r="BW22" s="163">
        <v>19.899000000000001</v>
      </c>
      <c r="BX22" s="163">
        <v>15.59</v>
      </c>
      <c r="BY22" s="163">
        <v>45.63</v>
      </c>
      <c r="BZ22" s="163">
        <v>63.47</v>
      </c>
      <c r="CA22" s="163">
        <v>-91.622</v>
      </c>
      <c r="CB22" s="163">
        <v>-91.89</v>
      </c>
      <c r="CC22" s="163">
        <v>148.91999999999999</v>
      </c>
      <c r="CD22" s="163">
        <v>150.58000000000001</v>
      </c>
      <c r="CE22" s="163">
        <v>21.763000000000002</v>
      </c>
      <c r="CF22" s="163">
        <v>-83.442999999999998</v>
      </c>
      <c r="CG22" s="163">
        <v>-82.497</v>
      </c>
      <c r="CH22" s="163">
        <v>-9.7767999999999997</v>
      </c>
      <c r="CI22" s="163">
        <v>-65.239000000000004</v>
      </c>
      <c r="CJ22" s="163">
        <v>19.57</v>
      </c>
      <c r="CK22" s="163">
        <v>25.984999999999999</v>
      </c>
      <c r="CL22" s="163">
        <v>15.5</v>
      </c>
      <c r="CM22" s="163">
        <v>131.19</v>
      </c>
      <c r="CN22" s="163">
        <v>-13.47</v>
      </c>
      <c r="CO22" s="163">
        <v>15.371</v>
      </c>
      <c r="CP22" s="163">
        <v>15.263</v>
      </c>
      <c r="CQ22" s="163">
        <v>16.055</v>
      </c>
      <c r="CR22" s="163">
        <v>37.389000000000003</v>
      </c>
      <c r="CS22" s="163">
        <v>37.972000000000001</v>
      </c>
      <c r="CT22" s="163">
        <v>-58.417000000000002</v>
      </c>
      <c r="CU22" s="163">
        <v>-50.518000000000001</v>
      </c>
      <c r="CV22" s="163">
        <v>10.068</v>
      </c>
      <c r="CW22" s="163">
        <v>9.8491999999999997</v>
      </c>
      <c r="CX22" s="163">
        <v>39.130000000000003</v>
      </c>
      <c r="CY22" s="163">
        <v>56.13</v>
      </c>
      <c r="CZ22" s="163">
        <v>39.616</v>
      </c>
      <c r="DA22" s="163">
        <v>37.210999999999999</v>
      </c>
      <c r="DB22" s="163">
        <v>-28.548999999999999</v>
      </c>
      <c r="DC22" s="163">
        <v>-2.2606999999999999</v>
      </c>
      <c r="DD22" s="163">
        <v>65.450999999999993</v>
      </c>
      <c r="DE22" s="163">
        <v>64.816000000000003</v>
      </c>
      <c r="DF22" s="163">
        <v>-108.93</v>
      </c>
      <c r="DG22" s="163">
        <v>-1E-4</v>
      </c>
      <c r="DH22" s="163">
        <v>-17.239000000000001</v>
      </c>
      <c r="DI22" s="163">
        <v>-86.3</v>
      </c>
      <c r="DJ22" s="163">
        <v>-86.5</v>
      </c>
      <c r="DK22" s="163">
        <v>28.347000000000001</v>
      </c>
      <c r="DL22" s="163">
        <v>39.851999999999997</v>
      </c>
      <c r="DM22" s="163">
        <v>47.917999999999999</v>
      </c>
      <c r="DN22" s="163">
        <v>58.612000000000002</v>
      </c>
      <c r="DO22" s="163">
        <v>39.658999999999999</v>
      </c>
      <c r="DP22" s="163">
        <v>-6.63</v>
      </c>
      <c r="DQ22" s="163">
        <v>52.555</v>
      </c>
      <c r="DR22" s="163">
        <v>106.05</v>
      </c>
      <c r="DS22" s="163">
        <v>-15.56</v>
      </c>
      <c r="DT22" s="163">
        <v>-15.81</v>
      </c>
      <c r="DU22" s="163">
        <v>70.37</v>
      </c>
      <c r="DV22" s="163">
        <v>57.5</v>
      </c>
      <c r="DW22" s="163">
        <v>107.98</v>
      </c>
      <c r="DX22" s="163">
        <v>105.61</v>
      </c>
      <c r="DY22" s="163">
        <v>-68.62</v>
      </c>
      <c r="DZ22" s="163">
        <v>-67.59</v>
      </c>
      <c r="EA22" s="163">
        <v>154.83000000000001</v>
      </c>
      <c r="EB22" s="163">
        <v>115.16</v>
      </c>
      <c r="EC22" s="163">
        <v>110.81</v>
      </c>
      <c r="ED22" s="163">
        <v>112.6</v>
      </c>
      <c r="EE22" s="163">
        <v>92.715000000000003</v>
      </c>
      <c r="EF22" s="163">
        <v>74.191000000000003</v>
      </c>
      <c r="EG22" s="163">
        <v>-25.045000000000002</v>
      </c>
      <c r="EH22" s="163">
        <v>215.82</v>
      </c>
      <c r="EI22" s="163">
        <v>213.42</v>
      </c>
      <c r="EJ22" s="163">
        <v>0</v>
      </c>
      <c r="EK22" s="163">
        <v>-32.563000000000002</v>
      </c>
      <c r="EL22" s="163">
        <v>-34.548999999999999</v>
      </c>
      <c r="EM22" s="163">
        <v>-9.3455999999999992</v>
      </c>
      <c r="EN22" s="163">
        <v>0</v>
      </c>
      <c r="EO22" s="163">
        <v>22.166</v>
      </c>
      <c r="EP22" s="163">
        <v>138.30000000000001</v>
      </c>
      <c r="EQ22" s="163">
        <v>-94.242999999999995</v>
      </c>
      <c r="ER22" s="163">
        <v>-194.84</v>
      </c>
      <c r="ES22" s="163">
        <v>-38.451999999999998</v>
      </c>
      <c r="ET22" s="163">
        <v>0</v>
      </c>
      <c r="EU22" s="163">
        <v>-17.34</v>
      </c>
      <c r="EV22" s="163">
        <v>102.59</v>
      </c>
      <c r="EW22" s="163">
        <v>9.2893000000000008</v>
      </c>
      <c r="EX22" s="163">
        <v>-16.792000000000002</v>
      </c>
      <c r="EY22" s="163">
        <v>-36.442999999999998</v>
      </c>
      <c r="EZ22" s="163">
        <v>-35.404000000000003</v>
      </c>
      <c r="FA22" s="163">
        <v>6.7361000000000004</v>
      </c>
      <c r="FB22" s="163">
        <v>-73.283000000000001</v>
      </c>
      <c r="FC22" s="163">
        <v>52.1</v>
      </c>
      <c r="FD22" s="163">
        <v>23.753</v>
      </c>
      <c r="FE22" s="163">
        <v>0</v>
      </c>
      <c r="FF22" s="163">
        <v>0</v>
      </c>
      <c r="FG22" s="163">
        <v>37.527999999999999</v>
      </c>
      <c r="FH22" s="163">
        <v>37.86</v>
      </c>
      <c r="FI22" s="163">
        <v>36.558999999999997</v>
      </c>
      <c r="FJ22" s="163">
        <v>92.77</v>
      </c>
      <c r="FK22" s="163">
        <v>92.602999999999994</v>
      </c>
      <c r="FL22" s="163">
        <v>-177.67</v>
      </c>
      <c r="FM22" s="163">
        <v>71.549000000000007</v>
      </c>
      <c r="FN22" s="163">
        <v>71.013000000000005</v>
      </c>
      <c r="FO22" s="163">
        <v>-124.61</v>
      </c>
      <c r="FP22" s="163">
        <v>-112.25</v>
      </c>
      <c r="FQ22" s="163">
        <v>-60.914000000000001</v>
      </c>
      <c r="FR22" s="163">
        <v>-50.658999999999999</v>
      </c>
      <c r="FS22" s="163">
        <v>13.999000000000001</v>
      </c>
      <c r="FT22" s="163">
        <v>0.68020000000000003</v>
      </c>
      <c r="FU22" s="163">
        <v>-8.6898999999999997</v>
      </c>
      <c r="FV22" s="163">
        <v>10.97</v>
      </c>
      <c r="FW22" s="163">
        <v>-60.619</v>
      </c>
      <c r="FX22" s="163">
        <v>10.25</v>
      </c>
      <c r="FY22" s="163">
        <v>-15.807</v>
      </c>
      <c r="FZ22" s="163">
        <v>4.17</v>
      </c>
      <c r="GA22" s="163">
        <v>10.78</v>
      </c>
      <c r="GB22" s="163">
        <v>12.22</v>
      </c>
      <c r="GC22" s="163">
        <v>113.86</v>
      </c>
      <c r="GD22" s="163">
        <v>126.19</v>
      </c>
      <c r="GE22" s="163">
        <v>12.67</v>
      </c>
      <c r="GF22" s="163">
        <v>74.721000000000004</v>
      </c>
      <c r="GG22" s="163">
        <v>18.2</v>
      </c>
      <c r="GH22" s="163">
        <v>-14.46</v>
      </c>
      <c r="GI22" s="163">
        <v>0.51500000000000001</v>
      </c>
      <c r="GJ22" s="163">
        <v>0</v>
      </c>
      <c r="GK22" s="163">
        <v>1.4676</v>
      </c>
      <c r="GL22" s="163">
        <v>6.6000000000000003E-2</v>
      </c>
      <c r="GM22" s="163">
        <v>0</v>
      </c>
      <c r="GN22" s="163">
        <v>-14.340999999999999</v>
      </c>
      <c r="GO22" s="163">
        <v>-21.812999999999999</v>
      </c>
      <c r="GP22" s="163">
        <v>25.832999999999998</v>
      </c>
      <c r="GQ22" s="163">
        <v>33.78</v>
      </c>
      <c r="GR22" s="163">
        <v>94.521000000000001</v>
      </c>
      <c r="GS22" s="163">
        <v>61.338000000000001</v>
      </c>
      <c r="GT22" s="163">
        <v>-135.27000000000001</v>
      </c>
      <c r="GU22" s="163">
        <v>-18.210999999999999</v>
      </c>
      <c r="GV22" s="163">
        <v>37.853999999999999</v>
      </c>
      <c r="GW22" s="163">
        <v>-12.868</v>
      </c>
      <c r="GX22" s="163">
        <v>12.353</v>
      </c>
      <c r="GY22" s="163">
        <v>0</v>
      </c>
      <c r="GZ22" s="163">
        <v>0</v>
      </c>
      <c r="HA22" s="163">
        <v>13</v>
      </c>
      <c r="HB22" s="163">
        <v>128.11000000000001</v>
      </c>
      <c r="HC22" s="163">
        <v>128.6</v>
      </c>
      <c r="HD22" s="163">
        <v>279.89</v>
      </c>
      <c r="HE22" s="163">
        <v>-280.74</v>
      </c>
      <c r="HF22" s="163">
        <v>-590.54999999999995</v>
      </c>
      <c r="HG22" s="163">
        <v>587.39</v>
      </c>
      <c r="HH22" s="163">
        <v>519.22</v>
      </c>
      <c r="HI22" s="163">
        <v>-123.61</v>
      </c>
      <c r="HJ22" s="163">
        <v>-122.1</v>
      </c>
      <c r="HK22" s="163">
        <v>-65.180000000000007</v>
      </c>
      <c r="HL22" s="163">
        <v>-60.518000000000001</v>
      </c>
      <c r="HM22" s="163">
        <v>70.716999999999999</v>
      </c>
      <c r="HN22" s="163">
        <v>70.481999999999999</v>
      </c>
      <c r="HO22" s="163">
        <v>-99.983000000000004</v>
      </c>
      <c r="HP22" s="163">
        <v>-114.16</v>
      </c>
      <c r="HQ22" s="163">
        <v>19.140999999999998</v>
      </c>
      <c r="HR22" s="163">
        <v>19.085999999999999</v>
      </c>
      <c r="HS22" s="163">
        <v>-32.466000000000001</v>
      </c>
      <c r="HT22" s="163">
        <v>-32.609000000000002</v>
      </c>
      <c r="HU22" s="163">
        <v>93.51</v>
      </c>
      <c r="HV22" s="163">
        <v>94.209000000000003</v>
      </c>
      <c r="HW22" s="163">
        <v>46.298999999999999</v>
      </c>
      <c r="HX22" s="163">
        <v>46.098999999999997</v>
      </c>
      <c r="HY22" s="163">
        <v>22.416</v>
      </c>
      <c r="HZ22" s="163">
        <v>20</v>
      </c>
      <c r="IA22" s="163">
        <v>-295.16000000000003</v>
      </c>
      <c r="IB22" s="163">
        <v>91.043000000000006</v>
      </c>
      <c r="IC22" s="163">
        <v>90.918999999999997</v>
      </c>
      <c r="ID22" s="163">
        <v>13.398999999999999</v>
      </c>
      <c r="IE22" s="163">
        <v>18.2</v>
      </c>
      <c r="IF22" s="163">
        <v>-17.399000000000001</v>
      </c>
      <c r="IG22" s="163">
        <v>-16.600000000000001</v>
      </c>
      <c r="IH22" s="163">
        <v>1.3853</v>
      </c>
      <c r="II22" s="163">
        <v>1.3270999999999999</v>
      </c>
      <c r="IJ22" s="163">
        <v>-510.15</v>
      </c>
      <c r="IK22" s="163">
        <v>-180.75</v>
      </c>
      <c r="IL22" s="163">
        <v>314.89</v>
      </c>
      <c r="IM22" s="163">
        <v>239.63</v>
      </c>
      <c r="IN22" s="163">
        <v>104.49</v>
      </c>
      <c r="IO22" s="163">
        <v>-255.33</v>
      </c>
      <c r="IP22" s="163">
        <v>255.35</v>
      </c>
      <c r="IQ22" s="163">
        <v>-57.073</v>
      </c>
      <c r="IR22" s="163">
        <v>-168.82</v>
      </c>
      <c r="IS22" s="163">
        <v>-253.94</v>
      </c>
      <c r="IT22" s="163">
        <v>96.911000000000001</v>
      </c>
      <c r="IU22" s="163">
        <v>96.436000000000007</v>
      </c>
      <c r="IV22" s="163">
        <v>56.482999999999997</v>
      </c>
      <c r="IW22" s="163">
        <v>-305.73</v>
      </c>
      <c r="IX22" s="163">
        <v>124.35</v>
      </c>
      <c r="IY22" s="163">
        <v>-179.35</v>
      </c>
      <c r="IZ22" s="163">
        <v>180.09</v>
      </c>
      <c r="JA22" s="163">
        <v>-9.0432000000000006</v>
      </c>
      <c r="JB22" s="163">
        <v>30.954999999999998</v>
      </c>
      <c r="JC22" s="163">
        <v>20.079000000000001</v>
      </c>
      <c r="JD22" s="163">
        <v>0.80700000000000005</v>
      </c>
      <c r="JE22" s="163">
        <v>0.79100000000000004</v>
      </c>
      <c r="JF22" s="163">
        <v>-19.52</v>
      </c>
      <c r="JG22" s="163">
        <v>4.7199</v>
      </c>
      <c r="JH22" s="163">
        <v>8.7231000000000005</v>
      </c>
      <c r="JI22" s="163">
        <v>-4.8324999999999996</v>
      </c>
      <c r="JJ22" s="163">
        <v>-38.966000000000001</v>
      </c>
      <c r="JK22" s="163">
        <v>-19.481000000000002</v>
      </c>
      <c r="JL22" s="163">
        <v>40.9</v>
      </c>
      <c r="JM22" s="163">
        <v>47.045999999999999</v>
      </c>
      <c r="JN22" s="163">
        <v>46.796999999999997</v>
      </c>
      <c r="JO22" s="163">
        <v>0</v>
      </c>
      <c r="JP22" s="163">
        <v>0</v>
      </c>
      <c r="JQ22" s="163">
        <v>46.621000000000002</v>
      </c>
      <c r="JR22" s="163">
        <v>45.542999999999999</v>
      </c>
      <c r="JS22" s="163">
        <v>46.476999999999997</v>
      </c>
      <c r="JT22" s="164"/>
      <c r="JU22" s="163">
        <v>-18.2</v>
      </c>
      <c r="JV22" s="163">
        <v>23.067</v>
      </c>
      <c r="JW22" s="163">
        <v>5.2899000000000003</v>
      </c>
      <c r="JX22" s="163">
        <v>8.6998999999999995</v>
      </c>
      <c r="JY22" s="163">
        <v>-57.420999999999999</v>
      </c>
      <c r="JZ22" s="163">
        <v>79.813000000000002</v>
      </c>
      <c r="KA22" s="163">
        <v>66.116</v>
      </c>
      <c r="KB22" s="163">
        <v>-57.048999999999999</v>
      </c>
      <c r="KC22" s="163">
        <v>-78.876999999999995</v>
      </c>
      <c r="KD22" s="163">
        <v>59.258000000000003</v>
      </c>
      <c r="KE22" s="163">
        <v>19.521999999999998</v>
      </c>
      <c r="KF22" s="163">
        <v>9.6</v>
      </c>
      <c r="KG22" s="163">
        <v>-9.5</v>
      </c>
      <c r="KH22" s="163">
        <v>-68.171999999999997</v>
      </c>
      <c r="KI22" s="163">
        <v>234.67</v>
      </c>
    </row>
    <row r="23" spans="1:295" ht="18" customHeight="1" x14ac:dyDescent="0.3">
      <c r="A23" s="159" t="s">
        <v>69</v>
      </c>
      <c r="B23" s="159" t="s">
        <v>734</v>
      </c>
      <c r="C23" s="163">
        <v>0</v>
      </c>
      <c r="D23" s="163">
        <v>14.413</v>
      </c>
      <c r="E23" s="163">
        <v>-28.664999999999999</v>
      </c>
      <c r="F23" s="163">
        <v>-15.29</v>
      </c>
      <c r="G23" s="163">
        <v>24.582000000000001</v>
      </c>
      <c r="H23" s="163">
        <v>0</v>
      </c>
      <c r="I23" s="163">
        <v>49.133000000000003</v>
      </c>
      <c r="J23" s="163">
        <v>-87.543999999999997</v>
      </c>
      <c r="K23" s="163">
        <v>50.654000000000003</v>
      </c>
      <c r="L23" s="163">
        <v>25.684999999999999</v>
      </c>
      <c r="M23" s="163">
        <v>25.091000000000001</v>
      </c>
      <c r="N23" s="163">
        <v>-130.97</v>
      </c>
      <c r="O23" s="163">
        <v>-18.838000000000001</v>
      </c>
      <c r="P23" s="163">
        <v>15.398999999999999</v>
      </c>
      <c r="Q23" s="163">
        <v>9.9359000000000002</v>
      </c>
      <c r="R23" s="163">
        <v>-13.199</v>
      </c>
      <c r="S23" s="163">
        <v>12.923</v>
      </c>
      <c r="T23" s="163">
        <v>177.95400000000001</v>
      </c>
      <c r="U23" s="163">
        <v>11.334</v>
      </c>
      <c r="V23" s="165">
        <v>10.548999999999999</v>
      </c>
      <c r="W23" s="163">
        <v>18.893999999999998</v>
      </c>
      <c r="X23" s="163">
        <v>0</v>
      </c>
      <c r="Y23" s="163">
        <v>22.416</v>
      </c>
      <c r="Z23" s="163">
        <v>7.4752999999999998</v>
      </c>
      <c r="AA23" s="164"/>
      <c r="AB23" s="163">
        <v>113</v>
      </c>
      <c r="AC23" s="163">
        <v>-115.91</v>
      </c>
      <c r="AD23" s="163">
        <v>-115.7</v>
      </c>
      <c r="AE23" s="163">
        <v>20.289000000000001</v>
      </c>
      <c r="AF23" s="163">
        <v>133.19</v>
      </c>
      <c r="AG23" s="163">
        <v>17.600000000000001</v>
      </c>
      <c r="AH23" s="163">
        <v>9.5458999999999996</v>
      </c>
      <c r="AI23" s="163">
        <v>0.159</v>
      </c>
      <c r="AJ23" s="163">
        <v>-46.889000000000003</v>
      </c>
      <c r="AK23" s="163">
        <v>-47.389000000000003</v>
      </c>
      <c r="AL23" s="163">
        <v>-61.759</v>
      </c>
      <c r="AM23" s="163">
        <v>47.5</v>
      </c>
      <c r="AN23" s="163">
        <v>47.529000000000003</v>
      </c>
      <c r="AO23" s="163">
        <v>7.8146000000000004</v>
      </c>
      <c r="AP23" s="163">
        <v>14.882</v>
      </c>
      <c r="AQ23" s="163">
        <v>59.607999999999997</v>
      </c>
      <c r="AR23" s="163">
        <v>61.957999999999998</v>
      </c>
      <c r="AS23" s="163">
        <v>114.04</v>
      </c>
      <c r="AT23" s="165">
        <v>-70.2</v>
      </c>
      <c r="AU23" s="163">
        <v>0</v>
      </c>
      <c r="AV23" s="163">
        <v>9.5154999999999994</v>
      </c>
      <c r="AW23" s="163">
        <v>9.2039000000000009</v>
      </c>
      <c r="AX23" s="165">
        <v>74.882999999999996</v>
      </c>
      <c r="AY23" s="164"/>
      <c r="AZ23" s="163">
        <v>-9.9456000000000007</v>
      </c>
      <c r="BA23" s="165">
        <v>-36.188000000000002</v>
      </c>
      <c r="BB23" s="163">
        <v>-259.58999999999997</v>
      </c>
      <c r="BC23" s="163">
        <v>30.707000000000001</v>
      </c>
      <c r="BD23" s="163">
        <v>-14.699</v>
      </c>
      <c r="BE23" s="163">
        <v>-14.599</v>
      </c>
      <c r="BF23" s="163">
        <v>77.2</v>
      </c>
      <c r="BG23" s="164">
        <v>0</v>
      </c>
      <c r="BH23" s="163">
        <v>-3.8334999999999999</v>
      </c>
      <c r="BI23" s="163">
        <v>-67.102000000000004</v>
      </c>
      <c r="BJ23" s="165">
        <v>-41.018999999999998</v>
      </c>
      <c r="BK23" s="165">
        <v>4.3371000000000004</v>
      </c>
      <c r="BL23" s="163">
        <v>0</v>
      </c>
      <c r="BM23" s="163">
        <v>3.1166999999999998</v>
      </c>
      <c r="BN23" s="163">
        <v>314.98</v>
      </c>
      <c r="BO23" s="163">
        <v>92.745000000000005</v>
      </c>
      <c r="BP23" s="163">
        <v>92.623000000000005</v>
      </c>
      <c r="BQ23" s="163">
        <v>-224.09</v>
      </c>
      <c r="BR23" s="163">
        <v>404.99</v>
      </c>
      <c r="BS23" s="163">
        <v>40.976999999999997</v>
      </c>
      <c r="BT23" s="163">
        <v>-114.63</v>
      </c>
      <c r="BU23" s="163">
        <v>115.92</v>
      </c>
      <c r="BV23" s="163">
        <v>78.757999999999996</v>
      </c>
      <c r="BW23" s="163">
        <v>22.129000000000001</v>
      </c>
      <c r="BX23" s="163">
        <v>18.52</v>
      </c>
      <c r="BY23" s="165">
        <v>45.63</v>
      </c>
      <c r="BZ23" s="163">
        <v>67.058999999999997</v>
      </c>
      <c r="CA23" s="163">
        <v>-88.942999999999998</v>
      </c>
      <c r="CB23" s="163">
        <v>-88.674999999999997</v>
      </c>
      <c r="CC23" s="163">
        <v>150.91999999999999</v>
      </c>
      <c r="CD23" s="163">
        <v>151.74</v>
      </c>
      <c r="CE23" s="163">
        <v>18.471</v>
      </c>
      <c r="CF23" s="163">
        <v>-105.81</v>
      </c>
      <c r="CG23" s="163">
        <v>-105.92</v>
      </c>
      <c r="CH23" s="165">
        <v>-9.7767999999999997</v>
      </c>
      <c r="CI23" s="163">
        <v>-77.838999999999999</v>
      </c>
      <c r="CJ23" s="163">
        <v>19.57</v>
      </c>
      <c r="CK23" s="163">
        <v>25.984999999999999</v>
      </c>
      <c r="CL23" s="163">
        <v>2.7999000000000001</v>
      </c>
      <c r="CM23" s="163">
        <v>155.88999999999999</v>
      </c>
      <c r="CN23" s="163">
        <v>-14.369</v>
      </c>
      <c r="CO23" s="163">
        <v>5.4103000000000003</v>
      </c>
      <c r="CP23" s="163">
        <v>5.4436999999999998</v>
      </c>
      <c r="CQ23" s="163">
        <v>6.6497000000000002</v>
      </c>
      <c r="CR23" s="163">
        <v>23.268000000000001</v>
      </c>
      <c r="CS23" s="163">
        <v>23.978999999999999</v>
      </c>
      <c r="CT23" s="163">
        <v>-57.511000000000003</v>
      </c>
      <c r="CU23" s="163">
        <v>-39.601999999999997</v>
      </c>
      <c r="CV23" s="163">
        <v>12.114000000000001</v>
      </c>
      <c r="CW23" s="163">
        <v>10.321999999999999</v>
      </c>
      <c r="CX23" s="163">
        <v>35.75</v>
      </c>
      <c r="CY23" s="163">
        <v>65.028999999999996</v>
      </c>
      <c r="CZ23" s="163">
        <v>41.96</v>
      </c>
      <c r="DA23" s="163">
        <v>39.847999999999999</v>
      </c>
      <c r="DB23" s="163">
        <v>-30.329000000000001</v>
      </c>
      <c r="DC23" s="163">
        <v>-2.2606999999999999</v>
      </c>
      <c r="DD23" s="163">
        <v>78.543999999999997</v>
      </c>
      <c r="DE23" s="163">
        <v>77.569999999999993</v>
      </c>
      <c r="DF23" s="163">
        <v>-115.65</v>
      </c>
      <c r="DG23" s="163">
        <v>0</v>
      </c>
      <c r="DH23" s="163">
        <v>-18.184999999999999</v>
      </c>
      <c r="DI23" s="163">
        <v>-92.698999999999998</v>
      </c>
      <c r="DJ23" s="163">
        <v>-92.698999999999998</v>
      </c>
      <c r="DK23" s="164"/>
      <c r="DL23" s="163">
        <v>43.954000000000001</v>
      </c>
      <c r="DM23" s="163">
        <v>55.432000000000002</v>
      </c>
      <c r="DN23" s="163">
        <v>63.298999999999999</v>
      </c>
      <c r="DO23" s="163">
        <v>43.62</v>
      </c>
      <c r="DP23" s="163">
        <v>-8.8800000000000008</v>
      </c>
      <c r="DQ23" s="163">
        <v>55.497999999999998</v>
      </c>
      <c r="DR23" s="163">
        <v>115.76</v>
      </c>
      <c r="DS23" s="163">
        <v>-15.1</v>
      </c>
      <c r="DT23" s="163">
        <v>-15.18</v>
      </c>
      <c r="DU23" s="163">
        <v>70.638999999999996</v>
      </c>
      <c r="DV23" s="163">
        <v>60.61</v>
      </c>
      <c r="DW23" s="163">
        <v>115.14</v>
      </c>
      <c r="DX23" s="163">
        <v>116.12</v>
      </c>
      <c r="DY23" s="163">
        <v>-66.734999999999999</v>
      </c>
      <c r="DZ23" s="163">
        <v>-64.727000000000004</v>
      </c>
      <c r="EA23" s="163">
        <v>168.47</v>
      </c>
      <c r="EB23" s="163">
        <v>127.71</v>
      </c>
      <c r="EC23" s="163">
        <v>122.45</v>
      </c>
      <c r="ED23" s="163">
        <v>124.66</v>
      </c>
      <c r="EE23" s="163">
        <v>100.89</v>
      </c>
      <c r="EF23" s="163">
        <v>87.201999999999998</v>
      </c>
      <c r="EG23" s="163">
        <v>-25.562999999999999</v>
      </c>
      <c r="EH23" s="163">
        <v>236.28</v>
      </c>
      <c r="EI23" s="163">
        <v>192.17</v>
      </c>
      <c r="EJ23" s="163">
        <v>0</v>
      </c>
      <c r="EK23" s="163">
        <v>-34.067999999999998</v>
      </c>
      <c r="EL23" s="163">
        <v>-34.826999999999998</v>
      </c>
      <c r="EM23" s="163">
        <v>-12.4</v>
      </c>
      <c r="EN23" s="163">
        <v>0</v>
      </c>
      <c r="EO23" s="163">
        <v>10.042999999999999</v>
      </c>
      <c r="EP23" s="163">
        <v>153.66</v>
      </c>
      <c r="EQ23" s="163">
        <v>-91.287999999999997</v>
      </c>
      <c r="ER23" s="163">
        <v>-194.84</v>
      </c>
      <c r="ES23" s="163">
        <v>-46.264000000000003</v>
      </c>
      <c r="ET23" s="163">
        <v>18.068999999999999</v>
      </c>
      <c r="EU23" s="163">
        <v>-9.42</v>
      </c>
      <c r="EV23" s="163">
        <v>104.9</v>
      </c>
      <c r="EW23" s="163">
        <v>9.9420000000000002</v>
      </c>
      <c r="EX23" s="163">
        <v>-30.632000000000001</v>
      </c>
      <c r="EY23" s="163">
        <v>-36.51</v>
      </c>
      <c r="EZ23" s="163">
        <v>-35.767000000000003</v>
      </c>
      <c r="FA23" s="163">
        <v>5.7264999999999997</v>
      </c>
      <c r="FB23" s="163">
        <v>-84.471000000000004</v>
      </c>
      <c r="FC23" s="163">
        <v>42.274000000000001</v>
      </c>
      <c r="FD23" s="163">
        <v>24.384</v>
      </c>
      <c r="FE23" s="163">
        <v>0</v>
      </c>
      <c r="FF23" s="163">
        <v>0</v>
      </c>
      <c r="FG23" s="163">
        <v>37.005000000000003</v>
      </c>
      <c r="FH23" s="163">
        <v>36.847999999999999</v>
      </c>
      <c r="FI23" s="163">
        <v>36.128999999999998</v>
      </c>
      <c r="FJ23" s="163">
        <v>87.914000000000001</v>
      </c>
      <c r="FK23" s="163">
        <v>87.747</v>
      </c>
      <c r="FL23" s="163">
        <v>-181.02</v>
      </c>
      <c r="FM23" s="165">
        <v>71.549000000000007</v>
      </c>
      <c r="FN23" s="163">
        <v>68.605999999999995</v>
      </c>
      <c r="FO23" s="163">
        <v>-125.68</v>
      </c>
      <c r="FP23" s="163">
        <v>-114.62</v>
      </c>
      <c r="FQ23" s="163">
        <v>-60.255000000000003</v>
      </c>
      <c r="FR23" s="163">
        <v>-50.518999999999998</v>
      </c>
      <c r="FS23" s="163">
        <v>13.57</v>
      </c>
      <c r="FT23" s="163">
        <v>0.6925</v>
      </c>
      <c r="FU23" s="163">
        <v>-8.7299000000000007</v>
      </c>
      <c r="FV23" s="163">
        <v>11.71</v>
      </c>
      <c r="FW23" s="163">
        <v>-59.61</v>
      </c>
      <c r="FX23" s="164"/>
      <c r="FY23" s="163">
        <v>-15.643000000000001</v>
      </c>
      <c r="FZ23" s="163">
        <v>4.2750000000000004</v>
      </c>
      <c r="GA23" s="163">
        <v>10.662000000000001</v>
      </c>
      <c r="GB23" s="163">
        <v>12.93</v>
      </c>
      <c r="GC23" s="163">
        <v>118.64</v>
      </c>
      <c r="GD23" s="163">
        <v>128.22</v>
      </c>
      <c r="GE23" s="163">
        <v>13.09</v>
      </c>
      <c r="GF23" s="163">
        <v>75.742000000000004</v>
      </c>
      <c r="GG23" s="163">
        <v>17.399000000000001</v>
      </c>
      <c r="GH23" s="163">
        <v>-17.001000000000001</v>
      </c>
      <c r="GI23" s="163">
        <v>0.39889999999999998</v>
      </c>
      <c r="GJ23" s="163">
        <v>0</v>
      </c>
      <c r="GK23" s="163">
        <v>1.5678000000000001</v>
      </c>
      <c r="GL23" s="163">
        <v>6.6000000000000003E-2</v>
      </c>
      <c r="GM23" s="163">
        <v>0</v>
      </c>
      <c r="GN23" s="163">
        <v>-13.347</v>
      </c>
      <c r="GO23" s="163">
        <v>-24.792000000000002</v>
      </c>
      <c r="GP23" s="163">
        <v>22.616</v>
      </c>
      <c r="GQ23" s="163">
        <v>39.494999999999997</v>
      </c>
      <c r="GR23" s="163">
        <v>94.521000000000001</v>
      </c>
      <c r="GS23" s="163">
        <v>61.338000000000001</v>
      </c>
      <c r="GT23" s="163">
        <v>-144.41</v>
      </c>
      <c r="GU23" s="165">
        <v>-18.210999999999999</v>
      </c>
      <c r="GV23" s="163">
        <v>39.277000000000001</v>
      </c>
      <c r="GW23" s="163">
        <v>-18.684000000000001</v>
      </c>
      <c r="GX23" s="163">
        <v>12.215999999999999</v>
      </c>
      <c r="GY23" s="163">
        <v>0</v>
      </c>
      <c r="GZ23" s="163">
        <v>0</v>
      </c>
      <c r="HA23" s="163">
        <v>13</v>
      </c>
      <c r="HB23" s="163">
        <v>119.29</v>
      </c>
      <c r="HC23" s="163">
        <v>118.66</v>
      </c>
      <c r="HD23" s="163">
        <v>234.3</v>
      </c>
      <c r="HE23" s="164"/>
      <c r="HF23" s="163">
        <v>-523.73</v>
      </c>
      <c r="HG23" s="163">
        <v>525.14</v>
      </c>
      <c r="HH23" s="165">
        <v>519.22</v>
      </c>
      <c r="HI23" s="163">
        <v>-117.45</v>
      </c>
      <c r="HJ23" s="163">
        <v>-115.94</v>
      </c>
      <c r="HK23" s="164"/>
      <c r="HL23" s="163">
        <v>-56.133000000000003</v>
      </c>
      <c r="HM23" s="163">
        <v>68.703000000000003</v>
      </c>
      <c r="HN23" s="163">
        <v>68.63</v>
      </c>
      <c r="HO23" s="163">
        <v>-99.983000000000004</v>
      </c>
      <c r="HP23" s="163">
        <v>-99.471000000000004</v>
      </c>
      <c r="HQ23" s="163">
        <v>14.109</v>
      </c>
      <c r="HR23" s="163">
        <v>13.593</v>
      </c>
      <c r="HS23" s="163">
        <v>-19.466999999999999</v>
      </c>
      <c r="HT23" s="163">
        <v>-18.652000000000001</v>
      </c>
      <c r="HU23" s="163">
        <v>94.168999999999997</v>
      </c>
      <c r="HV23" s="163">
        <v>94.948999999999998</v>
      </c>
      <c r="HW23" s="163">
        <v>48.298999999999999</v>
      </c>
      <c r="HX23" s="163">
        <v>48.098999999999997</v>
      </c>
      <c r="HY23" s="163">
        <v>22.376000000000001</v>
      </c>
      <c r="HZ23" s="163">
        <v>-12.478999999999999</v>
      </c>
      <c r="IA23" s="163">
        <v>-302.08999999999997</v>
      </c>
      <c r="IB23" s="163">
        <v>89.572999999999993</v>
      </c>
      <c r="IC23" s="163">
        <v>90.64</v>
      </c>
      <c r="ID23" s="163">
        <v>12.199</v>
      </c>
      <c r="IE23" s="163">
        <v>22.1</v>
      </c>
      <c r="IF23" s="163">
        <v>-11.3</v>
      </c>
      <c r="IG23" s="163">
        <v>-11.398999999999999</v>
      </c>
      <c r="IH23" s="163">
        <v>1.5168999999999999</v>
      </c>
      <c r="II23" s="163">
        <v>1.1100000000000001</v>
      </c>
      <c r="IJ23" s="163">
        <v>-460.7</v>
      </c>
      <c r="IK23" s="165">
        <v>-180.75</v>
      </c>
      <c r="IL23" s="165">
        <v>280.52</v>
      </c>
      <c r="IM23" s="165">
        <v>250.67</v>
      </c>
      <c r="IN23" s="163">
        <v>106.58</v>
      </c>
      <c r="IO23" s="163">
        <v>-230.23</v>
      </c>
      <c r="IP23" s="163">
        <v>228.96</v>
      </c>
      <c r="IQ23" s="163">
        <v>-36.652999999999999</v>
      </c>
      <c r="IR23" s="163">
        <v>-136.54</v>
      </c>
      <c r="IS23" s="163">
        <v>-225.18</v>
      </c>
      <c r="IT23" s="163">
        <v>92.501999999999995</v>
      </c>
      <c r="IU23" s="163">
        <v>91.765000000000001</v>
      </c>
      <c r="IV23" s="163">
        <v>36.048999999999999</v>
      </c>
      <c r="IW23" s="163">
        <v>-269.52</v>
      </c>
      <c r="IX23" s="163">
        <v>103.62</v>
      </c>
      <c r="IY23" s="163">
        <v>-165.32</v>
      </c>
      <c r="IZ23" s="163">
        <v>168.08</v>
      </c>
      <c r="JA23" s="163">
        <v>-7.8292000000000002</v>
      </c>
      <c r="JB23" s="163">
        <v>30.954999999999998</v>
      </c>
      <c r="JC23" s="163">
        <v>21.76</v>
      </c>
      <c r="JD23" s="163">
        <v>0.91700000000000004</v>
      </c>
      <c r="JE23" s="163">
        <v>0.92100000000000004</v>
      </c>
      <c r="JF23" s="163">
        <v>-21.12</v>
      </c>
      <c r="JG23" s="163">
        <v>6.6398999999999999</v>
      </c>
      <c r="JH23" s="163">
        <v>8.4222999999999999</v>
      </c>
      <c r="JI23" s="163">
        <v>-7.3532999999999999</v>
      </c>
      <c r="JJ23" s="163">
        <v>-35.478000000000002</v>
      </c>
      <c r="JK23" s="163">
        <v>-19.245999999999999</v>
      </c>
      <c r="JL23" s="163">
        <v>39.598999999999997</v>
      </c>
      <c r="JM23" s="163">
        <v>48.033000000000001</v>
      </c>
      <c r="JN23" s="163">
        <v>47.305</v>
      </c>
      <c r="JO23" s="163">
        <v>0</v>
      </c>
      <c r="JP23" s="163">
        <v>0</v>
      </c>
      <c r="JQ23" s="163">
        <v>44.941000000000003</v>
      </c>
      <c r="JR23" s="163">
        <v>44.612000000000002</v>
      </c>
      <c r="JS23" s="163">
        <v>45.378</v>
      </c>
      <c r="JT23" s="164"/>
      <c r="JU23" s="163">
        <v>-21.6</v>
      </c>
      <c r="JV23" s="163">
        <v>21.378</v>
      </c>
      <c r="JW23" s="163">
        <v>5.5598999999999998</v>
      </c>
      <c r="JX23" s="163">
        <v>8.6998999999999995</v>
      </c>
      <c r="JY23" s="163">
        <v>-51.485999999999997</v>
      </c>
      <c r="JZ23" s="163">
        <v>77.120999999999995</v>
      </c>
      <c r="KA23" s="163">
        <v>61.345999999999997</v>
      </c>
      <c r="KB23" s="163">
        <v>-51.686</v>
      </c>
      <c r="KC23" s="163">
        <v>-75.438000000000002</v>
      </c>
      <c r="KD23" s="163">
        <v>54.624000000000002</v>
      </c>
      <c r="KE23" s="163">
        <v>20.885000000000002</v>
      </c>
      <c r="KF23" s="165">
        <v>9.6</v>
      </c>
      <c r="KG23" s="163">
        <v>-12.8</v>
      </c>
      <c r="KH23" s="163">
        <v>-51.371000000000002</v>
      </c>
      <c r="KI23" s="163">
        <v>234.09</v>
      </c>
    </row>
    <row r="24" spans="1:295" ht="18" customHeight="1" x14ac:dyDescent="0.3">
      <c r="A24" s="159" t="s">
        <v>69</v>
      </c>
      <c r="B24" s="159" t="s">
        <v>735</v>
      </c>
      <c r="C24" s="166">
        <v>0</v>
      </c>
      <c r="D24" s="166">
        <v>17.11</v>
      </c>
      <c r="E24" s="166">
        <v>-33.817</v>
      </c>
      <c r="F24" s="166">
        <v>-15.291</v>
      </c>
      <c r="G24" s="166">
        <v>25.448</v>
      </c>
      <c r="H24" s="166">
        <v>0</v>
      </c>
      <c r="I24" s="166">
        <v>50.344999999999999</v>
      </c>
      <c r="J24" s="166">
        <v>-83.334999999999994</v>
      </c>
      <c r="K24" s="166">
        <v>53.924999999999997</v>
      </c>
      <c r="L24" s="166">
        <v>27.161000000000001</v>
      </c>
      <c r="M24" s="166">
        <v>26.988</v>
      </c>
      <c r="N24" s="166">
        <v>-133.19</v>
      </c>
      <c r="O24" s="166">
        <v>-21.56</v>
      </c>
      <c r="P24" s="166">
        <v>17.600000000000001</v>
      </c>
      <c r="Q24" s="166">
        <v>10.763</v>
      </c>
      <c r="R24" s="166">
        <v>-17.600000000000001</v>
      </c>
      <c r="S24" s="166">
        <v>13.365</v>
      </c>
      <c r="T24" s="166">
        <v>168.858</v>
      </c>
      <c r="U24" s="166">
        <v>11.923</v>
      </c>
      <c r="V24" s="168">
        <v>12.065670000000001</v>
      </c>
      <c r="W24" s="166">
        <v>20.181000000000001</v>
      </c>
      <c r="X24" s="166">
        <v>0</v>
      </c>
      <c r="Y24" s="166">
        <v>22.82</v>
      </c>
      <c r="Z24" s="166">
        <v>7.5730000000000004</v>
      </c>
      <c r="AA24" s="167"/>
      <c r="AB24" s="166">
        <v>113</v>
      </c>
      <c r="AC24" s="166">
        <v>-117.04</v>
      </c>
      <c r="AD24" s="166">
        <v>-117.25</v>
      </c>
      <c r="AE24" s="166">
        <v>19.928000000000001</v>
      </c>
      <c r="AF24" s="166">
        <v>133.19</v>
      </c>
      <c r="AG24" s="166">
        <v>19.8</v>
      </c>
      <c r="AH24" s="166">
        <v>10.69</v>
      </c>
      <c r="AI24" s="166">
        <v>0.161</v>
      </c>
      <c r="AJ24" s="166">
        <v>-56.298999999999999</v>
      </c>
      <c r="AK24" s="166">
        <v>-56.61</v>
      </c>
      <c r="AL24" s="166">
        <v>-50.7</v>
      </c>
      <c r="AM24" s="166">
        <v>56.75</v>
      </c>
      <c r="AN24" s="166">
        <v>57.2</v>
      </c>
      <c r="AO24" s="166">
        <v>10.592000000000001</v>
      </c>
      <c r="AP24" s="166">
        <v>8.7058</v>
      </c>
      <c r="AQ24" s="166">
        <v>62.593000000000004</v>
      </c>
      <c r="AR24" s="166">
        <v>65.346999999999994</v>
      </c>
      <c r="AS24" s="166">
        <v>116.97</v>
      </c>
      <c r="AT24" s="168">
        <v>-78.516000000000005</v>
      </c>
      <c r="AU24" s="166">
        <v>0</v>
      </c>
      <c r="AV24" s="166">
        <v>32.725999999999999</v>
      </c>
      <c r="AW24" s="166">
        <v>31.298999999999999</v>
      </c>
      <c r="AX24" s="168">
        <v>78.097999999999999</v>
      </c>
      <c r="AY24" s="167"/>
      <c r="AZ24" s="166">
        <v>-6.2813999999999997</v>
      </c>
      <c r="BA24" s="168">
        <v>-39.506999999999998</v>
      </c>
      <c r="BB24" s="166">
        <v>-310.62</v>
      </c>
      <c r="BC24" s="166">
        <v>30.393999999999998</v>
      </c>
      <c r="BD24" s="166">
        <v>-14.499000000000001</v>
      </c>
      <c r="BE24" s="166">
        <v>-14.499000000000001</v>
      </c>
      <c r="BF24" s="166">
        <v>85.516000000000005</v>
      </c>
      <c r="BG24" s="167">
        <v>0</v>
      </c>
      <c r="BH24" s="166">
        <v>-3.7911999999999999</v>
      </c>
      <c r="BI24" s="167"/>
      <c r="BJ24" s="168">
        <v>-39.217669999999998</v>
      </c>
      <c r="BK24" s="168">
        <v>6.3780700000000001</v>
      </c>
      <c r="BL24" s="166">
        <v>5.1908000000000003</v>
      </c>
      <c r="BM24" s="166">
        <v>3.6663999999999999</v>
      </c>
      <c r="BN24" s="166">
        <v>357.15</v>
      </c>
      <c r="BO24" s="166">
        <v>101.5</v>
      </c>
      <c r="BP24" s="166">
        <v>101.56</v>
      </c>
      <c r="BQ24" s="166">
        <v>-233.04</v>
      </c>
      <c r="BR24" s="166">
        <v>457.3</v>
      </c>
      <c r="BS24" s="166">
        <v>40.976999999999997</v>
      </c>
      <c r="BT24" s="166">
        <v>-108.31</v>
      </c>
      <c r="BU24" s="166">
        <v>109.42</v>
      </c>
      <c r="BV24" s="166">
        <v>84.974999999999994</v>
      </c>
      <c r="BW24" s="166">
        <v>23.908999999999999</v>
      </c>
      <c r="BX24" s="166">
        <v>20.228999999999999</v>
      </c>
      <c r="BY24" s="168">
        <v>53.049669999999999</v>
      </c>
      <c r="BZ24" s="166">
        <v>70.73</v>
      </c>
      <c r="CA24" s="166">
        <v>-97.784000000000006</v>
      </c>
      <c r="CB24" s="166">
        <v>-97.248000000000005</v>
      </c>
      <c r="CC24" s="166">
        <v>158.44999999999999</v>
      </c>
      <c r="CD24" s="166">
        <v>157.62</v>
      </c>
      <c r="CE24" s="166">
        <v>17.077999999999999</v>
      </c>
      <c r="CF24" s="166">
        <v>-112.93</v>
      </c>
      <c r="CG24" s="166">
        <v>-112.42</v>
      </c>
      <c r="CH24" s="168">
        <v>-6.5497699999999996</v>
      </c>
      <c r="CI24" s="166">
        <v>-84.260999999999996</v>
      </c>
      <c r="CJ24" s="166">
        <v>19.57</v>
      </c>
      <c r="CK24" s="166">
        <v>25.984999999999999</v>
      </c>
      <c r="CL24" s="166">
        <v>0.3</v>
      </c>
      <c r="CM24" s="166">
        <v>169.5</v>
      </c>
      <c r="CN24" s="166">
        <v>-15.539</v>
      </c>
      <c r="CO24" s="166">
        <v>4.7803000000000004</v>
      </c>
      <c r="CP24" s="166">
        <v>4.6882000000000001</v>
      </c>
      <c r="CQ24" s="166">
        <v>6.6410999999999998</v>
      </c>
      <c r="CR24" s="166">
        <v>24.087</v>
      </c>
      <c r="CS24" s="166">
        <v>24.984000000000002</v>
      </c>
      <c r="CT24" s="166">
        <v>-60.177999999999997</v>
      </c>
      <c r="CU24" s="166">
        <v>-46.994999999999997</v>
      </c>
      <c r="CV24" s="166">
        <v>14.555999999999999</v>
      </c>
      <c r="CW24" s="166">
        <v>10.471</v>
      </c>
      <c r="CX24" s="166">
        <v>35.168999999999997</v>
      </c>
      <c r="CY24" s="166">
        <v>68.849000000000004</v>
      </c>
      <c r="CZ24" s="166">
        <v>43.835000000000001</v>
      </c>
      <c r="DA24" s="166">
        <v>41.606000000000002</v>
      </c>
      <c r="DB24" s="166">
        <v>-31.059000000000001</v>
      </c>
      <c r="DC24" s="166">
        <v>-2.2606999999999999</v>
      </c>
      <c r="DD24" s="166">
        <v>84.965999999999994</v>
      </c>
      <c r="DE24" s="166">
        <v>83.909000000000006</v>
      </c>
      <c r="DF24" s="166">
        <v>-130.56</v>
      </c>
      <c r="DG24" s="166">
        <v>-1E-4</v>
      </c>
      <c r="DH24" s="166">
        <v>-18.710999999999999</v>
      </c>
      <c r="DI24" s="166">
        <v>-99.198999999999998</v>
      </c>
      <c r="DJ24" s="166">
        <v>-99.698999999999998</v>
      </c>
      <c r="DK24" s="167"/>
      <c r="DL24" s="166">
        <v>47.47</v>
      </c>
      <c r="DM24" s="166">
        <v>59.658999999999999</v>
      </c>
      <c r="DN24" s="166">
        <v>69.158000000000001</v>
      </c>
      <c r="DO24" s="166">
        <v>46.99</v>
      </c>
      <c r="DP24" s="166">
        <v>-9.34</v>
      </c>
      <c r="DQ24" s="166">
        <v>56.753999999999998</v>
      </c>
      <c r="DR24" s="166">
        <v>127.19</v>
      </c>
      <c r="DS24" s="166">
        <v>-15.25</v>
      </c>
      <c r="DT24" s="166">
        <v>-15.38</v>
      </c>
      <c r="DU24" s="166">
        <v>73.040000000000006</v>
      </c>
      <c r="DV24" s="166">
        <v>63.28</v>
      </c>
      <c r="DW24" s="166">
        <v>127.3</v>
      </c>
      <c r="DX24" s="166">
        <v>124.3</v>
      </c>
      <c r="DY24" s="166">
        <v>-72.164000000000001</v>
      </c>
      <c r="DZ24" s="166">
        <v>-69.817999999999998</v>
      </c>
      <c r="EA24" s="166">
        <v>180.91</v>
      </c>
      <c r="EB24" s="166">
        <v>136.69999999999999</v>
      </c>
      <c r="EC24" s="166">
        <v>130.97</v>
      </c>
      <c r="ED24" s="166">
        <v>135.41999999999999</v>
      </c>
      <c r="EE24" s="166">
        <v>90.221999999999994</v>
      </c>
      <c r="EF24" s="166">
        <v>74.997</v>
      </c>
      <c r="EG24" s="166">
        <v>-25.917000000000002</v>
      </c>
      <c r="EH24" s="166">
        <v>244.77</v>
      </c>
      <c r="EI24" s="166">
        <v>150.44999999999999</v>
      </c>
      <c r="EJ24" s="166">
        <v>0</v>
      </c>
      <c r="EK24" s="166">
        <v>-30.466000000000001</v>
      </c>
      <c r="EL24" s="166">
        <v>-33.832000000000001</v>
      </c>
      <c r="EM24" s="166">
        <v>0</v>
      </c>
      <c r="EN24" s="166">
        <v>0</v>
      </c>
      <c r="EO24" s="166">
        <v>16.289000000000001</v>
      </c>
      <c r="EP24" s="166">
        <v>124.46</v>
      </c>
      <c r="EQ24" s="166">
        <v>-89.44</v>
      </c>
      <c r="ER24" s="166">
        <v>-194.84</v>
      </c>
      <c r="ES24" s="166">
        <v>-31.77</v>
      </c>
      <c r="ET24" s="166">
        <v>0</v>
      </c>
      <c r="EU24" s="166">
        <v>-17.658999999999999</v>
      </c>
      <c r="EV24" s="166">
        <v>88.099000000000004</v>
      </c>
      <c r="EW24" s="166">
        <v>10.861000000000001</v>
      </c>
      <c r="EX24" s="166">
        <v>-31.414999999999999</v>
      </c>
      <c r="EY24" s="166">
        <v>-36.213000000000001</v>
      </c>
      <c r="EZ24" s="166">
        <v>-35.603000000000002</v>
      </c>
      <c r="FA24" s="166">
        <v>7.5103</v>
      </c>
      <c r="FB24" s="166">
        <v>-69.613</v>
      </c>
      <c r="FC24" s="166">
        <v>39.863999999999997</v>
      </c>
      <c r="FD24" s="166">
        <v>23.239000000000001</v>
      </c>
      <c r="FE24" s="166">
        <v>0</v>
      </c>
      <c r="FF24" s="166">
        <v>0</v>
      </c>
      <c r="FG24" s="166">
        <v>37.72</v>
      </c>
      <c r="FH24" s="166">
        <v>37.776000000000003</v>
      </c>
      <c r="FI24" s="166">
        <v>36.54</v>
      </c>
      <c r="FJ24" s="166">
        <v>99.134</v>
      </c>
      <c r="FK24" s="166">
        <v>98.463999999999999</v>
      </c>
      <c r="FL24" s="166">
        <v>-183.53</v>
      </c>
      <c r="FM24" s="168">
        <v>68.977329999999995</v>
      </c>
      <c r="FN24" s="166">
        <v>73.745000000000005</v>
      </c>
      <c r="FO24" s="166">
        <v>-131.47</v>
      </c>
      <c r="FP24" s="166">
        <v>-121.83</v>
      </c>
      <c r="FQ24" s="166">
        <v>-57.170999999999999</v>
      </c>
      <c r="FR24" s="166">
        <v>-51.198999999999998</v>
      </c>
      <c r="FS24" s="166">
        <v>14.058</v>
      </c>
      <c r="FT24" s="166">
        <v>0.74009999999999998</v>
      </c>
      <c r="FU24" s="166">
        <v>-8.6798999999999999</v>
      </c>
      <c r="FV24" s="166">
        <v>13.91</v>
      </c>
      <c r="FW24" s="166">
        <v>-57.338000000000001</v>
      </c>
      <c r="FX24" s="167"/>
      <c r="FY24" s="167"/>
      <c r="FZ24" s="166">
        <v>4.3150000000000004</v>
      </c>
      <c r="GA24" s="166">
        <v>11.132999999999999</v>
      </c>
      <c r="GB24" s="166">
        <v>16.709</v>
      </c>
      <c r="GC24" s="166">
        <v>123.9</v>
      </c>
      <c r="GD24" s="166">
        <v>133.51</v>
      </c>
      <c r="GE24" s="166">
        <v>13.37</v>
      </c>
      <c r="GF24" s="166">
        <v>82.016000000000005</v>
      </c>
      <c r="GG24" s="166">
        <v>19</v>
      </c>
      <c r="GH24" s="166">
        <v>-19.933</v>
      </c>
      <c r="GI24" s="166">
        <v>0.53690000000000004</v>
      </c>
      <c r="GJ24" s="166">
        <v>0</v>
      </c>
      <c r="GK24" s="166">
        <v>1.6707000000000001</v>
      </c>
      <c r="GL24" s="166">
        <v>6.6000000000000003E-2</v>
      </c>
      <c r="GM24" s="166">
        <v>0</v>
      </c>
      <c r="GN24" s="166">
        <v>-13.909000000000001</v>
      </c>
      <c r="GO24" s="166">
        <v>-28.773</v>
      </c>
      <c r="GP24" s="166">
        <v>23.195</v>
      </c>
      <c r="GQ24" s="166">
        <v>45.040999999999997</v>
      </c>
      <c r="GR24" s="166">
        <v>94.521000000000001</v>
      </c>
      <c r="GS24" s="166">
        <v>61.338000000000001</v>
      </c>
      <c r="GT24" s="166">
        <v>-155.66</v>
      </c>
      <c r="GU24" s="168">
        <v>-22.002669999999998</v>
      </c>
      <c r="GV24" s="166">
        <v>42.341000000000001</v>
      </c>
      <c r="GW24" s="166">
        <v>-24.916</v>
      </c>
      <c r="GX24" s="166">
        <v>10.717000000000001</v>
      </c>
      <c r="GY24" s="166">
        <v>0</v>
      </c>
      <c r="GZ24" s="166">
        <v>0</v>
      </c>
      <c r="HA24" s="166">
        <v>11</v>
      </c>
      <c r="HB24" s="166">
        <v>121.18</v>
      </c>
      <c r="HC24" s="166">
        <v>121.86</v>
      </c>
      <c r="HD24" s="166">
        <v>285.8</v>
      </c>
      <c r="HE24" s="167"/>
      <c r="HF24" s="166">
        <v>-584.04</v>
      </c>
      <c r="HG24" s="166">
        <v>587.73</v>
      </c>
      <c r="HH24" s="168">
        <v>509.98</v>
      </c>
      <c r="HI24" s="166">
        <v>-118.11</v>
      </c>
      <c r="HJ24" s="166">
        <v>-118.3</v>
      </c>
      <c r="HK24" s="167"/>
      <c r="HL24" s="166">
        <v>-53.713999999999999</v>
      </c>
      <c r="HM24" s="166">
        <v>76.55</v>
      </c>
      <c r="HN24" s="166">
        <v>74.992999999999995</v>
      </c>
      <c r="HO24" s="166">
        <v>-86.986000000000004</v>
      </c>
      <c r="HP24" s="166">
        <v>-86.893000000000001</v>
      </c>
      <c r="HQ24" s="166">
        <v>12.417</v>
      </c>
      <c r="HR24" s="166">
        <v>11.505000000000001</v>
      </c>
      <c r="HS24" s="166">
        <v>-8.1912000000000003</v>
      </c>
      <c r="HT24" s="166">
        <v>-8.7815999999999992</v>
      </c>
      <c r="HU24" s="166">
        <v>94.22</v>
      </c>
      <c r="HV24" s="166">
        <v>94.66</v>
      </c>
      <c r="HW24" s="166">
        <v>51.5</v>
      </c>
      <c r="HX24" s="166">
        <v>52.4</v>
      </c>
      <c r="HY24" s="166">
        <v>22.251999999999999</v>
      </c>
      <c r="HZ24" s="166">
        <v>-39.439</v>
      </c>
      <c r="IA24" s="166">
        <v>-322.81</v>
      </c>
      <c r="IB24" s="166">
        <v>80.305000000000007</v>
      </c>
      <c r="IC24" s="166">
        <v>79.766999999999996</v>
      </c>
      <c r="ID24" s="166">
        <v>12.8</v>
      </c>
      <c r="IE24" s="166">
        <v>24.5</v>
      </c>
      <c r="IF24" s="166">
        <v>-10.5</v>
      </c>
      <c r="IG24" s="166">
        <v>-9.8000000000000007</v>
      </c>
      <c r="IH24" s="166">
        <v>1.3210999999999999</v>
      </c>
      <c r="II24" s="166">
        <v>1.1100000000000001</v>
      </c>
      <c r="IJ24" s="166">
        <v>-459.6</v>
      </c>
      <c r="IK24" s="168">
        <v>-171.08332999999999</v>
      </c>
      <c r="IL24" s="168">
        <v>267.86</v>
      </c>
      <c r="IM24" s="168">
        <v>242.16</v>
      </c>
      <c r="IN24" s="166">
        <v>90.5</v>
      </c>
      <c r="IO24" s="166">
        <v>-221.72</v>
      </c>
      <c r="IP24" s="166">
        <v>217.25</v>
      </c>
      <c r="IQ24" s="166">
        <v>-25.702999999999999</v>
      </c>
      <c r="IR24" s="166">
        <v>-133.80000000000001</v>
      </c>
      <c r="IS24" s="166">
        <v>-217.96</v>
      </c>
      <c r="IT24" s="166">
        <v>95.918999999999997</v>
      </c>
      <c r="IU24" s="166">
        <v>96.337999999999994</v>
      </c>
      <c r="IV24" s="166">
        <v>18.62</v>
      </c>
      <c r="IW24" s="166">
        <v>-256.86</v>
      </c>
      <c r="IX24" s="166">
        <v>97.561999999999998</v>
      </c>
      <c r="IY24" s="166">
        <v>-160.66</v>
      </c>
      <c r="IZ24" s="166">
        <v>161.41999999999999</v>
      </c>
      <c r="JA24" s="166">
        <v>-7.9610000000000003</v>
      </c>
      <c r="JB24" s="166">
        <v>30.954999999999998</v>
      </c>
      <c r="JC24" s="166">
        <v>24.158999999999999</v>
      </c>
      <c r="JD24" s="166">
        <v>0.83399999999999996</v>
      </c>
      <c r="JE24" s="166">
        <v>0.82299999999999995</v>
      </c>
      <c r="JF24" s="166">
        <v>-23.84</v>
      </c>
      <c r="JG24" s="166">
        <v>9.0398999999999994</v>
      </c>
      <c r="JH24" s="166">
        <v>9.0236999999999998</v>
      </c>
      <c r="JI24" s="166">
        <v>-9.8130000000000006</v>
      </c>
      <c r="JJ24" s="166">
        <v>-34.804000000000002</v>
      </c>
      <c r="JK24" s="166">
        <v>-19.013999999999999</v>
      </c>
      <c r="JL24" s="166">
        <v>40.298999999999999</v>
      </c>
      <c r="JM24" s="166">
        <v>52.942</v>
      </c>
      <c r="JN24" s="166">
        <v>49.024999999999999</v>
      </c>
      <c r="JO24" s="166">
        <v>0</v>
      </c>
      <c r="JP24" s="166">
        <v>0</v>
      </c>
      <c r="JQ24" s="166">
        <v>48.515999999999998</v>
      </c>
      <c r="JR24" s="166">
        <v>49.845999999999997</v>
      </c>
      <c r="JS24" s="166">
        <v>48.835000000000001</v>
      </c>
      <c r="JT24" s="167"/>
      <c r="JU24" s="166">
        <v>-25.2</v>
      </c>
      <c r="JV24" s="166">
        <v>21.523</v>
      </c>
      <c r="JW24" s="166">
        <v>5.9099000000000004</v>
      </c>
      <c r="JX24" s="166">
        <v>8.6998999999999995</v>
      </c>
      <c r="JY24" s="166">
        <v>-50.878999999999998</v>
      </c>
      <c r="JZ24" s="166">
        <v>78.097999999999999</v>
      </c>
      <c r="KA24" s="166">
        <v>61.161999999999999</v>
      </c>
      <c r="KB24" s="166">
        <v>-50.121000000000002</v>
      </c>
      <c r="KC24" s="166">
        <v>-76.281000000000006</v>
      </c>
      <c r="KD24" s="166">
        <v>53.253999999999998</v>
      </c>
      <c r="KE24" s="166">
        <v>24.085000000000001</v>
      </c>
      <c r="KF24" s="168">
        <v>11.032999999999999</v>
      </c>
      <c r="KG24" s="166">
        <v>-15.699</v>
      </c>
      <c r="KH24" s="166">
        <v>-109.4</v>
      </c>
      <c r="KI24" s="166">
        <v>282.08999999999997</v>
      </c>
    </row>
    <row r="25" spans="1:295" ht="18" customHeight="1" x14ac:dyDescent="0.3">
      <c r="A25" s="159" t="s">
        <v>69</v>
      </c>
      <c r="B25" s="159" t="s">
        <v>736</v>
      </c>
      <c r="C25" s="160">
        <v>0</v>
      </c>
      <c r="D25" s="160">
        <v>18.611000000000001</v>
      </c>
      <c r="E25" s="160">
        <v>-36.738999999999997</v>
      </c>
      <c r="F25" s="160">
        <v>-34.566000000000003</v>
      </c>
      <c r="G25" s="160">
        <v>26.98</v>
      </c>
      <c r="H25" s="160">
        <v>0</v>
      </c>
      <c r="I25" s="160">
        <v>53.847000000000001</v>
      </c>
      <c r="J25" s="160">
        <v>-76.055000000000007</v>
      </c>
      <c r="K25" s="160">
        <v>55.83</v>
      </c>
      <c r="L25" s="160">
        <v>28.282</v>
      </c>
      <c r="M25" s="160">
        <v>27.998999999999999</v>
      </c>
      <c r="N25" s="160">
        <v>-128.75</v>
      </c>
      <c r="O25" s="160">
        <v>-26.170999999999999</v>
      </c>
      <c r="P25" s="160">
        <v>22</v>
      </c>
      <c r="Q25" s="160">
        <v>12.42</v>
      </c>
      <c r="R25" s="160">
        <v>-22</v>
      </c>
      <c r="S25" s="160">
        <v>13.058999999999999</v>
      </c>
      <c r="T25" s="160">
        <v>155.858</v>
      </c>
      <c r="U25" s="160">
        <v>13.9</v>
      </c>
      <c r="V25" s="162">
        <v>12.57122</v>
      </c>
      <c r="W25" s="160">
        <v>22.513999999999999</v>
      </c>
      <c r="X25" s="160">
        <v>0</v>
      </c>
      <c r="Y25" s="160">
        <v>24.236000000000001</v>
      </c>
      <c r="Z25" s="160">
        <v>8.0305999999999997</v>
      </c>
      <c r="AA25" s="161"/>
      <c r="AB25" s="160">
        <v>113</v>
      </c>
      <c r="AC25" s="160">
        <v>-118.43</v>
      </c>
      <c r="AD25" s="160">
        <v>-117.81</v>
      </c>
      <c r="AE25" s="160">
        <v>20.619</v>
      </c>
      <c r="AF25" s="160">
        <v>130.97</v>
      </c>
      <c r="AG25" s="160">
        <v>24.2</v>
      </c>
      <c r="AH25" s="160">
        <v>11.382999999999999</v>
      </c>
      <c r="AI25" s="160">
        <v>0.16300000000000001</v>
      </c>
      <c r="AJ25" s="160">
        <v>-55.99</v>
      </c>
      <c r="AK25" s="160">
        <v>-55.189</v>
      </c>
      <c r="AL25" s="160">
        <v>-53.36</v>
      </c>
      <c r="AM25" s="160">
        <v>55.75</v>
      </c>
      <c r="AN25" s="160">
        <v>55.819000000000003</v>
      </c>
      <c r="AO25" s="160">
        <v>10.75</v>
      </c>
      <c r="AP25" s="160">
        <v>9.1341999999999999</v>
      </c>
      <c r="AQ25" s="160">
        <v>66.908000000000001</v>
      </c>
      <c r="AR25" s="160">
        <v>69.724999999999994</v>
      </c>
      <c r="AS25" s="160">
        <v>114.11</v>
      </c>
      <c r="AT25" s="162">
        <v>-76.024000000000001</v>
      </c>
      <c r="AU25" s="160">
        <v>0</v>
      </c>
      <c r="AV25" s="160">
        <v>21.986999999999998</v>
      </c>
      <c r="AW25" s="160">
        <v>25.437999999999999</v>
      </c>
      <c r="AX25" s="162">
        <v>79.169669999999996</v>
      </c>
      <c r="AY25" s="161"/>
      <c r="AZ25" s="160">
        <v>-6.2813999999999997</v>
      </c>
      <c r="BA25" s="162">
        <v>-40.613329999999998</v>
      </c>
      <c r="BB25" s="160">
        <v>-312.64999999999998</v>
      </c>
      <c r="BC25" s="160">
        <v>30.943000000000001</v>
      </c>
      <c r="BD25" s="160">
        <v>-14.898999999999999</v>
      </c>
      <c r="BE25" s="160">
        <v>-14.999000000000001</v>
      </c>
      <c r="BF25" s="160">
        <v>83.024000000000001</v>
      </c>
      <c r="BG25" s="161">
        <v>0</v>
      </c>
      <c r="BH25" s="160">
        <v>-4.2794999999999996</v>
      </c>
      <c r="BI25" s="161"/>
      <c r="BJ25" s="162">
        <v>-38.617220000000003</v>
      </c>
      <c r="BK25" s="162">
        <v>7.0583900000000002</v>
      </c>
      <c r="BL25" s="160">
        <v>6.1005000000000003</v>
      </c>
      <c r="BM25" s="160">
        <v>4.1703999999999999</v>
      </c>
      <c r="BN25" s="160">
        <v>359.87</v>
      </c>
      <c r="BO25" s="160">
        <v>101.59</v>
      </c>
      <c r="BP25" s="160">
        <v>101.22</v>
      </c>
      <c r="BQ25" s="160">
        <v>-272.25</v>
      </c>
      <c r="BR25" s="160">
        <v>453.84</v>
      </c>
      <c r="BS25" s="160">
        <v>40.976999999999997</v>
      </c>
      <c r="BT25" s="160">
        <v>-89.055000000000007</v>
      </c>
      <c r="BU25" s="160">
        <v>92.213999999999999</v>
      </c>
      <c r="BV25" s="160">
        <v>95.953000000000003</v>
      </c>
      <c r="BW25" s="160">
        <v>23.709</v>
      </c>
      <c r="BX25" s="160">
        <v>21.04</v>
      </c>
      <c r="BY25" s="162">
        <v>55.522889999999997</v>
      </c>
      <c r="BZ25" s="160">
        <v>75.638999999999996</v>
      </c>
      <c r="CA25" s="160">
        <v>-100.46</v>
      </c>
      <c r="CB25" s="160">
        <v>-98.721999999999994</v>
      </c>
      <c r="CC25" s="160">
        <v>167.34</v>
      </c>
      <c r="CD25" s="160">
        <v>168.89</v>
      </c>
      <c r="CE25" s="160">
        <v>12.37</v>
      </c>
      <c r="CF25" s="160">
        <v>-115.37</v>
      </c>
      <c r="CG25" s="160">
        <v>-115.17</v>
      </c>
      <c r="CH25" s="162">
        <v>-5.4740900000000003</v>
      </c>
      <c r="CI25" s="160">
        <v>-86.944999999999993</v>
      </c>
      <c r="CJ25" s="160">
        <v>19.57</v>
      </c>
      <c r="CK25" s="160">
        <v>25.984999999999999</v>
      </c>
      <c r="CL25" s="160">
        <v>0.2</v>
      </c>
      <c r="CM25" s="160">
        <v>176.1</v>
      </c>
      <c r="CN25" s="160">
        <v>-16.37</v>
      </c>
      <c r="CO25" s="160">
        <v>7.6528</v>
      </c>
      <c r="CP25" s="160">
        <v>7.7222999999999997</v>
      </c>
      <c r="CQ25" s="160">
        <v>8.9563000000000006</v>
      </c>
      <c r="CR25" s="160">
        <v>0</v>
      </c>
      <c r="CS25" s="160">
        <v>73.768000000000001</v>
      </c>
      <c r="CT25" s="160">
        <v>-56.43</v>
      </c>
      <c r="CU25" s="160">
        <v>-68.221999999999994</v>
      </c>
      <c r="CV25" s="160">
        <v>18.245000000000001</v>
      </c>
      <c r="CW25" s="160">
        <v>10.988</v>
      </c>
      <c r="CX25" s="160">
        <v>44.59</v>
      </c>
      <c r="CY25" s="160">
        <v>69.379000000000005</v>
      </c>
      <c r="CZ25" s="160">
        <v>47.819000000000003</v>
      </c>
      <c r="DA25" s="160">
        <v>45.414000000000001</v>
      </c>
      <c r="DB25" s="160">
        <v>-33.119</v>
      </c>
      <c r="DC25" s="160">
        <v>-2.2606999999999999</v>
      </c>
      <c r="DD25" s="160">
        <v>87.423000000000002</v>
      </c>
      <c r="DE25" s="160">
        <v>87.543999999999997</v>
      </c>
      <c r="DF25" s="160">
        <v>-138.93</v>
      </c>
      <c r="DG25" s="160">
        <v>-1E-4</v>
      </c>
      <c r="DH25" s="160">
        <v>-20.228000000000002</v>
      </c>
      <c r="DI25" s="160">
        <v>-108.8</v>
      </c>
      <c r="DJ25" s="160">
        <v>-108.4</v>
      </c>
      <c r="DK25" s="161"/>
      <c r="DL25" s="160">
        <v>52.156999999999996</v>
      </c>
      <c r="DM25" s="160">
        <v>67.174000000000007</v>
      </c>
      <c r="DN25" s="160">
        <v>75.018000000000001</v>
      </c>
      <c r="DO25" s="160">
        <v>51.74</v>
      </c>
      <c r="DP25" s="160">
        <v>-11.1</v>
      </c>
      <c r="DQ25" s="160">
        <v>58.872999999999998</v>
      </c>
      <c r="DR25" s="160">
        <v>138.83000000000001</v>
      </c>
      <c r="DS25" s="160">
        <v>-15.27</v>
      </c>
      <c r="DT25" s="160">
        <v>-15.3</v>
      </c>
      <c r="DU25" s="160">
        <v>77.38</v>
      </c>
      <c r="DV25" s="160">
        <v>67.239999999999995</v>
      </c>
      <c r="DW25" s="160">
        <v>141.58000000000001</v>
      </c>
      <c r="DX25" s="160">
        <v>136.07</v>
      </c>
      <c r="DY25" s="160">
        <v>-72.808999999999997</v>
      </c>
      <c r="DZ25" s="160">
        <v>-71.953999999999994</v>
      </c>
      <c r="EA25" s="160">
        <v>194.86</v>
      </c>
      <c r="EB25" s="160">
        <v>149.84</v>
      </c>
      <c r="EC25" s="160">
        <v>146.97</v>
      </c>
      <c r="ED25" s="160">
        <v>147.82</v>
      </c>
      <c r="EE25" s="160">
        <v>86.182000000000002</v>
      </c>
      <c r="EF25" s="160">
        <v>66.379000000000005</v>
      </c>
      <c r="EG25" s="160">
        <v>-27.805</v>
      </c>
      <c r="EH25" s="160">
        <v>285.52999999999997</v>
      </c>
      <c r="EI25" s="160">
        <v>194.64</v>
      </c>
      <c r="EJ25" s="160">
        <v>0</v>
      </c>
      <c r="EK25" s="160">
        <v>-31.22</v>
      </c>
      <c r="EL25" s="160">
        <v>-33.612000000000002</v>
      </c>
      <c r="EM25" s="160">
        <v>0</v>
      </c>
      <c r="EN25" s="160">
        <v>0</v>
      </c>
      <c r="EO25" s="160">
        <v>19.876000000000001</v>
      </c>
      <c r="EP25" s="160">
        <v>101.42</v>
      </c>
      <c r="EQ25" s="160">
        <v>-89.563999999999993</v>
      </c>
      <c r="ER25" s="160">
        <v>-194.84</v>
      </c>
      <c r="ES25" s="160">
        <v>-26.405000000000001</v>
      </c>
      <c r="ET25" s="160">
        <v>0</v>
      </c>
      <c r="EU25" s="160">
        <v>-18.09</v>
      </c>
      <c r="EV25" s="160">
        <v>65.8</v>
      </c>
      <c r="EW25" s="160">
        <v>11.845000000000001</v>
      </c>
      <c r="EX25" s="160">
        <v>-28.414999999999999</v>
      </c>
      <c r="EY25" s="160">
        <v>-35.978999999999999</v>
      </c>
      <c r="EZ25" s="160">
        <v>-35.463999999999999</v>
      </c>
      <c r="FA25" s="160">
        <v>5.2534000000000001</v>
      </c>
      <c r="FB25" s="160">
        <v>-54.383000000000003</v>
      </c>
      <c r="FC25" s="160">
        <v>38.131999999999998</v>
      </c>
      <c r="FD25" s="160">
        <v>23.777999999999999</v>
      </c>
      <c r="FE25" s="160">
        <v>0</v>
      </c>
      <c r="FF25" s="160">
        <v>0</v>
      </c>
      <c r="FG25" s="160">
        <v>39.704000000000001</v>
      </c>
      <c r="FH25" s="160">
        <v>38.729999999999997</v>
      </c>
      <c r="FI25" s="160">
        <v>38.485999999999997</v>
      </c>
      <c r="FJ25" s="160">
        <v>99.802999999999997</v>
      </c>
      <c r="FK25" s="160">
        <v>100.47</v>
      </c>
      <c r="FL25" s="160">
        <v>-173.81</v>
      </c>
      <c r="FM25" s="162">
        <v>68.120109999999997</v>
      </c>
      <c r="FN25" s="160">
        <v>76.150000000000006</v>
      </c>
      <c r="FO25" s="160">
        <v>-126.71</v>
      </c>
      <c r="FP25" s="160">
        <v>-116.17</v>
      </c>
      <c r="FQ25" s="160">
        <v>-53.567999999999998</v>
      </c>
      <c r="FR25" s="160">
        <v>-50.069000000000003</v>
      </c>
      <c r="FS25" s="160">
        <v>13.965</v>
      </c>
      <c r="FT25" s="160">
        <v>0.751</v>
      </c>
      <c r="FU25" s="160">
        <v>-8.5899000000000001</v>
      </c>
      <c r="FV25" s="160">
        <v>14.57</v>
      </c>
      <c r="FW25" s="160">
        <v>-53.302</v>
      </c>
      <c r="FX25" s="161"/>
      <c r="FY25" s="161"/>
      <c r="FZ25" s="160">
        <v>4.3220000000000001</v>
      </c>
      <c r="GA25" s="160">
        <v>10.896000000000001</v>
      </c>
      <c r="GB25" s="160">
        <v>17.559000000000001</v>
      </c>
      <c r="GC25" s="160">
        <v>118.56</v>
      </c>
      <c r="GD25" s="160">
        <v>128.09</v>
      </c>
      <c r="GE25" s="160">
        <v>13.62</v>
      </c>
      <c r="GF25" s="160">
        <v>83.171999999999997</v>
      </c>
      <c r="GG25" s="160">
        <v>19.298999999999999</v>
      </c>
      <c r="GH25" s="160">
        <v>-20.789000000000001</v>
      </c>
      <c r="GI25" s="160">
        <v>0.57289999999999996</v>
      </c>
      <c r="GJ25" s="160">
        <v>0</v>
      </c>
      <c r="GK25" s="160">
        <v>1.7519</v>
      </c>
      <c r="GL25" s="160">
        <v>6.6000000000000003E-2</v>
      </c>
      <c r="GM25" s="160">
        <v>0</v>
      </c>
      <c r="GN25" s="160">
        <v>-14.973000000000001</v>
      </c>
      <c r="GO25" s="160">
        <v>-30.852</v>
      </c>
      <c r="GP25" s="160">
        <v>22.36</v>
      </c>
      <c r="GQ25" s="160">
        <v>48.654000000000003</v>
      </c>
      <c r="GR25" s="160">
        <v>106.41</v>
      </c>
      <c r="GS25" s="160">
        <v>68.090999999999994</v>
      </c>
      <c r="GT25" s="160">
        <v>-160.99</v>
      </c>
      <c r="GU25" s="162">
        <v>-23.266559999999998</v>
      </c>
      <c r="GV25" s="160">
        <v>43.792000000000002</v>
      </c>
      <c r="GW25" s="160">
        <v>-29.093</v>
      </c>
      <c r="GX25" s="160">
        <v>10.209</v>
      </c>
      <c r="GY25" s="160">
        <v>0.64449999999999996</v>
      </c>
      <c r="GZ25" s="160">
        <v>0.35859999999999997</v>
      </c>
      <c r="HA25" s="160">
        <v>11</v>
      </c>
      <c r="HB25" s="160">
        <v>0</v>
      </c>
      <c r="HC25" s="160">
        <v>177.01</v>
      </c>
      <c r="HD25" s="160">
        <v>277</v>
      </c>
      <c r="HE25" s="161"/>
      <c r="HF25" s="160">
        <v>-603.54999999999995</v>
      </c>
      <c r="HG25" s="160">
        <v>608.96</v>
      </c>
      <c r="HH25" s="162">
        <v>506.9</v>
      </c>
      <c r="HI25" s="160">
        <v>0</v>
      </c>
      <c r="HJ25" s="160">
        <v>-168.15</v>
      </c>
      <c r="HK25" s="161"/>
      <c r="HL25" s="160">
        <v>-57.481000000000002</v>
      </c>
      <c r="HM25" s="160">
        <v>76.293999999999997</v>
      </c>
      <c r="HN25" s="160">
        <v>74.793999999999997</v>
      </c>
      <c r="HO25" s="160">
        <v>-86.986000000000004</v>
      </c>
      <c r="HP25" s="160">
        <v>-86.893000000000001</v>
      </c>
      <c r="HQ25" s="160">
        <v>16.690999999999999</v>
      </c>
      <c r="HR25" s="160">
        <v>16.536999999999999</v>
      </c>
      <c r="HS25" s="160">
        <v>-5.2987000000000002</v>
      </c>
      <c r="HT25" s="160">
        <v>-5.4469000000000003</v>
      </c>
      <c r="HU25" s="160">
        <v>81.5</v>
      </c>
      <c r="HV25" s="160">
        <v>80.87</v>
      </c>
      <c r="HW25" s="160">
        <v>61.298999999999999</v>
      </c>
      <c r="HX25" s="160">
        <v>60.4</v>
      </c>
      <c r="HY25" s="160">
        <v>22.437999999999999</v>
      </c>
      <c r="HZ25" s="160">
        <v>-43.36</v>
      </c>
      <c r="IA25" s="160">
        <v>-377.09</v>
      </c>
      <c r="IB25" s="160">
        <v>88.43</v>
      </c>
      <c r="IC25" s="160">
        <v>87.414000000000001</v>
      </c>
      <c r="ID25" s="160">
        <v>9.3999000000000006</v>
      </c>
      <c r="IE25" s="160">
        <v>38.798999999999999</v>
      </c>
      <c r="IF25" s="160">
        <v>-15.6</v>
      </c>
      <c r="IG25" s="160">
        <v>-15.699</v>
      </c>
      <c r="IH25" s="160">
        <v>1.3210999999999999</v>
      </c>
      <c r="II25" s="160">
        <v>1.1100000000000001</v>
      </c>
      <c r="IJ25" s="160">
        <v>-502.86</v>
      </c>
      <c r="IK25" s="162">
        <v>-167.86111</v>
      </c>
      <c r="IL25" s="162">
        <v>347.44</v>
      </c>
      <c r="IM25" s="162">
        <v>297.29000000000002</v>
      </c>
      <c r="IN25" s="160">
        <v>71.619</v>
      </c>
      <c r="IO25" s="160">
        <v>-276.85000000000002</v>
      </c>
      <c r="IP25" s="160">
        <v>277.58999999999997</v>
      </c>
      <c r="IQ25" s="160">
        <v>-55.204999999999998</v>
      </c>
      <c r="IR25" s="160">
        <v>-158.86000000000001</v>
      </c>
      <c r="IS25" s="160">
        <v>-267.77</v>
      </c>
      <c r="IT25" s="160">
        <v>108.32</v>
      </c>
      <c r="IU25" s="160">
        <v>108.04</v>
      </c>
      <c r="IV25" s="160">
        <v>51.847999999999999</v>
      </c>
      <c r="IW25" s="160">
        <v>-336.44</v>
      </c>
      <c r="IX25" s="160">
        <v>120.6</v>
      </c>
      <c r="IY25" s="160">
        <v>-212.35</v>
      </c>
      <c r="IZ25" s="160">
        <v>212.43</v>
      </c>
      <c r="JA25" s="160">
        <v>-8.0681999999999992</v>
      </c>
      <c r="JB25" s="160">
        <v>30.954999999999998</v>
      </c>
      <c r="JC25" s="160">
        <v>30.399000000000001</v>
      </c>
      <c r="JD25" s="160">
        <v>0.73799999999999999</v>
      </c>
      <c r="JE25" s="160">
        <v>0.72499999999999998</v>
      </c>
      <c r="JF25" s="160">
        <v>-29.6</v>
      </c>
      <c r="JG25" s="160">
        <v>14.64</v>
      </c>
      <c r="JH25" s="160">
        <v>8.7863000000000007</v>
      </c>
      <c r="JI25" s="160">
        <v>-15.41</v>
      </c>
      <c r="JJ25" s="160">
        <v>-33.484999999999999</v>
      </c>
      <c r="JK25" s="160">
        <v>-10.811</v>
      </c>
      <c r="JL25" s="160">
        <v>37.200000000000003</v>
      </c>
      <c r="JM25" s="160">
        <v>52.088000000000001</v>
      </c>
      <c r="JN25" s="160">
        <v>50.648000000000003</v>
      </c>
      <c r="JO25" s="160">
        <v>0</v>
      </c>
      <c r="JP25" s="160">
        <v>0</v>
      </c>
      <c r="JQ25" s="160">
        <v>49.320999999999998</v>
      </c>
      <c r="JR25" s="160">
        <v>48.643999999999998</v>
      </c>
      <c r="JS25" s="160">
        <v>50.052999999999997</v>
      </c>
      <c r="JT25" s="161"/>
      <c r="JU25" s="160">
        <v>-36.700000000000003</v>
      </c>
      <c r="JV25" s="160">
        <v>60.168999999999997</v>
      </c>
      <c r="JW25" s="160">
        <v>6.3699000000000003</v>
      </c>
      <c r="JX25" s="160">
        <v>8.6998999999999995</v>
      </c>
      <c r="JY25" s="160">
        <v>-54.808999999999997</v>
      </c>
      <c r="JZ25" s="160">
        <v>83.296000000000006</v>
      </c>
      <c r="KA25" s="160">
        <v>65.876000000000005</v>
      </c>
      <c r="KB25" s="160">
        <v>-53.914999999999999</v>
      </c>
      <c r="KC25" s="160">
        <v>-81.626999999999995</v>
      </c>
      <c r="KD25" s="160">
        <v>56.981999999999999</v>
      </c>
      <c r="KE25" s="160">
        <v>24.077999999999999</v>
      </c>
      <c r="KF25" s="162">
        <v>11.510669999999999</v>
      </c>
      <c r="KG25" s="160">
        <v>-27.7</v>
      </c>
      <c r="KH25" s="160">
        <v>-90.953000000000003</v>
      </c>
      <c r="KI25" s="160">
        <v>266.83999999999997</v>
      </c>
    </row>
    <row r="26" spans="1:295" ht="18" customHeight="1" x14ac:dyDescent="0.3">
      <c r="A26" s="159" t="s">
        <v>69</v>
      </c>
      <c r="B26" s="159" t="s">
        <v>737</v>
      </c>
      <c r="C26" s="163">
        <v>0</v>
      </c>
      <c r="D26" s="163">
        <v>19.238</v>
      </c>
      <c r="E26" s="163">
        <v>-38.584000000000003</v>
      </c>
      <c r="F26" s="163">
        <v>-34.006</v>
      </c>
      <c r="G26" s="163">
        <v>28.565999999999999</v>
      </c>
      <c r="H26" s="163">
        <v>0</v>
      </c>
      <c r="I26" s="163">
        <v>57.286000000000001</v>
      </c>
      <c r="J26" s="163">
        <v>-68.484999999999999</v>
      </c>
      <c r="K26" s="163">
        <v>58.375999999999998</v>
      </c>
      <c r="L26" s="163">
        <v>29.544</v>
      </c>
      <c r="M26" s="163">
        <v>29.616</v>
      </c>
      <c r="N26" s="163">
        <v>-124.31</v>
      </c>
      <c r="O26" s="163">
        <v>-30.263000000000002</v>
      </c>
      <c r="P26" s="163">
        <v>26.399000000000001</v>
      </c>
      <c r="Q26" s="163">
        <v>13.247999999999999</v>
      </c>
      <c r="R26" s="163">
        <v>-24.2</v>
      </c>
      <c r="S26" s="163">
        <v>13.27</v>
      </c>
      <c r="T26" s="163">
        <v>136.99</v>
      </c>
      <c r="U26" s="163">
        <v>14.089</v>
      </c>
      <c r="V26" s="165">
        <v>13.33296</v>
      </c>
      <c r="W26" s="163">
        <v>23.632999999999999</v>
      </c>
      <c r="X26" s="163">
        <v>0</v>
      </c>
      <c r="Y26" s="163">
        <v>24.451000000000001</v>
      </c>
      <c r="Z26" s="163">
        <v>8.2010000000000005</v>
      </c>
      <c r="AA26" s="164"/>
      <c r="AB26" s="163">
        <v>113</v>
      </c>
      <c r="AC26" s="163">
        <v>-115.19</v>
      </c>
      <c r="AD26" s="163">
        <v>-115.62</v>
      </c>
      <c r="AE26" s="163">
        <v>20.373999999999999</v>
      </c>
      <c r="AF26" s="163">
        <v>126.54</v>
      </c>
      <c r="AG26" s="163">
        <v>28.6</v>
      </c>
      <c r="AH26" s="163">
        <v>10.741</v>
      </c>
      <c r="AI26" s="163">
        <v>0.158</v>
      </c>
      <c r="AJ26" s="163">
        <v>-50.63</v>
      </c>
      <c r="AK26" s="163">
        <v>-50.88</v>
      </c>
      <c r="AL26" s="163">
        <v>-60.918999999999997</v>
      </c>
      <c r="AM26" s="163">
        <v>51.139000000000003</v>
      </c>
      <c r="AN26" s="163">
        <v>51.36</v>
      </c>
      <c r="AO26" s="163">
        <v>11.805999999999999</v>
      </c>
      <c r="AP26" s="163">
        <v>9.3554999999999993</v>
      </c>
      <c r="AQ26" s="163">
        <v>67.194000000000003</v>
      </c>
      <c r="AR26" s="163">
        <v>70.037000000000006</v>
      </c>
      <c r="AS26" s="163">
        <v>113.7</v>
      </c>
      <c r="AT26" s="165">
        <v>-72.343999999999994</v>
      </c>
      <c r="AU26" s="163">
        <v>0</v>
      </c>
      <c r="AV26" s="163">
        <v>10.472</v>
      </c>
      <c r="AW26" s="163">
        <v>9.7508999999999997</v>
      </c>
      <c r="AX26" s="165">
        <v>80.107219999999998</v>
      </c>
      <c r="AY26" s="164"/>
      <c r="AZ26" s="163">
        <v>-8.3751999999999995</v>
      </c>
      <c r="BA26" s="165">
        <v>-41.898440000000001</v>
      </c>
      <c r="BB26" s="163">
        <v>-303.61</v>
      </c>
      <c r="BC26" s="163">
        <v>30.699000000000002</v>
      </c>
      <c r="BD26" s="163">
        <v>-14.798999999999999</v>
      </c>
      <c r="BE26" s="163">
        <v>-14.798999999999999</v>
      </c>
      <c r="BF26" s="163">
        <v>79.343999999999994</v>
      </c>
      <c r="BG26" s="164">
        <v>0</v>
      </c>
      <c r="BH26" s="163">
        <v>-4.7831999999999999</v>
      </c>
      <c r="BI26" s="164"/>
      <c r="BJ26" s="165">
        <v>-37.816630000000004</v>
      </c>
      <c r="BK26" s="165">
        <v>8.3441500000000008</v>
      </c>
      <c r="BL26" s="163">
        <v>6.0324999999999998</v>
      </c>
      <c r="BM26" s="163">
        <v>4.2603</v>
      </c>
      <c r="BN26" s="163">
        <v>347.45</v>
      </c>
      <c r="BO26" s="163">
        <v>119.54</v>
      </c>
      <c r="BP26" s="163">
        <v>119.05</v>
      </c>
      <c r="BQ26" s="163">
        <v>-304.33999999999997</v>
      </c>
      <c r="BR26" s="163">
        <v>466.26</v>
      </c>
      <c r="BS26" s="163">
        <v>40.976999999999997</v>
      </c>
      <c r="BT26" s="163">
        <v>-101.91</v>
      </c>
      <c r="BU26" s="163">
        <v>104.47</v>
      </c>
      <c r="BV26" s="163">
        <v>100.26</v>
      </c>
      <c r="BW26" s="163">
        <v>26.2</v>
      </c>
      <c r="BX26" s="163">
        <v>22.209</v>
      </c>
      <c r="BY26" s="165">
        <v>59.903849999999998</v>
      </c>
      <c r="BZ26" s="163">
        <v>78.010000000000005</v>
      </c>
      <c r="CA26" s="163">
        <v>-97.248000000000005</v>
      </c>
      <c r="CB26" s="163">
        <v>-96.98</v>
      </c>
      <c r="CC26" s="163">
        <v>149.18</v>
      </c>
      <c r="CD26" s="163">
        <v>149.88</v>
      </c>
      <c r="CE26" s="163">
        <v>12.907</v>
      </c>
      <c r="CF26" s="163">
        <v>-119.65</v>
      </c>
      <c r="CG26" s="163">
        <v>-120.19</v>
      </c>
      <c r="CH26" s="165">
        <v>-3.8193199999999998</v>
      </c>
      <c r="CI26" s="163">
        <v>-91.935000000000002</v>
      </c>
      <c r="CJ26" s="163">
        <v>19.57</v>
      </c>
      <c r="CK26" s="163">
        <v>25.984999999999999</v>
      </c>
      <c r="CL26" s="163">
        <v>-0.9</v>
      </c>
      <c r="CM26" s="163">
        <v>184.89</v>
      </c>
      <c r="CN26" s="163">
        <v>-17.04</v>
      </c>
      <c r="CO26" s="163">
        <v>8.4361999999999995</v>
      </c>
      <c r="CP26" s="163">
        <v>8.9899000000000004</v>
      </c>
      <c r="CQ26" s="163">
        <v>9.0646000000000004</v>
      </c>
      <c r="CR26" s="163">
        <v>0</v>
      </c>
      <c r="CS26" s="163">
        <v>82.131</v>
      </c>
      <c r="CT26" s="163">
        <v>-55.573999999999998</v>
      </c>
      <c r="CU26" s="163">
        <v>-72.722999999999999</v>
      </c>
      <c r="CV26" s="163">
        <v>18.492999999999999</v>
      </c>
      <c r="CW26" s="163">
        <v>12.417</v>
      </c>
      <c r="CX26" s="163">
        <v>58.348999999999997</v>
      </c>
      <c r="CY26" s="163">
        <v>73.94</v>
      </c>
      <c r="CZ26" s="163">
        <v>50.631999999999998</v>
      </c>
      <c r="DA26" s="163">
        <v>48.344000000000001</v>
      </c>
      <c r="DB26" s="163">
        <v>-35.079000000000001</v>
      </c>
      <c r="DC26" s="163">
        <v>-2.1351</v>
      </c>
      <c r="DD26" s="163">
        <v>92.722999999999999</v>
      </c>
      <c r="DE26" s="163">
        <v>92.436999999999998</v>
      </c>
      <c r="DF26" s="163">
        <v>-159.25</v>
      </c>
      <c r="DG26" s="163">
        <v>-1E-4</v>
      </c>
      <c r="DH26" s="163">
        <v>-21.3</v>
      </c>
      <c r="DI26" s="163">
        <v>-117.4</v>
      </c>
      <c r="DJ26" s="163">
        <v>-118.5</v>
      </c>
      <c r="DK26" s="164"/>
      <c r="DL26" s="163">
        <v>56.259</v>
      </c>
      <c r="DM26" s="163">
        <v>73.748999999999995</v>
      </c>
      <c r="DN26" s="163">
        <v>80.876999999999995</v>
      </c>
      <c r="DO26" s="163">
        <v>55.89</v>
      </c>
      <c r="DP26" s="163">
        <v>-12.69</v>
      </c>
      <c r="DQ26" s="163">
        <v>62.802</v>
      </c>
      <c r="DR26" s="163">
        <v>155.88</v>
      </c>
      <c r="DS26" s="163">
        <v>-14.38</v>
      </c>
      <c r="DT26" s="163">
        <v>-14.409000000000001</v>
      </c>
      <c r="DU26" s="163">
        <v>78.75</v>
      </c>
      <c r="DV26" s="163">
        <v>72.67</v>
      </c>
      <c r="DW26" s="163">
        <v>154.81</v>
      </c>
      <c r="DX26" s="163">
        <v>151.63</v>
      </c>
      <c r="DY26" s="163">
        <v>-62.640999999999998</v>
      </c>
      <c r="DZ26" s="163">
        <v>-61.118000000000002</v>
      </c>
      <c r="EA26" s="163">
        <v>217.68</v>
      </c>
      <c r="EB26" s="163">
        <v>173.07</v>
      </c>
      <c r="EC26" s="163">
        <v>166.76</v>
      </c>
      <c r="ED26" s="163">
        <v>169.28</v>
      </c>
      <c r="EE26" s="163">
        <v>97.034000000000006</v>
      </c>
      <c r="EF26" s="163">
        <v>80.349999999999994</v>
      </c>
      <c r="EG26" s="163">
        <v>-28.283000000000001</v>
      </c>
      <c r="EH26" s="163">
        <v>315.32</v>
      </c>
      <c r="EI26" s="163">
        <v>164.4</v>
      </c>
      <c r="EJ26" s="163">
        <v>0</v>
      </c>
      <c r="EK26" s="163">
        <v>-29.922000000000001</v>
      </c>
      <c r="EL26" s="163">
        <v>-33.081000000000003</v>
      </c>
      <c r="EM26" s="163">
        <v>-10.882999999999999</v>
      </c>
      <c r="EN26" s="163">
        <v>0</v>
      </c>
      <c r="EO26" s="163">
        <v>3.9668000000000001</v>
      </c>
      <c r="EP26" s="163">
        <v>149.05000000000001</v>
      </c>
      <c r="EQ26" s="163">
        <v>-85.825000000000003</v>
      </c>
      <c r="ER26" s="163">
        <v>-194.84</v>
      </c>
      <c r="ES26" s="163">
        <v>-40.881</v>
      </c>
      <c r="ET26" s="163">
        <v>0</v>
      </c>
      <c r="EU26" s="163">
        <v>-13.478999999999999</v>
      </c>
      <c r="EV26" s="163">
        <v>110</v>
      </c>
      <c r="EW26" s="163">
        <v>12.398999999999999</v>
      </c>
      <c r="EX26" s="163">
        <v>-44.515000000000001</v>
      </c>
      <c r="EY26" s="163">
        <v>-38.183</v>
      </c>
      <c r="EZ26" s="163">
        <v>-36.950000000000003</v>
      </c>
      <c r="FA26" s="163">
        <v>8.1784999999999997</v>
      </c>
      <c r="FB26" s="163">
        <v>-77.772000000000006</v>
      </c>
      <c r="FC26" s="163">
        <v>30.417000000000002</v>
      </c>
      <c r="FD26" s="163">
        <v>23.736999999999998</v>
      </c>
      <c r="FE26" s="163">
        <v>0</v>
      </c>
      <c r="FF26" s="163">
        <v>0</v>
      </c>
      <c r="FG26" s="163">
        <v>39.329000000000001</v>
      </c>
      <c r="FH26" s="163">
        <v>39.246000000000002</v>
      </c>
      <c r="FI26" s="163">
        <v>38.07</v>
      </c>
      <c r="FJ26" s="163">
        <v>96.622</v>
      </c>
      <c r="FK26" s="163">
        <v>97.960999999999999</v>
      </c>
      <c r="FL26" s="163">
        <v>-179.68</v>
      </c>
      <c r="FM26" s="165">
        <v>67.901150000000001</v>
      </c>
      <c r="FN26" s="163">
        <v>64.037999999999997</v>
      </c>
      <c r="FO26" s="163">
        <v>-129.32</v>
      </c>
      <c r="FP26" s="163">
        <v>-121.3</v>
      </c>
      <c r="FQ26" s="163">
        <v>-54.828000000000003</v>
      </c>
      <c r="FR26" s="163">
        <v>-50.859000000000002</v>
      </c>
      <c r="FS26" s="163">
        <v>14.063000000000001</v>
      </c>
      <c r="FT26" s="163">
        <v>0.82189999999999996</v>
      </c>
      <c r="FU26" s="163">
        <v>-8.5498999999999992</v>
      </c>
      <c r="FV26" s="163">
        <v>14.77</v>
      </c>
      <c r="FW26" s="163">
        <v>-55.021000000000001</v>
      </c>
      <c r="FX26" s="164"/>
      <c r="FY26" s="164"/>
      <c r="FZ26" s="163">
        <v>4.3048999999999999</v>
      </c>
      <c r="GA26" s="163">
        <v>9.3519000000000005</v>
      </c>
      <c r="GB26" s="163">
        <v>17</v>
      </c>
      <c r="GC26" s="163">
        <v>121.6</v>
      </c>
      <c r="GD26" s="163">
        <v>132.37</v>
      </c>
      <c r="GE26" s="163">
        <v>13.62</v>
      </c>
      <c r="GF26" s="163">
        <v>84.516999999999996</v>
      </c>
      <c r="GG26" s="163">
        <v>18</v>
      </c>
      <c r="GH26" s="163">
        <v>-20.158000000000001</v>
      </c>
      <c r="GI26" s="163">
        <v>1.2231000000000001</v>
      </c>
      <c r="GJ26" s="163">
        <v>0</v>
      </c>
      <c r="GK26" s="163">
        <v>1.8283</v>
      </c>
      <c r="GL26" s="163">
        <v>6.6000000000000003E-2</v>
      </c>
      <c r="GM26" s="163">
        <v>0</v>
      </c>
      <c r="GN26" s="163">
        <v>-15.128</v>
      </c>
      <c r="GO26" s="163">
        <v>-31.192</v>
      </c>
      <c r="GP26" s="163">
        <v>24.707999999999998</v>
      </c>
      <c r="GQ26" s="163">
        <v>49.326000000000001</v>
      </c>
      <c r="GR26" s="163">
        <v>105.29</v>
      </c>
      <c r="GS26" s="163">
        <v>66.244</v>
      </c>
      <c r="GT26" s="163">
        <v>-155.38999999999999</v>
      </c>
      <c r="GU26" s="165">
        <v>-25.047409999999999</v>
      </c>
      <c r="GV26" s="163">
        <v>43.744999999999997</v>
      </c>
      <c r="GW26" s="163">
        <v>-31.74</v>
      </c>
      <c r="GX26" s="163">
        <v>10.209</v>
      </c>
      <c r="GY26" s="163">
        <v>1.6504000000000001</v>
      </c>
      <c r="GZ26" s="163">
        <v>1.2867</v>
      </c>
      <c r="HA26" s="163">
        <v>11</v>
      </c>
      <c r="HB26" s="163">
        <v>0</v>
      </c>
      <c r="HC26" s="163">
        <v>302.75</v>
      </c>
      <c r="HD26" s="163">
        <v>281.60000000000002</v>
      </c>
      <c r="HE26" s="164"/>
      <c r="HF26" s="163">
        <v>-551.79999999999995</v>
      </c>
      <c r="HG26" s="163">
        <v>554.48</v>
      </c>
      <c r="HH26" s="165">
        <v>506.27</v>
      </c>
      <c r="HI26" s="163">
        <v>0</v>
      </c>
      <c r="HJ26" s="163">
        <v>-276.47000000000003</v>
      </c>
      <c r="HK26" s="164"/>
      <c r="HL26" s="163">
        <v>-49.814</v>
      </c>
      <c r="HM26" s="163">
        <v>78.313000000000002</v>
      </c>
      <c r="HN26" s="163">
        <v>78.551000000000002</v>
      </c>
      <c r="HO26" s="163">
        <v>-102.38</v>
      </c>
      <c r="HP26" s="163">
        <v>-98.941999999999993</v>
      </c>
      <c r="HQ26" s="163">
        <v>22.765999999999998</v>
      </c>
      <c r="HR26" s="163">
        <v>22.260999999999999</v>
      </c>
      <c r="HS26" s="163">
        <v>-6.5359999999999996</v>
      </c>
      <c r="HT26" s="163">
        <v>-5.9184999999999999</v>
      </c>
      <c r="HU26" s="163">
        <v>89.638999999999996</v>
      </c>
      <c r="HV26" s="163">
        <v>89.25</v>
      </c>
      <c r="HW26" s="163">
        <v>60.598999999999997</v>
      </c>
      <c r="HX26" s="163">
        <v>62.5</v>
      </c>
      <c r="HY26" s="163">
        <v>22.437999999999999</v>
      </c>
      <c r="HZ26" s="163">
        <v>-49.84</v>
      </c>
      <c r="IA26" s="163">
        <v>-363.59</v>
      </c>
      <c r="IB26" s="163">
        <v>82.135999999999996</v>
      </c>
      <c r="IC26" s="163">
        <v>82.647000000000006</v>
      </c>
      <c r="ID26" s="163">
        <v>12.199</v>
      </c>
      <c r="IE26" s="163">
        <v>37</v>
      </c>
      <c r="IF26" s="163">
        <v>-21.6</v>
      </c>
      <c r="IG26" s="163">
        <v>-21.5</v>
      </c>
      <c r="IH26" s="163">
        <v>1.3210999999999999</v>
      </c>
      <c r="II26" s="163">
        <v>1.2254</v>
      </c>
      <c r="IJ26" s="163">
        <v>-450.86</v>
      </c>
      <c r="IK26" s="165">
        <v>-173.23481000000001</v>
      </c>
      <c r="IL26" s="165">
        <v>275.66000000000003</v>
      </c>
      <c r="IM26" s="165">
        <v>250.41</v>
      </c>
      <c r="IN26" s="163">
        <v>21.321999999999999</v>
      </c>
      <c r="IO26" s="163">
        <v>-229.97</v>
      </c>
      <c r="IP26" s="163">
        <v>229.22</v>
      </c>
      <c r="IQ26" s="163">
        <v>-42.363</v>
      </c>
      <c r="IR26" s="163">
        <v>-150.05000000000001</v>
      </c>
      <c r="IS26" s="163">
        <v>-224.18</v>
      </c>
      <c r="IT26" s="163">
        <v>92.292000000000002</v>
      </c>
      <c r="IU26" s="163">
        <v>90.106999999999999</v>
      </c>
      <c r="IV26" s="163">
        <v>35.204000000000001</v>
      </c>
      <c r="IW26" s="163">
        <v>-264.66000000000003</v>
      </c>
      <c r="IX26" s="163">
        <v>109.14</v>
      </c>
      <c r="IY26" s="163">
        <v>-152.69</v>
      </c>
      <c r="IZ26" s="163">
        <v>153.46</v>
      </c>
      <c r="JA26" s="163">
        <v>-6.8540999999999999</v>
      </c>
      <c r="JB26" s="163">
        <v>30.954999999999998</v>
      </c>
      <c r="JC26" s="163">
        <v>30.798999999999999</v>
      </c>
      <c r="JD26" s="163">
        <v>0.55500000000000005</v>
      </c>
      <c r="JE26" s="163">
        <v>0.53700000000000003</v>
      </c>
      <c r="JF26" s="163">
        <v>-30.478999999999999</v>
      </c>
      <c r="JG26" s="163">
        <v>12.398999999999999</v>
      </c>
      <c r="JH26" s="163">
        <v>11.212999999999999</v>
      </c>
      <c r="JI26" s="163">
        <v>-13.417</v>
      </c>
      <c r="JJ26" s="163">
        <v>-36.738999999999997</v>
      </c>
      <c r="JK26" s="163">
        <v>-10.722</v>
      </c>
      <c r="JL26" s="163">
        <v>38.9</v>
      </c>
      <c r="JM26" s="163">
        <v>50.174999999999997</v>
      </c>
      <c r="JN26" s="163">
        <v>52.353999999999999</v>
      </c>
      <c r="JO26" s="163">
        <v>0</v>
      </c>
      <c r="JP26" s="163">
        <v>0</v>
      </c>
      <c r="JQ26" s="163">
        <v>51.271999999999998</v>
      </c>
      <c r="JR26" s="163">
        <v>50.542000000000002</v>
      </c>
      <c r="JS26" s="163">
        <v>51.874000000000002</v>
      </c>
      <c r="JT26" s="164"/>
      <c r="JU26" s="163">
        <v>-35.298999999999999</v>
      </c>
      <c r="JV26" s="163">
        <v>60.207999999999998</v>
      </c>
      <c r="JW26" s="163">
        <v>6.8498999999999999</v>
      </c>
      <c r="JX26" s="163">
        <v>8.6998999999999995</v>
      </c>
      <c r="JY26" s="163">
        <v>-46.311</v>
      </c>
      <c r="JZ26" s="163">
        <v>78.495999999999995</v>
      </c>
      <c r="KA26" s="163">
        <v>58.921999999999997</v>
      </c>
      <c r="KB26" s="163">
        <v>-46.28</v>
      </c>
      <c r="KC26" s="163">
        <v>-75.781000000000006</v>
      </c>
      <c r="KD26" s="163">
        <v>49.064999999999998</v>
      </c>
      <c r="KE26" s="163">
        <v>27.51</v>
      </c>
      <c r="KF26" s="165">
        <v>12.047890000000001</v>
      </c>
      <c r="KG26" s="163">
        <v>-26.899000000000001</v>
      </c>
      <c r="KH26" s="163">
        <v>-92.444999999999993</v>
      </c>
      <c r="KI26" s="163">
        <v>277.74</v>
      </c>
    </row>
    <row r="27" spans="1:295" ht="18" customHeight="1" x14ac:dyDescent="0.3">
      <c r="A27" s="159" t="s">
        <v>69</v>
      </c>
      <c r="B27" s="159" t="s">
        <v>738</v>
      </c>
      <c r="C27" s="163">
        <v>0</v>
      </c>
      <c r="D27" s="163">
        <v>15.843</v>
      </c>
      <c r="E27" s="163">
        <v>-31.585000000000001</v>
      </c>
      <c r="F27" s="163">
        <v>-34.078000000000003</v>
      </c>
      <c r="G27" s="163">
        <v>29.533000000000001</v>
      </c>
      <c r="H27" s="163">
        <v>0</v>
      </c>
      <c r="I27" s="163">
        <v>58.993000000000002</v>
      </c>
      <c r="J27" s="163">
        <v>-68.936999999999998</v>
      </c>
      <c r="K27" s="163">
        <v>61.8</v>
      </c>
      <c r="L27" s="163">
        <v>31.277999999999999</v>
      </c>
      <c r="M27" s="163">
        <v>31.189</v>
      </c>
      <c r="N27" s="163">
        <v>-124.31</v>
      </c>
      <c r="O27" s="163">
        <v>-33.225999999999999</v>
      </c>
      <c r="P27" s="163">
        <v>28.6</v>
      </c>
      <c r="Q27" s="163">
        <v>14.076000000000001</v>
      </c>
      <c r="R27" s="163">
        <v>-28.6</v>
      </c>
      <c r="S27" s="163">
        <v>12.445</v>
      </c>
      <c r="T27" s="163">
        <v>139.00399999999999</v>
      </c>
      <c r="U27" s="163">
        <v>14.44</v>
      </c>
      <c r="V27" s="165">
        <v>13.667730000000001</v>
      </c>
      <c r="W27" s="163">
        <v>23.916</v>
      </c>
      <c r="X27" s="163">
        <v>0</v>
      </c>
      <c r="Y27" s="163">
        <v>23.92</v>
      </c>
      <c r="Z27" s="163">
        <v>7.8592000000000004</v>
      </c>
      <c r="AA27" s="164"/>
      <c r="AB27" s="163">
        <v>113</v>
      </c>
      <c r="AC27" s="163">
        <v>-116.51</v>
      </c>
      <c r="AD27" s="163">
        <v>-116.62</v>
      </c>
      <c r="AE27" s="163">
        <v>20.193000000000001</v>
      </c>
      <c r="AF27" s="163">
        <v>126.54</v>
      </c>
      <c r="AG27" s="163">
        <v>30.8</v>
      </c>
      <c r="AH27" s="163">
        <v>10.932</v>
      </c>
      <c r="AI27" s="163">
        <v>0.157</v>
      </c>
      <c r="AJ27" s="163">
        <v>-53.83</v>
      </c>
      <c r="AK27" s="163">
        <v>-53.95</v>
      </c>
      <c r="AL27" s="163">
        <v>-58.36</v>
      </c>
      <c r="AM27" s="163">
        <v>54.889000000000003</v>
      </c>
      <c r="AN27" s="163">
        <v>54.88</v>
      </c>
      <c r="AO27" s="163">
        <v>11.446</v>
      </c>
      <c r="AP27" s="163">
        <v>11.9</v>
      </c>
      <c r="AQ27" s="163">
        <v>71.528999999999996</v>
      </c>
      <c r="AR27" s="163">
        <v>74.16</v>
      </c>
      <c r="AS27" s="163">
        <v>111.67</v>
      </c>
      <c r="AT27" s="165">
        <v>-74.959000000000003</v>
      </c>
      <c r="AU27" s="163">
        <v>0</v>
      </c>
      <c r="AV27" s="163">
        <v>29.957000000000001</v>
      </c>
      <c r="AW27" s="163">
        <v>26.364999999999998</v>
      </c>
      <c r="AX27" s="165">
        <v>81.268299999999996</v>
      </c>
      <c r="AY27" s="164"/>
      <c r="AZ27" s="163">
        <v>-4.7111000000000001</v>
      </c>
      <c r="BA27" s="165">
        <v>-42.885590000000001</v>
      </c>
      <c r="BB27" s="163">
        <v>-338.9</v>
      </c>
      <c r="BC27" s="163">
        <v>32.176000000000002</v>
      </c>
      <c r="BD27" s="163">
        <v>-15.398999999999999</v>
      </c>
      <c r="BE27" s="163">
        <v>-15.699</v>
      </c>
      <c r="BF27" s="163">
        <v>81.959000000000003</v>
      </c>
      <c r="BG27" s="164">
        <v>0</v>
      </c>
      <c r="BH27" s="163">
        <v>-4.4181999999999997</v>
      </c>
      <c r="BI27" s="164"/>
      <c r="BJ27" s="165">
        <v>-37.349620000000002</v>
      </c>
      <c r="BK27" s="165">
        <v>8.6208500000000008</v>
      </c>
      <c r="BL27" s="163">
        <v>5.8875999999999999</v>
      </c>
      <c r="BM27" s="163">
        <v>4.0407999999999999</v>
      </c>
      <c r="BN27" s="163">
        <v>381.23</v>
      </c>
      <c r="BO27" s="163">
        <v>129.27000000000001</v>
      </c>
      <c r="BP27" s="163">
        <v>129.27000000000001</v>
      </c>
      <c r="BQ27" s="163">
        <v>-352.87</v>
      </c>
      <c r="BR27" s="163">
        <v>494.05</v>
      </c>
      <c r="BS27" s="163">
        <v>40.976999999999997</v>
      </c>
      <c r="BT27" s="163">
        <v>-100.71</v>
      </c>
      <c r="BU27" s="163">
        <v>103.33</v>
      </c>
      <c r="BV27" s="163">
        <v>102.37</v>
      </c>
      <c r="BW27" s="163">
        <v>26.399000000000001</v>
      </c>
      <c r="BX27" s="163">
        <v>23.54</v>
      </c>
      <c r="BY27" s="165">
        <v>61.105249999999998</v>
      </c>
      <c r="BZ27" s="163">
        <v>79.69</v>
      </c>
      <c r="CA27" s="163">
        <v>-99.391000000000005</v>
      </c>
      <c r="CB27" s="163">
        <v>-98.587999999999994</v>
      </c>
      <c r="CC27" s="163">
        <v>149.75</v>
      </c>
      <c r="CD27" s="163">
        <v>150.91999999999999</v>
      </c>
      <c r="CE27" s="163">
        <v>9.9360999999999997</v>
      </c>
      <c r="CF27" s="163">
        <v>-124.62</v>
      </c>
      <c r="CG27" s="163">
        <v>-124.81</v>
      </c>
      <c r="CH27" s="165">
        <v>-3.1297000000000001</v>
      </c>
      <c r="CI27" s="163">
        <v>-95.558999999999997</v>
      </c>
      <c r="CJ27" s="163">
        <v>19.57</v>
      </c>
      <c r="CK27" s="163">
        <v>25.984999999999999</v>
      </c>
      <c r="CL27" s="163">
        <v>-0.5</v>
      </c>
      <c r="CM27" s="163">
        <v>190.89</v>
      </c>
      <c r="CN27" s="163">
        <v>-16.87</v>
      </c>
      <c r="CO27" s="163">
        <v>9.3681999999999999</v>
      </c>
      <c r="CP27" s="163">
        <v>9.6616</v>
      </c>
      <c r="CQ27" s="163">
        <v>9.8734000000000002</v>
      </c>
      <c r="CR27" s="163">
        <v>0</v>
      </c>
      <c r="CS27" s="163">
        <v>85.248000000000005</v>
      </c>
      <c r="CT27" s="163">
        <v>-55.587000000000003</v>
      </c>
      <c r="CU27" s="163">
        <v>-80.863</v>
      </c>
      <c r="CV27" s="163">
        <v>18.812999999999999</v>
      </c>
      <c r="CW27" s="163">
        <v>12.616</v>
      </c>
      <c r="CX27" s="163">
        <v>52.49</v>
      </c>
      <c r="CY27" s="163">
        <v>74.739000000000004</v>
      </c>
      <c r="CZ27" s="163">
        <v>52.741</v>
      </c>
      <c r="DA27" s="163">
        <v>49.515999999999998</v>
      </c>
      <c r="DB27" s="163">
        <v>-35.798999999999999</v>
      </c>
      <c r="DC27" s="163">
        <v>-2.1351</v>
      </c>
      <c r="DD27" s="163">
        <v>96.102999999999994</v>
      </c>
      <c r="DE27" s="163">
        <v>95.906999999999996</v>
      </c>
      <c r="DF27" s="163">
        <v>-156.72</v>
      </c>
      <c r="DG27" s="163">
        <v>-1E-4</v>
      </c>
      <c r="DH27" s="163">
        <v>-21.812999999999999</v>
      </c>
      <c r="DI27" s="163">
        <v>-122.09</v>
      </c>
      <c r="DJ27" s="163">
        <v>-119.8</v>
      </c>
      <c r="DK27" s="164"/>
      <c r="DL27" s="163">
        <v>60.36</v>
      </c>
      <c r="DM27" s="163">
        <v>77.974999999999994</v>
      </c>
      <c r="DN27" s="163">
        <v>86.736999999999995</v>
      </c>
      <c r="DO27" s="163">
        <v>59.55</v>
      </c>
      <c r="DP27" s="163">
        <v>-13.43</v>
      </c>
      <c r="DQ27" s="163">
        <v>64.367999999999995</v>
      </c>
      <c r="DR27" s="163">
        <v>157.12</v>
      </c>
      <c r="DS27" s="163">
        <v>-14.1</v>
      </c>
      <c r="DT27" s="163">
        <v>-14.159000000000001</v>
      </c>
      <c r="DU27" s="163">
        <v>80.739999999999995</v>
      </c>
      <c r="DV27" s="163">
        <v>73.58</v>
      </c>
      <c r="DW27" s="163">
        <v>155.36000000000001</v>
      </c>
      <c r="DX27" s="163">
        <v>153</v>
      </c>
      <c r="DY27" s="163">
        <v>-63.825000000000003</v>
      </c>
      <c r="DZ27" s="163">
        <v>-61.945</v>
      </c>
      <c r="EA27" s="163">
        <v>224.33</v>
      </c>
      <c r="EB27" s="163">
        <v>177.36</v>
      </c>
      <c r="EC27" s="163">
        <v>171.83</v>
      </c>
      <c r="ED27" s="163">
        <v>174.39</v>
      </c>
      <c r="EE27" s="163">
        <v>96.703999999999994</v>
      </c>
      <c r="EF27" s="163">
        <v>75.906999999999996</v>
      </c>
      <c r="EG27" s="163">
        <v>-29.94</v>
      </c>
      <c r="EH27" s="163">
        <v>362.86</v>
      </c>
      <c r="EI27" s="163">
        <v>119.83</v>
      </c>
      <c r="EJ27" s="163">
        <v>0</v>
      </c>
      <c r="EK27" s="163">
        <v>-31.620999999999999</v>
      </c>
      <c r="EL27" s="163">
        <v>-34.185000000000002</v>
      </c>
      <c r="EM27" s="163">
        <v>0</v>
      </c>
      <c r="EN27" s="163">
        <v>0</v>
      </c>
      <c r="EO27" s="163">
        <v>-10.73</v>
      </c>
      <c r="EP27" s="163">
        <v>152.12</v>
      </c>
      <c r="EQ27" s="163">
        <v>-87.260999999999996</v>
      </c>
      <c r="ER27" s="163">
        <v>-194.84</v>
      </c>
      <c r="ES27" s="163">
        <v>-35.040999999999997</v>
      </c>
      <c r="ET27" s="163">
        <v>0</v>
      </c>
      <c r="EU27" s="163">
        <v>-15.048999999999999</v>
      </c>
      <c r="EV27" s="163">
        <v>107.9</v>
      </c>
      <c r="EW27" s="163">
        <v>13.1</v>
      </c>
      <c r="EX27" s="163">
        <v>-65.224000000000004</v>
      </c>
      <c r="EY27" s="163">
        <v>-35.26</v>
      </c>
      <c r="EZ27" s="163">
        <v>-34.363999999999997</v>
      </c>
      <c r="FA27" s="163">
        <v>5.8544</v>
      </c>
      <c r="FB27" s="163">
        <v>-75.438000000000002</v>
      </c>
      <c r="FC27" s="163">
        <v>45.07</v>
      </c>
      <c r="FD27" s="163">
        <v>22.266999999999999</v>
      </c>
      <c r="FE27" s="163">
        <v>0</v>
      </c>
      <c r="FF27" s="163">
        <v>0</v>
      </c>
      <c r="FG27" s="163">
        <v>39.18</v>
      </c>
      <c r="FH27" s="163">
        <v>39.764000000000003</v>
      </c>
      <c r="FI27" s="163">
        <v>37.817999999999998</v>
      </c>
      <c r="FJ27" s="163">
        <v>100.3</v>
      </c>
      <c r="FK27" s="163">
        <v>100.47</v>
      </c>
      <c r="FL27" s="163">
        <v>-169.63</v>
      </c>
      <c r="FM27" s="165">
        <v>66.61842</v>
      </c>
      <c r="FN27" s="163">
        <v>66.105999999999995</v>
      </c>
      <c r="FO27" s="163">
        <v>-120.52</v>
      </c>
      <c r="FP27" s="163">
        <v>-110.61</v>
      </c>
      <c r="FQ27" s="163">
        <v>-51.033999999999999</v>
      </c>
      <c r="FR27" s="163">
        <v>-49.988999999999997</v>
      </c>
      <c r="FS27" s="163">
        <v>13.965</v>
      </c>
      <c r="FT27" s="163">
        <v>0.88039999999999996</v>
      </c>
      <c r="FU27" s="163">
        <v>-8.5998999999999999</v>
      </c>
      <c r="FV27" s="163">
        <v>15.99</v>
      </c>
      <c r="FW27" s="163">
        <v>-52.326999999999998</v>
      </c>
      <c r="FX27" s="164"/>
      <c r="FY27" s="164"/>
      <c r="FZ27" s="163">
        <v>4.3308999999999997</v>
      </c>
      <c r="GA27" s="163">
        <v>10.734</v>
      </c>
      <c r="GB27" s="163">
        <v>18.77</v>
      </c>
      <c r="GC27" s="163">
        <v>114.98</v>
      </c>
      <c r="GD27" s="163">
        <v>125.54</v>
      </c>
      <c r="GE27" s="163">
        <v>13.09</v>
      </c>
      <c r="GF27" s="163">
        <v>86.09</v>
      </c>
      <c r="GG27" s="163">
        <v>18.899000000000001</v>
      </c>
      <c r="GH27" s="163">
        <v>-21.21</v>
      </c>
      <c r="GI27" s="163">
        <v>1.1613</v>
      </c>
      <c r="GJ27" s="163">
        <v>0</v>
      </c>
      <c r="GK27" s="163">
        <v>1.8813</v>
      </c>
      <c r="GL27" s="163">
        <v>6.6000000000000003E-2</v>
      </c>
      <c r="GM27" s="163">
        <v>0</v>
      </c>
      <c r="GN27" s="163">
        <v>-13.318</v>
      </c>
      <c r="GO27" s="163">
        <v>-33.691000000000003</v>
      </c>
      <c r="GP27" s="163">
        <v>25.199000000000002</v>
      </c>
      <c r="GQ27" s="163">
        <v>52.098999999999997</v>
      </c>
      <c r="GR27" s="163">
        <v>107.77</v>
      </c>
      <c r="GS27" s="163">
        <v>67.510000000000005</v>
      </c>
      <c r="GT27" s="163">
        <v>-160.5</v>
      </c>
      <c r="GU27" s="165">
        <v>-25.966650000000001</v>
      </c>
      <c r="GV27" s="163">
        <v>44.594000000000001</v>
      </c>
      <c r="GW27" s="163">
        <v>-34.51</v>
      </c>
      <c r="GX27" s="163">
        <v>9.0456000000000003</v>
      </c>
      <c r="GY27" s="163">
        <v>2.6758000000000002</v>
      </c>
      <c r="GZ27" s="163">
        <v>2.3098000000000001</v>
      </c>
      <c r="HA27" s="163">
        <v>10</v>
      </c>
      <c r="HB27" s="163">
        <v>0</v>
      </c>
      <c r="HC27" s="163">
        <v>284.39999999999998</v>
      </c>
      <c r="HD27" s="163">
        <v>285.8</v>
      </c>
      <c r="HE27" s="164"/>
      <c r="HF27" s="163">
        <v>-530.03</v>
      </c>
      <c r="HG27" s="163">
        <v>534.51</v>
      </c>
      <c r="HH27" s="165">
        <v>501.55667</v>
      </c>
      <c r="HI27" s="163">
        <v>0</v>
      </c>
      <c r="HJ27" s="163">
        <v>-261.73</v>
      </c>
      <c r="HK27" s="164"/>
      <c r="HL27" s="163">
        <v>-50.189</v>
      </c>
      <c r="HM27" s="163">
        <v>74.12</v>
      </c>
      <c r="HN27" s="163">
        <v>73.444000000000003</v>
      </c>
      <c r="HO27" s="163">
        <v>-102.38</v>
      </c>
      <c r="HP27" s="163">
        <v>-98.941999999999993</v>
      </c>
      <c r="HQ27" s="163">
        <v>20.097000000000001</v>
      </c>
      <c r="HR27" s="163">
        <v>19.91</v>
      </c>
      <c r="HS27" s="163">
        <v>0</v>
      </c>
      <c r="HT27" s="163">
        <v>-11.813000000000001</v>
      </c>
      <c r="HU27" s="163">
        <v>85.93</v>
      </c>
      <c r="HV27" s="163">
        <v>85.68</v>
      </c>
      <c r="HW27" s="163">
        <v>55.798999999999999</v>
      </c>
      <c r="HX27" s="163">
        <v>56.298999999999999</v>
      </c>
      <c r="HY27" s="163">
        <v>21.943999999999999</v>
      </c>
      <c r="HZ27" s="163">
        <v>-51.36</v>
      </c>
      <c r="IA27" s="163">
        <v>-355.01</v>
      </c>
      <c r="IB27" s="163">
        <v>81.781999999999996</v>
      </c>
      <c r="IC27" s="163">
        <v>80.763999999999996</v>
      </c>
      <c r="ID27" s="163">
        <v>10.5</v>
      </c>
      <c r="IE27" s="163">
        <v>28.5</v>
      </c>
      <c r="IF27" s="163">
        <v>-18.399000000000001</v>
      </c>
      <c r="IG27" s="163">
        <v>-18.298999999999999</v>
      </c>
      <c r="IH27" s="163">
        <v>1.4495</v>
      </c>
      <c r="II27" s="163">
        <v>1.125</v>
      </c>
      <c r="IJ27" s="163">
        <v>-437</v>
      </c>
      <c r="IK27" s="165">
        <v>-164.28198</v>
      </c>
      <c r="IL27" s="165">
        <v>257.77999999999997</v>
      </c>
      <c r="IM27" s="165">
        <v>233.51</v>
      </c>
      <c r="IN27" s="163">
        <v>17.251000000000001</v>
      </c>
      <c r="IO27" s="163">
        <v>-213.07</v>
      </c>
      <c r="IP27" s="163">
        <v>213.23</v>
      </c>
      <c r="IQ27" s="163">
        <v>-32.74</v>
      </c>
      <c r="IR27" s="163">
        <v>-141.29</v>
      </c>
      <c r="IS27" s="163">
        <v>-212.59</v>
      </c>
      <c r="IT27" s="163">
        <v>88.274000000000001</v>
      </c>
      <c r="IU27" s="163">
        <v>89.340999999999994</v>
      </c>
      <c r="IV27" s="163">
        <v>28.556000000000001</v>
      </c>
      <c r="IW27" s="163">
        <v>-246.78</v>
      </c>
      <c r="IX27" s="163">
        <v>103.27</v>
      </c>
      <c r="IY27" s="163">
        <v>-142.01</v>
      </c>
      <c r="IZ27" s="163">
        <v>143.1</v>
      </c>
      <c r="JA27" s="163">
        <v>-7.0930999999999997</v>
      </c>
      <c r="JB27" s="163">
        <v>30.954999999999998</v>
      </c>
      <c r="JC27" s="163">
        <v>29.04</v>
      </c>
      <c r="JD27" s="163">
        <v>0.32200000000000001</v>
      </c>
      <c r="JE27" s="163">
        <v>0.31</v>
      </c>
      <c r="JF27" s="163">
        <v>-27.36</v>
      </c>
      <c r="JG27" s="163">
        <v>9.76</v>
      </c>
      <c r="JH27" s="163">
        <v>12.750999999999999</v>
      </c>
      <c r="JI27" s="163">
        <v>-9.6664999999999992</v>
      </c>
      <c r="JJ27" s="163">
        <v>-33.896999999999998</v>
      </c>
      <c r="JK27" s="163">
        <v>-15.672000000000001</v>
      </c>
      <c r="JL27" s="163">
        <v>37.598999999999997</v>
      </c>
      <c r="JM27" s="163">
        <v>51.033999999999999</v>
      </c>
      <c r="JN27" s="163">
        <v>49.883000000000003</v>
      </c>
      <c r="JO27" s="163">
        <v>0</v>
      </c>
      <c r="JP27" s="163">
        <v>0</v>
      </c>
      <c r="JQ27" s="163">
        <v>48.439</v>
      </c>
      <c r="JR27" s="163">
        <v>48.585000000000001</v>
      </c>
      <c r="JS27" s="163">
        <v>48.179000000000002</v>
      </c>
      <c r="JT27" s="164"/>
      <c r="JU27" s="163">
        <v>-29.1</v>
      </c>
      <c r="JV27" s="163">
        <v>46.999000000000002</v>
      </c>
      <c r="JW27" s="163">
        <v>6.9298999999999999</v>
      </c>
      <c r="JX27" s="163">
        <v>8.6998999999999995</v>
      </c>
      <c r="JY27" s="163">
        <v>-44.176000000000002</v>
      </c>
      <c r="JZ27" s="163">
        <v>78.094999999999999</v>
      </c>
      <c r="KA27" s="163">
        <v>58.695999999999998</v>
      </c>
      <c r="KB27" s="163">
        <v>-43.787999999999997</v>
      </c>
      <c r="KC27" s="163">
        <v>-76.986999999999995</v>
      </c>
      <c r="KD27" s="163">
        <v>49.103999999999999</v>
      </c>
      <c r="KE27" s="163">
        <v>27.498999999999999</v>
      </c>
      <c r="KF27" s="165">
        <v>12.485849999999999</v>
      </c>
      <c r="KG27" s="163">
        <v>-20.100000000000001</v>
      </c>
      <c r="KH27" s="163">
        <v>-88.238</v>
      </c>
      <c r="KI27" s="163">
        <v>277.33999999999997</v>
      </c>
    </row>
    <row r="28" spans="1:295" ht="18" customHeight="1" x14ac:dyDescent="0.3">
      <c r="A28" s="159" t="s">
        <v>69</v>
      </c>
      <c r="B28" s="159" t="s">
        <v>739</v>
      </c>
      <c r="C28" s="163">
        <v>0</v>
      </c>
      <c r="D28" s="163">
        <v>14.625999999999999</v>
      </c>
      <c r="E28" s="163">
        <v>-28.951000000000001</v>
      </c>
      <c r="F28" s="163">
        <v>-32.366</v>
      </c>
      <c r="G28" s="163">
        <v>30.533999999999999</v>
      </c>
      <c r="H28" s="163">
        <v>0</v>
      </c>
      <c r="I28" s="163">
        <v>61.643999999999998</v>
      </c>
      <c r="J28" s="163">
        <v>-52.587000000000003</v>
      </c>
      <c r="K28" s="163">
        <v>64.141000000000005</v>
      </c>
      <c r="L28" s="163">
        <v>32.279000000000003</v>
      </c>
      <c r="M28" s="163">
        <v>32.270000000000003</v>
      </c>
      <c r="N28" s="163">
        <v>-111</v>
      </c>
      <c r="O28" s="163">
        <v>-36.405000000000001</v>
      </c>
      <c r="P28" s="163">
        <v>30.798999999999999</v>
      </c>
      <c r="Q28" s="163">
        <v>14.904</v>
      </c>
      <c r="R28" s="163">
        <v>-30.798999999999999</v>
      </c>
      <c r="S28" s="163">
        <v>12.32</v>
      </c>
      <c r="T28" s="163">
        <v>105.812</v>
      </c>
      <c r="U28" s="163">
        <v>14.778</v>
      </c>
      <c r="V28" s="165">
        <v>13.667730000000001</v>
      </c>
      <c r="W28" s="163">
        <v>24.373999999999999</v>
      </c>
      <c r="X28" s="163">
        <v>0</v>
      </c>
      <c r="Y28" s="163">
        <v>23.32</v>
      </c>
      <c r="Z28" s="163">
        <v>7.9157999999999999</v>
      </c>
      <c r="AA28" s="164"/>
      <c r="AB28" s="163">
        <v>113</v>
      </c>
      <c r="AC28" s="163">
        <v>-112.97</v>
      </c>
      <c r="AD28" s="163">
        <v>-111.91</v>
      </c>
      <c r="AE28" s="163">
        <v>20.468</v>
      </c>
      <c r="AF28" s="163">
        <v>113.22</v>
      </c>
      <c r="AG28" s="163">
        <v>35.200000000000003</v>
      </c>
      <c r="AH28" s="163">
        <v>11.311999999999999</v>
      </c>
      <c r="AI28" s="163">
        <v>0.16</v>
      </c>
      <c r="AJ28" s="163">
        <v>-45.56</v>
      </c>
      <c r="AK28" s="163">
        <v>-46.29</v>
      </c>
      <c r="AL28" s="163">
        <v>-61.048999999999999</v>
      </c>
      <c r="AM28" s="163">
        <v>46.189</v>
      </c>
      <c r="AN28" s="163">
        <v>46.54</v>
      </c>
      <c r="AO28" s="163">
        <v>11.148</v>
      </c>
      <c r="AP28" s="163">
        <v>12.224</v>
      </c>
      <c r="AQ28" s="163">
        <v>72.632000000000005</v>
      </c>
      <c r="AR28" s="163">
        <v>75.86</v>
      </c>
      <c r="AS28" s="163">
        <v>94.823999999999998</v>
      </c>
      <c r="AT28" s="165">
        <v>-66.768000000000001</v>
      </c>
      <c r="AU28" s="163">
        <v>0</v>
      </c>
      <c r="AV28" s="163">
        <v>7.2161</v>
      </c>
      <c r="AW28" s="163">
        <v>7.0269000000000004</v>
      </c>
      <c r="AX28" s="165">
        <v>81.268299999999996</v>
      </c>
      <c r="AY28" s="164"/>
      <c r="AZ28" s="163">
        <v>-8.3751999999999995</v>
      </c>
      <c r="BA28" s="165">
        <v>-42.885590000000001</v>
      </c>
      <c r="BB28" s="163">
        <v>-275.32</v>
      </c>
      <c r="BC28" s="163">
        <v>30.126000000000001</v>
      </c>
      <c r="BD28" s="163">
        <v>-14.898999999999999</v>
      </c>
      <c r="BE28" s="163">
        <v>-14.798999999999999</v>
      </c>
      <c r="BF28" s="163">
        <v>73.768000000000001</v>
      </c>
      <c r="BG28" s="164">
        <v>0</v>
      </c>
      <c r="BH28" s="163">
        <v>-5.1707000000000001</v>
      </c>
      <c r="BI28" s="164"/>
      <c r="BJ28" s="165">
        <v>-37.349620000000002</v>
      </c>
      <c r="BK28" s="165">
        <v>8.6208500000000008</v>
      </c>
      <c r="BL28" s="163">
        <v>6.3605999999999998</v>
      </c>
      <c r="BM28" s="163">
        <v>4.3704999999999998</v>
      </c>
      <c r="BN28" s="163">
        <v>318.49</v>
      </c>
      <c r="BO28" s="163">
        <v>138.46</v>
      </c>
      <c r="BP28" s="163">
        <v>139.31</v>
      </c>
      <c r="BQ28" s="163">
        <v>-344.42</v>
      </c>
      <c r="BR28" s="163">
        <v>466.79</v>
      </c>
      <c r="BS28" s="163">
        <v>40.976999999999997</v>
      </c>
      <c r="BT28" s="163">
        <v>-97.332999999999998</v>
      </c>
      <c r="BU28" s="163">
        <v>99.34</v>
      </c>
      <c r="BV28" s="163">
        <v>106.95</v>
      </c>
      <c r="BW28" s="163">
        <v>26.829000000000001</v>
      </c>
      <c r="BX28" s="163">
        <v>23.978999999999999</v>
      </c>
      <c r="BY28" s="165">
        <v>61.105249999999998</v>
      </c>
      <c r="BZ28" s="163">
        <v>81.668999999999997</v>
      </c>
      <c r="CA28" s="163">
        <v>-103.14</v>
      </c>
      <c r="CB28" s="163">
        <v>-103</v>
      </c>
      <c r="CC28" s="163">
        <v>151.31</v>
      </c>
      <c r="CD28" s="163">
        <v>153.84</v>
      </c>
      <c r="CE28" s="163">
        <v>8.4344000000000001</v>
      </c>
      <c r="CF28" s="163">
        <v>-126.12</v>
      </c>
      <c r="CG28" s="163">
        <v>-126.35</v>
      </c>
      <c r="CH28" s="165">
        <v>-3.1297000000000001</v>
      </c>
      <c r="CI28" s="163">
        <v>-93.501000000000005</v>
      </c>
      <c r="CJ28" s="163">
        <v>19.57</v>
      </c>
      <c r="CK28" s="163">
        <v>25.984999999999999</v>
      </c>
      <c r="CL28" s="163">
        <v>8.8999000000000006</v>
      </c>
      <c r="CM28" s="163">
        <v>186.3</v>
      </c>
      <c r="CN28" s="163">
        <v>-17.04</v>
      </c>
      <c r="CO28" s="163">
        <v>12.715</v>
      </c>
      <c r="CP28" s="163">
        <v>12.961</v>
      </c>
      <c r="CQ28" s="163">
        <v>13.443</v>
      </c>
      <c r="CR28" s="163">
        <v>0</v>
      </c>
      <c r="CS28" s="163">
        <v>104.04</v>
      </c>
      <c r="CT28" s="163">
        <v>-47.622</v>
      </c>
      <c r="CU28" s="163">
        <v>-84.197000000000003</v>
      </c>
      <c r="CV28" s="163">
        <v>20.742999999999999</v>
      </c>
      <c r="CW28" s="163">
        <v>13.083</v>
      </c>
      <c r="CX28" s="163">
        <v>51.54</v>
      </c>
      <c r="CY28" s="163">
        <v>74.900000000000006</v>
      </c>
      <c r="CZ28" s="163">
        <v>54.850999999999999</v>
      </c>
      <c r="DA28" s="163">
        <v>51.86</v>
      </c>
      <c r="DB28" s="163">
        <v>-36.908999999999999</v>
      </c>
      <c r="DC28" s="163">
        <v>-2.1351</v>
      </c>
      <c r="DD28" s="163">
        <v>94.869</v>
      </c>
      <c r="DE28" s="163">
        <v>93.33</v>
      </c>
      <c r="DF28" s="163">
        <v>-149.97</v>
      </c>
      <c r="DG28" s="163">
        <v>-1E-4</v>
      </c>
      <c r="DH28" s="163">
        <v>-22.349</v>
      </c>
      <c r="DI28" s="163">
        <v>-126.09</v>
      </c>
      <c r="DJ28" s="163">
        <v>-127.3</v>
      </c>
      <c r="DK28" s="164"/>
      <c r="DL28" s="163">
        <v>62.118000000000002</v>
      </c>
      <c r="DM28" s="163">
        <v>79.384</v>
      </c>
      <c r="DN28" s="163">
        <v>90.251999999999995</v>
      </c>
      <c r="DO28" s="163">
        <v>62.14</v>
      </c>
      <c r="DP28" s="163">
        <v>-13.59</v>
      </c>
      <c r="DQ28" s="163">
        <v>65.691000000000003</v>
      </c>
      <c r="DR28" s="163">
        <v>149.15</v>
      </c>
      <c r="DS28" s="163">
        <v>-14.07</v>
      </c>
      <c r="DT28" s="163">
        <v>-14.25</v>
      </c>
      <c r="DU28" s="163">
        <v>83.45</v>
      </c>
      <c r="DV28" s="163">
        <v>76.709999999999994</v>
      </c>
      <c r="DW28" s="163">
        <v>149.69999999999999</v>
      </c>
      <c r="DX28" s="163">
        <v>147.22</v>
      </c>
      <c r="DY28" s="163">
        <v>-70.108000000000004</v>
      </c>
      <c r="DZ28" s="163">
        <v>-67.317999999999998</v>
      </c>
      <c r="EA28" s="163">
        <v>223.16</v>
      </c>
      <c r="EB28" s="163">
        <v>176.68</v>
      </c>
      <c r="EC28" s="163">
        <v>169.31</v>
      </c>
      <c r="ED28" s="163">
        <v>171.22</v>
      </c>
      <c r="EE28" s="163">
        <v>89.903999999999996</v>
      </c>
      <c r="EF28" s="163">
        <v>66.637</v>
      </c>
      <c r="EG28" s="163">
        <v>-32.24</v>
      </c>
      <c r="EH28" s="163">
        <v>353.99</v>
      </c>
      <c r="EI28" s="163">
        <v>109</v>
      </c>
      <c r="EJ28" s="163">
        <v>0</v>
      </c>
      <c r="EK28" s="163">
        <v>-32.119</v>
      </c>
      <c r="EL28" s="163">
        <v>-34.368000000000002</v>
      </c>
      <c r="EM28" s="163">
        <v>9.3545999999999996</v>
      </c>
      <c r="EN28" s="163">
        <v>0</v>
      </c>
      <c r="EO28" s="163">
        <v>-22.899000000000001</v>
      </c>
      <c r="EP28" s="163">
        <v>156.72</v>
      </c>
      <c r="EQ28" s="163">
        <v>-87.072000000000003</v>
      </c>
      <c r="ER28" s="163">
        <v>-194.84</v>
      </c>
      <c r="ES28" s="163">
        <v>-31.164999999999999</v>
      </c>
      <c r="ET28" s="163">
        <v>15.548999999999999</v>
      </c>
      <c r="EU28" s="163">
        <v>-8.0500000000000007</v>
      </c>
      <c r="EV28" s="163">
        <v>100.7</v>
      </c>
      <c r="EW28" s="163">
        <v>13.5</v>
      </c>
      <c r="EX28" s="163">
        <v>-76.224000000000004</v>
      </c>
      <c r="EY28" s="163">
        <v>-35.883000000000003</v>
      </c>
      <c r="EZ28" s="163">
        <v>-35.307000000000002</v>
      </c>
      <c r="FA28" s="163">
        <v>7.0479000000000003</v>
      </c>
      <c r="FB28" s="163">
        <v>-71.069999999999993</v>
      </c>
      <c r="FC28" s="163">
        <v>39.116</v>
      </c>
      <c r="FD28" s="163">
        <v>22.640999999999998</v>
      </c>
      <c r="FE28" s="163">
        <v>0</v>
      </c>
      <c r="FF28" s="163">
        <v>0</v>
      </c>
      <c r="FG28" s="163">
        <v>39.951999999999998</v>
      </c>
      <c r="FH28" s="163">
        <v>39.31</v>
      </c>
      <c r="FI28" s="163">
        <v>38.768999999999998</v>
      </c>
      <c r="FJ28" s="163">
        <v>102.31</v>
      </c>
      <c r="FK28" s="163">
        <v>103.48</v>
      </c>
      <c r="FL28" s="163">
        <v>-181.69</v>
      </c>
      <c r="FM28" s="165">
        <v>66.61842</v>
      </c>
      <c r="FN28" s="163">
        <v>70.655000000000001</v>
      </c>
      <c r="FO28" s="163">
        <v>-130.99</v>
      </c>
      <c r="FP28" s="163">
        <v>-121</v>
      </c>
      <c r="FQ28" s="163">
        <v>-54.176000000000002</v>
      </c>
      <c r="FR28" s="163">
        <v>-51.709000000000003</v>
      </c>
      <c r="FS28" s="163">
        <v>13.965</v>
      </c>
      <c r="FT28" s="163">
        <v>0.89270000000000005</v>
      </c>
      <c r="FU28" s="163">
        <v>-8.5799000000000003</v>
      </c>
      <c r="FV28" s="163">
        <v>14.76</v>
      </c>
      <c r="FW28" s="163">
        <v>-55.430999999999997</v>
      </c>
      <c r="FX28" s="164"/>
      <c r="FY28" s="164"/>
      <c r="FZ28" s="163">
        <v>4.3330000000000002</v>
      </c>
      <c r="GA28" s="163">
        <v>8.9968000000000004</v>
      </c>
      <c r="GB28" s="163">
        <v>17.379000000000001</v>
      </c>
      <c r="GC28" s="163">
        <v>123.16</v>
      </c>
      <c r="GD28" s="163">
        <v>133.6</v>
      </c>
      <c r="GE28" s="163">
        <v>13.09</v>
      </c>
      <c r="GF28" s="163">
        <v>84.935000000000002</v>
      </c>
      <c r="GG28" s="163">
        <v>18.298999999999999</v>
      </c>
      <c r="GH28" s="163">
        <v>-20.564</v>
      </c>
      <c r="GI28" s="163">
        <v>0.94750000000000001</v>
      </c>
      <c r="GJ28" s="163">
        <v>0</v>
      </c>
      <c r="GK28" s="163">
        <v>1.8953</v>
      </c>
      <c r="GL28" s="163">
        <v>6.6000000000000003E-2</v>
      </c>
      <c r="GM28" s="163">
        <v>0</v>
      </c>
      <c r="GN28" s="163">
        <v>-13.183999999999999</v>
      </c>
      <c r="GO28" s="163">
        <v>-32.945</v>
      </c>
      <c r="GP28" s="163">
        <v>23.213999999999999</v>
      </c>
      <c r="GQ28" s="163">
        <v>52.183</v>
      </c>
      <c r="GR28" s="163">
        <v>104.06</v>
      </c>
      <c r="GS28" s="163">
        <v>64.629000000000005</v>
      </c>
      <c r="GT28" s="163">
        <v>-154.34</v>
      </c>
      <c r="GU28" s="165">
        <v>-25.966650000000001</v>
      </c>
      <c r="GV28" s="163">
        <v>43.012999999999998</v>
      </c>
      <c r="GW28" s="163">
        <v>-35.531999999999996</v>
      </c>
      <c r="GX28" s="163">
        <v>9.2248999999999999</v>
      </c>
      <c r="GY28" s="163">
        <v>3.0567000000000002</v>
      </c>
      <c r="GZ28" s="163">
        <v>2.6261999999999999</v>
      </c>
      <c r="HA28" s="163">
        <v>10.395</v>
      </c>
      <c r="HB28" s="163">
        <v>0</v>
      </c>
      <c r="HC28" s="163">
        <v>283.2</v>
      </c>
      <c r="HD28" s="163">
        <v>287.5</v>
      </c>
      <c r="HE28" s="164"/>
      <c r="HF28" s="163">
        <v>-530.41</v>
      </c>
      <c r="HG28" s="163">
        <v>537.92999999999995</v>
      </c>
      <c r="HH28" s="165">
        <v>501.55667</v>
      </c>
      <c r="HI28" s="163">
        <v>0</v>
      </c>
      <c r="HJ28" s="163">
        <v>-265.87</v>
      </c>
      <c r="HK28" s="164"/>
      <c r="HL28" s="163">
        <v>-46.344999999999999</v>
      </c>
      <c r="HM28" s="163">
        <v>76.998000000000005</v>
      </c>
      <c r="HN28" s="163">
        <v>76.409000000000006</v>
      </c>
      <c r="HO28" s="163">
        <v>-93.894999999999996</v>
      </c>
      <c r="HP28" s="163">
        <v>-98.941999999999993</v>
      </c>
      <c r="HQ28" s="163">
        <v>20.920999999999999</v>
      </c>
      <c r="HR28" s="163">
        <v>20.855</v>
      </c>
      <c r="HS28" s="163">
        <v>0</v>
      </c>
      <c r="HT28" s="163">
        <v>-15.617000000000001</v>
      </c>
      <c r="HU28" s="163">
        <v>78.629000000000005</v>
      </c>
      <c r="HV28" s="163">
        <v>78.12</v>
      </c>
      <c r="HW28" s="163">
        <v>54</v>
      </c>
      <c r="HX28" s="163">
        <v>53.5</v>
      </c>
      <c r="HY28" s="163">
        <v>22.233000000000001</v>
      </c>
      <c r="HZ28" s="163">
        <v>-58</v>
      </c>
      <c r="IA28" s="163">
        <v>-359.31</v>
      </c>
      <c r="IB28" s="163">
        <v>84.233000000000004</v>
      </c>
      <c r="IC28" s="163">
        <v>83.932000000000002</v>
      </c>
      <c r="ID28" s="163">
        <v>11.1</v>
      </c>
      <c r="IE28" s="163">
        <v>22.298999999999999</v>
      </c>
      <c r="IF28" s="163">
        <v>-19.899000000000001</v>
      </c>
      <c r="IG28" s="163">
        <v>-20</v>
      </c>
      <c r="IH28" s="163">
        <v>1.4495</v>
      </c>
      <c r="II28" s="163">
        <v>1.1721999999999999</v>
      </c>
      <c r="IJ28" s="163">
        <v>-435.76</v>
      </c>
      <c r="IK28" s="165">
        <v>-164.28198</v>
      </c>
      <c r="IL28" s="165">
        <v>254.68</v>
      </c>
      <c r="IM28" s="165">
        <v>228.45</v>
      </c>
      <c r="IN28" s="163">
        <v>17.568000000000001</v>
      </c>
      <c r="IO28" s="163">
        <v>-208.01</v>
      </c>
      <c r="IP28" s="163">
        <v>204.45</v>
      </c>
      <c r="IQ28" s="163">
        <v>-30.300999999999998</v>
      </c>
      <c r="IR28" s="163">
        <v>-141.03</v>
      </c>
      <c r="IS28" s="163">
        <v>-202.74</v>
      </c>
      <c r="IT28" s="163">
        <v>87.766999999999996</v>
      </c>
      <c r="IU28" s="163">
        <v>84.878</v>
      </c>
      <c r="IV28" s="163">
        <v>33.433</v>
      </c>
      <c r="IW28" s="163">
        <v>-243.68</v>
      </c>
      <c r="IX28" s="163">
        <v>101.46</v>
      </c>
      <c r="IY28" s="163">
        <v>-140.76</v>
      </c>
      <c r="IZ28" s="163">
        <v>141.55000000000001</v>
      </c>
      <c r="JA28" s="163">
        <v>-7.1974999999999998</v>
      </c>
      <c r="JB28" s="163">
        <v>30.954999999999998</v>
      </c>
      <c r="JC28" s="163">
        <v>28.318999999999999</v>
      </c>
      <c r="JD28" s="163">
        <v>-0.47599999999999998</v>
      </c>
      <c r="JE28" s="163">
        <v>-0.48599999999999999</v>
      </c>
      <c r="JF28" s="163">
        <v>-27.12</v>
      </c>
      <c r="JG28" s="163">
        <v>7.76</v>
      </c>
      <c r="JH28" s="163">
        <v>13.952</v>
      </c>
      <c r="JI28" s="163">
        <v>-7.3228</v>
      </c>
      <c r="JJ28" s="163">
        <v>-31.553999999999998</v>
      </c>
      <c r="JK28" s="163">
        <v>-18.690000000000001</v>
      </c>
      <c r="JL28" s="163">
        <v>35.598999999999997</v>
      </c>
      <c r="JM28" s="163">
        <v>50.247999999999998</v>
      </c>
      <c r="JN28" s="163">
        <v>49.801000000000002</v>
      </c>
      <c r="JO28" s="163">
        <v>0</v>
      </c>
      <c r="JP28" s="163">
        <v>0</v>
      </c>
      <c r="JQ28" s="163">
        <v>50.079000000000001</v>
      </c>
      <c r="JR28" s="163">
        <v>50.892000000000003</v>
      </c>
      <c r="JS28" s="163">
        <v>49.691000000000003</v>
      </c>
      <c r="JT28" s="164"/>
      <c r="JU28" s="163">
        <v>-22.399000000000001</v>
      </c>
      <c r="JV28" s="163">
        <v>38.993000000000002</v>
      </c>
      <c r="JW28" s="163">
        <v>7.0799000000000003</v>
      </c>
      <c r="JX28" s="163">
        <v>8.6998999999999995</v>
      </c>
      <c r="JY28" s="163">
        <v>-40.765000000000001</v>
      </c>
      <c r="JZ28" s="163">
        <v>76.843999999999994</v>
      </c>
      <c r="KA28" s="163">
        <v>56.259</v>
      </c>
      <c r="KB28" s="163">
        <v>-39.420999999999999</v>
      </c>
      <c r="KC28" s="163">
        <v>-73.930999999999997</v>
      </c>
      <c r="KD28" s="163">
        <v>45.243000000000002</v>
      </c>
      <c r="KE28" s="163">
        <v>29.132999999999999</v>
      </c>
      <c r="KF28" s="165">
        <v>12.485849999999999</v>
      </c>
      <c r="KG28" s="163">
        <v>-18.298999999999999</v>
      </c>
      <c r="KH28" s="163">
        <v>-90.504999999999995</v>
      </c>
      <c r="KI28" s="163">
        <v>277.62</v>
      </c>
    </row>
    <row r="29" spans="1:295" ht="18" customHeight="1" x14ac:dyDescent="0.3">
      <c r="A29" s="159" t="s">
        <v>69</v>
      </c>
      <c r="B29" s="159" t="s">
        <v>740</v>
      </c>
      <c r="C29" s="163">
        <v>0</v>
      </c>
      <c r="D29" s="163">
        <v>14.712</v>
      </c>
      <c r="E29" s="163">
        <v>-28.864999999999998</v>
      </c>
      <c r="F29" s="163">
        <v>12.563000000000001</v>
      </c>
      <c r="G29" s="163">
        <v>31.366</v>
      </c>
      <c r="H29" s="163">
        <v>0</v>
      </c>
      <c r="I29" s="163">
        <v>62.594999999999999</v>
      </c>
      <c r="J29" s="163">
        <v>-65.441999999999993</v>
      </c>
      <c r="K29" s="163">
        <v>65.052999999999997</v>
      </c>
      <c r="L29" s="163">
        <v>32.646999999999998</v>
      </c>
      <c r="M29" s="163">
        <v>33.069000000000003</v>
      </c>
      <c r="N29" s="163">
        <v>-115.44</v>
      </c>
      <c r="O29" s="163">
        <v>-36.542000000000002</v>
      </c>
      <c r="P29" s="163">
        <v>30.798999999999999</v>
      </c>
      <c r="Q29" s="163">
        <v>14.904</v>
      </c>
      <c r="R29" s="163">
        <v>-30.798999999999999</v>
      </c>
      <c r="S29" s="163">
        <v>12.959</v>
      </c>
      <c r="T29" s="163">
        <v>131.97999999999999</v>
      </c>
      <c r="U29" s="163">
        <v>14.755000000000001</v>
      </c>
      <c r="V29" s="165">
        <v>15.099</v>
      </c>
      <c r="W29" s="163">
        <v>24.89</v>
      </c>
      <c r="X29" s="163">
        <v>0</v>
      </c>
      <c r="Y29" s="163">
        <v>24.181000000000001</v>
      </c>
      <c r="Z29" s="163">
        <v>8.0965000000000007</v>
      </c>
      <c r="AA29" s="164"/>
      <c r="AB29" s="163">
        <v>113</v>
      </c>
      <c r="AC29" s="163">
        <v>-114.18</v>
      </c>
      <c r="AD29" s="163">
        <v>-114.97</v>
      </c>
      <c r="AE29" s="163">
        <v>20.38</v>
      </c>
      <c r="AF29" s="163">
        <v>117.66</v>
      </c>
      <c r="AG29" s="163">
        <v>35.200000000000003</v>
      </c>
      <c r="AH29" s="163">
        <v>10.647</v>
      </c>
      <c r="AI29" s="163">
        <v>0.154</v>
      </c>
      <c r="AJ29" s="163">
        <v>-52.819000000000003</v>
      </c>
      <c r="AK29" s="163">
        <v>-53.098999999999997</v>
      </c>
      <c r="AL29" s="163">
        <v>-49.68</v>
      </c>
      <c r="AM29" s="163">
        <v>53.158999999999999</v>
      </c>
      <c r="AN29" s="163">
        <v>53.759</v>
      </c>
      <c r="AO29" s="163">
        <v>11.128</v>
      </c>
      <c r="AP29" s="163">
        <v>12.063000000000001</v>
      </c>
      <c r="AQ29" s="163">
        <v>74.533000000000001</v>
      </c>
      <c r="AR29" s="163">
        <v>77.736000000000004</v>
      </c>
      <c r="AS29" s="163">
        <v>95.707999999999998</v>
      </c>
      <c r="AT29" s="165">
        <v>-74.457999999999998</v>
      </c>
      <c r="AU29" s="163">
        <v>0</v>
      </c>
      <c r="AV29" s="163">
        <v>30.535</v>
      </c>
      <c r="AW29" s="163">
        <v>28.698</v>
      </c>
      <c r="AX29" s="165">
        <v>84.528000000000006</v>
      </c>
      <c r="AY29" s="164"/>
      <c r="AZ29" s="163">
        <v>-4.7111000000000001</v>
      </c>
      <c r="BA29" s="165">
        <v>-46.145000000000003</v>
      </c>
      <c r="BB29" s="163">
        <v>-317.85000000000002</v>
      </c>
      <c r="BC29" s="163">
        <v>27.454000000000001</v>
      </c>
      <c r="BD29" s="163">
        <v>-13.298999999999999</v>
      </c>
      <c r="BE29" s="163">
        <v>-13.398999999999999</v>
      </c>
      <c r="BF29" s="163">
        <v>81.457999999999998</v>
      </c>
      <c r="BG29" s="164">
        <v>0</v>
      </c>
      <c r="BH29" s="163">
        <v>-4.8493000000000004</v>
      </c>
      <c r="BI29" s="164"/>
      <c r="BJ29" s="165">
        <v>-35.615000000000002</v>
      </c>
      <c r="BK29" s="165">
        <v>10.46</v>
      </c>
      <c r="BL29" s="163">
        <v>6.2874999999999996</v>
      </c>
      <c r="BM29" s="163">
        <v>4.3693</v>
      </c>
      <c r="BN29" s="163">
        <v>354.59</v>
      </c>
      <c r="BO29" s="163">
        <v>142.66999999999999</v>
      </c>
      <c r="BP29" s="163">
        <v>142.61000000000001</v>
      </c>
      <c r="BQ29" s="163">
        <v>-354.13</v>
      </c>
      <c r="BR29" s="163">
        <v>496.12</v>
      </c>
      <c r="BS29" s="163">
        <v>40.976999999999997</v>
      </c>
      <c r="BT29" s="163">
        <v>-100.98</v>
      </c>
      <c r="BU29" s="163">
        <v>102.69</v>
      </c>
      <c r="BV29" s="163">
        <v>109.14</v>
      </c>
      <c r="BW29" s="163">
        <v>27.37</v>
      </c>
      <c r="BX29" s="163">
        <v>25.45</v>
      </c>
      <c r="BY29" s="165">
        <v>67.888999999999996</v>
      </c>
      <c r="BZ29" s="163">
        <v>83.3</v>
      </c>
      <c r="CA29" s="163">
        <v>-107.56</v>
      </c>
      <c r="CB29" s="163">
        <v>-107.83</v>
      </c>
      <c r="CC29" s="163">
        <v>156.1</v>
      </c>
      <c r="CD29" s="163">
        <v>157.53</v>
      </c>
      <c r="CE29" s="163">
        <v>7.3339999999999996</v>
      </c>
      <c r="CF29" s="163">
        <v>-130.84</v>
      </c>
      <c r="CG29" s="163">
        <v>-130.77000000000001</v>
      </c>
      <c r="CH29" s="165">
        <v>-9.5699999999999993E-2</v>
      </c>
      <c r="CI29" s="163">
        <v>-98.855000000000004</v>
      </c>
      <c r="CJ29" s="163">
        <v>19.57</v>
      </c>
      <c r="CK29" s="163">
        <v>25.984999999999999</v>
      </c>
      <c r="CL29" s="163">
        <v>2.5998999999999999</v>
      </c>
      <c r="CM29" s="163">
        <v>197.19</v>
      </c>
      <c r="CN29" s="163">
        <v>-17.649000000000001</v>
      </c>
      <c r="CO29" s="163">
        <v>10.35</v>
      </c>
      <c r="CP29" s="163">
        <v>10.510999999999999</v>
      </c>
      <c r="CQ29" s="163">
        <v>11.371</v>
      </c>
      <c r="CR29" s="163">
        <v>0</v>
      </c>
      <c r="CS29" s="163">
        <v>99.884</v>
      </c>
      <c r="CT29" s="163">
        <v>-61.893000000000001</v>
      </c>
      <c r="CU29" s="163">
        <v>-85.977000000000004</v>
      </c>
      <c r="CV29" s="163">
        <v>21.695</v>
      </c>
      <c r="CW29" s="163">
        <v>13.141</v>
      </c>
      <c r="CX29" s="163">
        <v>53.95</v>
      </c>
      <c r="CY29" s="163">
        <v>77.138999999999996</v>
      </c>
      <c r="CZ29" s="163">
        <v>56.96</v>
      </c>
      <c r="DA29" s="163">
        <v>53.616999999999997</v>
      </c>
      <c r="DB29" s="163">
        <v>-37.598999999999997</v>
      </c>
      <c r="DC29" s="163">
        <v>-2.0095000000000001</v>
      </c>
      <c r="DD29" s="163">
        <v>98.698999999999998</v>
      </c>
      <c r="DE29" s="163">
        <v>98.704999999999998</v>
      </c>
      <c r="DF29" s="163">
        <v>-161.79</v>
      </c>
      <c r="DG29" s="163">
        <v>-1E-4</v>
      </c>
      <c r="DH29" s="163">
        <v>-23.042000000000002</v>
      </c>
      <c r="DI29" s="163">
        <v>-130.69</v>
      </c>
      <c r="DJ29" s="163">
        <v>-129.69</v>
      </c>
      <c r="DK29" s="164"/>
      <c r="DL29" s="163">
        <v>64.754999999999995</v>
      </c>
      <c r="DM29" s="163">
        <v>81.733000000000004</v>
      </c>
      <c r="DN29" s="163">
        <v>94.94</v>
      </c>
      <c r="DO29" s="163">
        <v>64.769000000000005</v>
      </c>
      <c r="DP29" s="163">
        <v>-14.11</v>
      </c>
      <c r="DQ29" s="163">
        <v>65.974000000000004</v>
      </c>
      <c r="DR29" s="163">
        <v>160.12</v>
      </c>
      <c r="DS29" s="163">
        <v>-13.99</v>
      </c>
      <c r="DT29" s="163">
        <v>-14.18</v>
      </c>
      <c r="DU29" s="163">
        <v>86.22</v>
      </c>
      <c r="DV29" s="163">
        <v>77.900000000000006</v>
      </c>
      <c r="DW29" s="163">
        <v>160.52000000000001</v>
      </c>
      <c r="DX29" s="163">
        <v>158.05000000000001</v>
      </c>
      <c r="DY29" s="163">
        <v>-70.974999999999994</v>
      </c>
      <c r="DZ29" s="163">
        <v>-69.581000000000003</v>
      </c>
      <c r="EA29" s="163">
        <v>232.32</v>
      </c>
      <c r="EB29" s="163">
        <v>184.51</v>
      </c>
      <c r="EC29" s="163">
        <v>180.11</v>
      </c>
      <c r="ED29" s="163">
        <v>180.75</v>
      </c>
      <c r="EE29" s="163">
        <v>68.659000000000006</v>
      </c>
      <c r="EF29" s="163">
        <v>45.067</v>
      </c>
      <c r="EG29" s="163">
        <v>-34.145000000000003</v>
      </c>
      <c r="EH29" s="163">
        <v>368.04</v>
      </c>
      <c r="EI29" s="163">
        <v>88.188999999999993</v>
      </c>
      <c r="EJ29" s="163">
        <v>0</v>
      </c>
      <c r="EK29" s="163">
        <v>-31.858000000000001</v>
      </c>
      <c r="EL29" s="163">
        <v>-34.381999999999998</v>
      </c>
      <c r="EM29" s="163">
        <v>32.771999999999998</v>
      </c>
      <c r="EN29" s="163">
        <v>0</v>
      </c>
      <c r="EO29" s="163">
        <v>-13.234999999999999</v>
      </c>
      <c r="EP29" s="163">
        <v>55.344000000000001</v>
      </c>
      <c r="EQ29" s="163">
        <v>-70.781999999999996</v>
      </c>
      <c r="ER29" s="163">
        <v>-194.84</v>
      </c>
      <c r="ES29" s="163">
        <v>-1.4790000000000001</v>
      </c>
      <c r="ET29" s="163">
        <v>8.9899000000000004</v>
      </c>
      <c r="EU29" s="163">
        <v>-16.728999999999999</v>
      </c>
      <c r="EV29" s="163">
        <v>1</v>
      </c>
      <c r="EW29" s="163">
        <v>14.288</v>
      </c>
      <c r="EX29" s="163">
        <v>-71.787999999999997</v>
      </c>
      <c r="EY29" s="163">
        <v>-35.109000000000002</v>
      </c>
      <c r="EZ29" s="163">
        <v>-34.737000000000002</v>
      </c>
      <c r="FA29" s="163">
        <v>7.9340000000000002</v>
      </c>
      <c r="FB29" s="163">
        <v>-43.878</v>
      </c>
      <c r="FC29" s="163">
        <v>36.823999999999998</v>
      </c>
      <c r="FD29" s="163">
        <v>21.728000000000002</v>
      </c>
      <c r="FE29" s="163">
        <v>0</v>
      </c>
      <c r="FF29" s="163">
        <v>0</v>
      </c>
      <c r="FG29" s="163">
        <v>38.646000000000001</v>
      </c>
      <c r="FH29" s="163">
        <v>39.164000000000001</v>
      </c>
      <c r="FI29" s="163">
        <v>37.064999999999998</v>
      </c>
      <c r="FJ29" s="163">
        <v>108.67</v>
      </c>
      <c r="FK29" s="163">
        <v>108.17</v>
      </c>
      <c r="FL29" s="163">
        <v>-172.98</v>
      </c>
      <c r="FM29" s="165">
        <v>63.834000000000003</v>
      </c>
      <c r="FN29" s="163">
        <v>73.504999999999995</v>
      </c>
      <c r="FO29" s="163">
        <v>-128.24</v>
      </c>
      <c r="FP29" s="163">
        <v>-118.03</v>
      </c>
      <c r="FQ29" s="163">
        <v>-50.902000000000001</v>
      </c>
      <c r="FR29" s="163">
        <v>-51.189</v>
      </c>
      <c r="FS29" s="163">
        <v>14.06</v>
      </c>
      <c r="FT29" s="163">
        <v>0.86699999999999999</v>
      </c>
      <c r="FU29" s="163">
        <v>-8.4899000000000004</v>
      </c>
      <c r="FV29" s="163">
        <v>17.29</v>
      </c>
      <c r="FW29" s="163">
        <v>-51.917000000000002</v>
      </c>
      <c r="FX29" s="164"/>
      <c r="FY29" s="164"/>
      <c r="FZ29" s="163">
        <v>4.6219999999999999</v>
      </c>
      <c r="GA29" s="163">
        <v>10.638999999999999</v>
      </c>
      <c r="GB29" s="163">
        <v>17.728999999999999</v>
      </c>
      <c r="GC29" s="163">
        <v>121.71</v>
      </c>
      <c r="GD29" s="163">
        <v>127.2</v>
      </c>
      <c r="GE29" s="163">
        <v>12.64</v>
      </c>
      <c r="GF29" s="163">
        <v>82.748999999999995</v>
      </c>
      <c r="GG29" s="163">
        <v>15</v>
      </c>
      <c r="GH29" s="163">
        <v>-22.63</v>
      </c>
      <c r="GI29" s="163">
        <v>1.0068999999999999</v>
      </c>
      <c r="GJ29" s="163">
        <v>0</v>
      </c>
      <c r="GK29" s="163">
        <v>1.9023000000000001</v>
      </c>
      <c r="GL29" s="163">
        <v>6.6000000000000003E-2</v>
      </c>
      <c r="GM29" s="163">
        <v>0</v>
      </c>
      <c r="GN29" s="163">
        <v>-13.898</v>
      </c>
      <c r="GO29" s="163">
        <v>-33.366999999999997</v>
      </c>
      <c r="GP29" s="163">
        <v>24.443999999999999</v>
      </c>
      <c r="GQ29" s="163">
        <v>52.098999999999997</v>
      </c>
      <c r="GR29" s="163">
        <v>103.61</v>
      </c>
      <c r="GS29" s="163">
        <v>66.986999999999995</v>
      </c>
      <c r="GT29" s="163">
        <v>-156.66999999999999</v>
      </c>
      <c r="GU29" s="165">
        <v>-29.585999999999999</v>
      </c>
      <c r="GV29" s="163">
        <v>44.929000000000002</v>
      </c>
      <c r="GW29" s="163">
        <v>-36.015999999999998</v>
      </c>
      <c r="GX29" s="163">
        <v>9.4511000000000003</v>
      </c>
      <c r="GY29" s="163">
        <v>3.2227000000000001</v>
      </c>
      <c r="GZ29" s="163">
        <v>2.7844000000000002</v>
      </c>
      <c r="HA29" s="163">
        <v>11</v>
      </c>
      <c r="HB29" s="163">
        <v>0</v>
      </c>
      <c r="HC29" s="163">
        <v>278.2</v>
      </c>
      <c r="HD29" s="163">
        <v>282</v>
      </c>
      <c r="HE29" s="164"/>
      <c r="HF29" s="163">
        <v>-538.80999999999995</v>
      </c>
      <c r="HG29" s="163">
        <v>540.29</v>
      </c>
      <c r="HH29" s="165">
        <v>491.5</v>
      </c>
      <c r="HI29" s="163">
        <v>0</v>
      </c>
      <c r="HJ29" s="163">
        <v>-262.56</v>
      </c>
      <c r="HK29" s="164"/>
      <c r="HL29" s="163">
        <v>-51.290999999999997</v>
      </c>
      <c r="HM29" s="163">
        <v>75.912999999999997</v>
      </c>
      <c r="HN29" s="163">
        <v>76.590999999999994</v>
      </c>
      <c r="HO29" s="163">
        <v>-93.894999999999996</v>
      </c>
      <c r="HP29" s="163">
        <v>-90.299000000000007</v>
      </c>
      <c r="HQ29" s="163">
        <v>21.03</v>
      </c>
      <c r="HR29" s="163">
        <v>20.745000000000001</v>
      </c>
      <c r="HS29" s="163">
        <v>0</v>
      </c>
      <c r="HT29" s="163">
        <v>-16.140999999999998</v>
      </c>
      <c r="HU29" s="163">
        <v>76.62</v>
      </c>
      <c r="HV29" s="163">
        <v>76.510000000000005</v>
      </c>
      <c r="HW29" s="163">
        <v>52.798999999999999</v>
      </c>
      <c r="HX29" s="163">
        <v>54.2</v>
      </c>
      <c r="HY29" s="163">
        <v>22.437999999999999</v>
      </c>
      <c r="HZ29" s="163">
        <v>-64.959000000000003</v>
      </c>
      <c r="IA29" s="163">
        <v>-344.86</v>
      </c>
      <c r="IB29" s="163">
        <v>78.533000000000001</v>
      </c>
      <c r="IC29" s="163">
        <v>77.099000000000004</v>
      </c>
      <c r="ID29" s="163">
        <v>11.699</v>
      </c>
      <c r="IE29" s="163">
        <v>23.899000000000001</v>
      </c>
      <c r="IF29" s="163">
        <v>-21.6</v>
      </c>
      <c r="IG29" s="163">
        <v>-21.7</v>
      </c>
      <c r="IH29" s="163">
        <v>1.3996999999999999</v>
      </c>
      <c r="II29" s="163">
        <v>1.1721999999999999</v>
      </c>
      <c r="IJ29" s="163">
        <v>-423.81</v>
      </c>
      <c r="IK29" s="165">
        <v>-151.75</v>
      </c>
      <c r="IL29" s="165">
        <v>243.5</v>
      </c>
      <c r="IM29" s="165">
        <v>225.62</v>
      </c>
      <c r="IN29" s="163">
        <v>16.681000000000001</v>
      </c>
      <c r="IO29" s="163">
        <v>-205.18</v>
      </c>
      <c r="IP29" s="163">
        <v>199.82</v>
      </c>
      <c r="IQ29" s="163">
        <v>-33.411000000000001</v>
      </c>
      <c r="IR29" s="163">
        <v>-134.53</v>
      </c>
      <c r="IS29" s="163">
        <v>-199.72</v>
      </c>
      <c r="IT29" s="163">
        <v>82.552000000000007</v>
      </c>
      <c r="IU29" s="163">
        <v>84.412000000000006</v>
      </c>
      <c r="IV29" s="163">
        <v>30.603999999999999</v>
      </c>
      <c r="IW29" s="163">
        <v>-232.5</v>
      </c>
      <c r="IX29" s="163">
        <v>98.977999999999994</v>
      </c>
      <c r="IY29" s="163">
        <v>-130.94</v>
      </c>
      <c r="IZ29" s="163">
        <v>131.6</v>
      </c>
      <c r="JA29" s="163">
        <v>-6.7744999999999997</v>
      </c>
      <c r="JB29" s="163">
        <v>30.954999999999998</v>
      </c>
      <c r="JC29" s="163">
        <v>25.76</v>
      </c>
      <c r="JD29" s="163">
        <v>-0.37</v>
      </c>
      <c r="JE29" s="163">
        <v>-0.39100000000000001</v>
      </c>
      <c r="JF29" s="163">
        <v>-25.04</v>
      </c>
      <c r="JG29" s="163">
        <v>8.64</v>
      </c>
      <c r="JH29" s="163">
        <v>10.602</v>
      </c>
      <c r="JI29" s="163">
        <v>-8.2902000000000005</v>
      </c>
      <c r="JJ29" s="163">
        <v>-33.164999999999999</v>
      </c>
      <c r="JK29" s="163">
        <v>-18.367000000000001</v>
      </c>
      <c r="JL29" s="163">
        <v>36.9</v>
      </c>
      <c r="JM29" s="163">
        <v>49.847000000000001</v>
      </c>
      <c r="JN29" s="163">
        <v>50.451999999999998</v>
      </c>
      <c r="JO29" s="163">
        <v>0</v>
      </c>
      <c r="JP29" s="163">
        <v>0</v>
      </c>
      <c r="JQ29" s="163">
        <v>50.411999999999999</v>
      </c>
      <c r="JR29" s="163">
        <v>49.026000000000003</v>
      </c>
      <c r="JS29" s="163">
        <v>49.869</v>
      </c>
      <c r="JT29" s="164"/>
      <c r="JU29" s="163">
        <v>-22</v>
      </c>
      <c r="JV29" s="163">
        <v>39.186</v>
      </c>
      <c r="JW29" s="163">
        <v>7.4199000000000002</v>
      </c>
      <c r="JX29" s="163">
        <v>8.6998999999999995</v>
      </c>
      <c r="JY29" s="163">
        <v>-47.718000000000004</v>
      </c>
      <c r="JZ29" s="163">
        <v>79.748999999999995</v>
      </c>
      <c r="KA29" s="163">
        <v>59.149000000000001</v>
      </c>
      <c r="KB29" s="163">
        <v>-45.38</v>
      </c>
      <c r="KC29" s="163">
        <v>-78.512</v>
      </c>
      <c r="KD29" s="163">
        <v>49.356000000000002</v>
      </c>
      <c r="KE29" s="163">
        <v>28.51</v>
      </c>
      <c r="KF29" s="165">
        <v>13.898999999999999</v>
      </c>
      <c r="KG29" s="163">
        <v>-18.899000000000001</v>
      </c>
      <c r="KH29" s="163">
        <v>-107.57</v>
      </c>
      <c r="KI29" s="163">
        <v>293.41000000000003</v>
      </c>
    </row>
    <row r="30" spans="1:295" ht="18" customHeight="1" x14ac:dyDescent="0.3">
      <c r="A30" s="159" t="s">
        <v>69</v>
      </c>
      <c r="B30" s="159" t="s">
        <v>741</v>
      </c>
      <c r="C30" s="163">
        <v>0</v>
      </c>
      <c r="D30" s="163">
        <v>14.986000000000001</v>
      </c>
      <c r="E30" s="163">
        <v>-29.933</v>
      </c>
      <c r="F30" s="163">
        <v>13.347</v>
      </c>
      <c r="G30" s="163">
        <v>32.994</v>
      </c>
      <c r="H30" s="163">
        <v>0</v>
      </c>
      <c r="I30" s="163">
        <v>65.378</v>
      </c>
      <c r="J30" s="163">
        <v>-67.944999999999993</v>
      </c>
      <c r="K30" s="163">
        <v>67.634</v>
      </c>
      <c r="L30" s="163">
        <v>32.646999999999998</v>
      </c>
      <c r="M30" s="163">
        <v>33.982999999999997</v>
      </c>
      <c r="N30" s="163">
        <v>-113.22</v>
      </c>
      <c r="O30" s="163">
        <v>-38.506</v>
      </c>
      <c r="P30" s="163">
        <v>33</v>
      </c>
      <c r="Q30" s="163">
        <v>15.731999999999999</v>
      </c>
      <c r="R30" s="163">
        <v>-33</v>
      </c>
      <c r="S30" s="163">
        <v>12.529</v>
      </c>
      <c r="T30" s="163">
        <v>137.32400000000001</v>
      </c>
      <c r="U30" s="163">
        <v>14.773999999999999</v>
      </c>
      <c r="V30" s="163">
        <v>15.099</v>
      </c>
      <c r="W30" s="163">
        <v>25.18</v>
      </c>
      <c r="X30" s="163">
        <v>0</v>
      </c>
      <c r="Y30" s="163">
        <v>23.821999999999999</v>
      </c>
      <c r="Z30" s="163">
        <v>7.7968000000000002</v>
      </c>
      <c r="AA30" s="164"/>
      <c r="AB30" s="163">
        <v>113</v>
      </c>
      <c r="AC30" s="163">
        <v>-116.33</v>
      </c>
      <c r="AD30" s="163">
        <v>-115.52</v>
      </c>
      <c r="AE30" s="163">
        <v>20.431999999999999</v>
      </c>
      <c r="AF30" s="163">
        <v>115.44</v>
      </c>
      <c r="AG30" s="163">
        <v>37.4</v>
      </c>
      <c r="AH30" s="163">
        <v>11.567</v>
      </c>
      <c r="AI30" s="163">
        <v>0.16</v>
      </c>
      <c r="AJ30" s="163">
        <v>-48.04</v>
      </c>
      <c r="AK30" s="163">
        <v>-48.52</v>
      </c>
      <c r="AL30" s="163">
        <v>-58.84</v>
      </c>
      <c r="AM30" s="163">
        <v>48.81</v>
      </c>
      <c r="AN30" s="163">
        <v>49.158999999999999</v>
      </c>
      <c r="AO30" s="163">
        <v>10.993</v>
      </c>
      <c r="AP30" s="163">
        <v>12.295999999999999</v>
      </c>
      <c r="AQ30" s="163">
        <v>76.078999999999994</v>
      </c>
      <c r="AR30" s="163">
        <v>79.938000000000002</v>
      </c>
      <c r="AS30" s="163">
        <v>97.63</v>
      </c>
      <c r="AT30" s="163">
        <v>-70.194000000000003</v>
      </c>
      <c r="AU30" s="163">
        <v>0</v>
      </c>
      <c r="AV30" s="163">
        <v>6.7847999999999997</v>
      </c>
      <c r="AW30" s="163">
        <v>6.7332000000000001</v>
      </c>
      <c r="AX30" s="163">
        <v>84.528000000000006</v>
      </c>
      <c r="AY30" s="163">
        <v>86.671000000000006</v>
      </c>
      <c r="AZ30" s="163">
        <v>-8.8986999999999998</v>
      </c>
      <c r="BA30" s="163">
        <v>-46.145000000000003</v>
      </c>
      <c r="BB30" s="163">
        <v>-287.55</v>
      </c>
      <c r="BC30" s="163">
        <v>28.45</v>
      </c>
      <c r="BD30" s="163">
        <v>-13.798999999999999</v>
      </c>
      <c r="BE30" s="163">
        <v>-13.798999999999999</v>
      </c>
      <c r="BF30" s="163">
        <v>75.861999999999995</v>
      </c>
      <c r="BG30" s="164">
        <v>0</v>
      </c>
      <c r="BH30" s="163">
        <v>-5.5252999999999997</v>
      </c>
      <c r="BI30" s="163">
        <v>-67.102000000000004</v>
      </c>
      <c r="BJ30" s="163">
        <v>-35.615000000000002</v>
      </c>
      <c r="BK30" s="163">
        <v>10.46</v>
      </c>
      <c r="BL30" s="163">
        <v>6.7880000000000003</v>
      </c>
      <c r="BM30" s="163">
        <v>4.7182000000000004</v>
      </c>
      <c r="BN30" s="163">
        <v>321.45</v>
      </c>
      <c r="BO30" s="163">
        <v>136.63</v>
      </c>
      <c r="BP30" s="163">
        <v>136.72</v>
      </c>
      <c r="BQ30" s="163">
        <v>-342.93</v>
      </c>
      <c r="BR30" s="163">
        <v>476.78</v>
      </c>
      <c r="BS30" s="163">
        <v>40.976999999999997</v>
      </c>
      <c r="BT30" s="163">
        <v>-124.43</v>
      </c>
      <c r="BU30" s="163">
        <v>126.03</v>
      </c>
      <c r="BV30" s="163">
        <v>109.14</v>
      </c>
      <c r="BW30" s="163">
        <v>27.559000000000001</v>
      </c>
      <c r="BX30" s="163">
        <v>25.399000000000001</v>
      </c>
      <c r="BY30" s="163">
        <v>67.888999999999996</v>
      </c>
      <c r="BZ30" s="163">
        <v>85.239000000000004</v>
      </c>
      <c r="CA30" s="163">
        <v>-97.248000000000005</v>
      </c>
      <c r="CB30" s="163">
        <v>-97.248000000000005</v>
      </c>
      <c r="CC30" s="163">
        <v>159.44</v>
      </c>
      <c r="CD30" s="163">
        <v>160.21</v>
      </c>
      <c r="CE30" s="163">
        <v>6.407</v>
      </c>
      <c r="CF30" s="163">
        <v>-139.96</v>
      </c>
      <c r="CG30" s="163">
        <v>-139.94999999999999</v>
      </c>
      <c r="CH30" s="163">
        <v>-9.5699999999999993E-2</v>
      </c>
      <c r="CI30" s="163">
        <v>-106.61</v>
      </c>
      <c r="CJ30" s="163">
        <v>19.57</v>
      </c>
      <c r="CK30" s="163">
        <v>25.984999999999999</v>
      </c>
      <c r="CL30" s="163">
        <v>-8.3000000000000007</v>
      </c>
      <c r="CM30" s="163">
        <v>214.39</v>
      </c>
      <c r="CN30" s="163">
        <v>-17.888999999999999</v>
      </c>
      <c r="CO30" s="163">
        <v>5.4589999999999996</v>
      </c>
      <c r="CP30" s="163">
        <v>5.6059999999999999</v>
      </c>
      <c r="CQ30" s="163">
        <v>6.2042000000000002</v>
      </c>
      <c r="CR30" s="163">
        <v>0</v>
      </c>
      <c r="CS30" s="163">
        <v>81.334999999999994</v>
      </c>
      <c r="CT30" s="163">
        <v>-57.005000000000003</v>
      </c>
      <c r="CU30" s="163">
        <v>-75.003</v>
      </c>
      <c r="CV30" s="163">
        <v>21.481000000000002</v>
      </c>
      <c r="CW30" s="163">
        <v>13.519</v>
      </c>
      <c r="CX30" s="163">
        <v>59.68</v>
      </c>
      <c r="CY30" s="163">
        <v>83.76</v>
      </c>
      <c r="CZ30" s="163">
        <v>57.662999999999997</v>
      </c>
      <c r="DA30" s="163">
        <v>54.789000000000001</v>
      </c>
      <c r="DB30" s="163">
        <v>-38.488999999999997</v>
      </c>
      <c r="DC30" s="163">
        <v>-2.0095000000000001</v>
      </c>
      <c r="DD30" s="163">
        <v>108.19</v>
      </c>
      <c r="DE30" s="163">
        <v>106.29</v>
      </c>
      <c r="DF30" s="163">
        <v>-178.12</v>
      </c>
      <c r="DG30" s="163">
        <v>0</v>
      </c>
      <c r="DH30" s="163">
        <v>-23.276</v>
      </c>
      <c r="DI30" s="163">
        <v>-132.88999999999999</v>
      </c>
      <c r="DJ30" s="163">
        <v>-133.30000000000001</v>
      </c>
      <c r="DK30" s="163">
        <v>31.747</v>
      </c>
      <c r="DL30" s="163">
        <v>67.391000000000005</v>
      </c>
      <c r="DM30" s="163">
        <v>84.081000000000003</v>
      </c>
      <c r="DN30" s="163">
        <v>97.283000000000001</v>
      </c>
      <c r="DO30" s="163">
        <v>66.8</v>
      </c>
      <c r="DP30" s="163">
        <v>-14.79</v>
      </c>
      <c r="DQ30" s="163">
        <v>68.484999999999999</v>
      </c>
      <c r="DR30" s="163">
        <v>177.49</v>
      </c>
      <c r="DS30" s="163">
        <v>-13.84</v>
      </c>
      <c r="DT30" s="163">
        <v>-13.96</v>
      </c>
      <c r="DU30" s="163">
        <v>87.43</v>
      </c>
      <c r="DV30" s="163">
        <v>77.72</v>
      </c>
      <c r="DW30" s="163">
        <v>178.41</v>
      </c>
      <c r="DX30" s="163">
        <v>175.12</v>
      </c>
      <c r="DY30" s="163">
        <v>-62.042999999999999</v>
      </c>
      <c r="DZ30" s="163">
        <v>-61</v>
      </c>
      <c r="EA30" s="163">
        <v>251.79</v>
      </c>
      <c r="EB30" s="163">
        <v>202.6</v>
      </c>
      <c r="EC30" s="163">
        <v>194.79</v>
      </c>
      <c r="ED30" s="163">
        <v>198.9</v>
      </c>
      <c r="EE30" s="163">
        <v>109.21</v>
      </c>
      <c r="EF30" s="163">
        <v>84.947000000000003</v>
      </c>
      <c r="EG30" s="163">
        <v>-32.826000000000001</v>
      </c>
      <c r="EH30" s="163">
        <v>354.08</v>
      </c>
      <c r="EI30" s="163">
        <v>170.51</v>
      </c>
      <c r="EJ30" s="163">
        <v>0</v>
      </c>
      <c r="EK30" s="163">
        <v>-33.418999999999997</v>
      </c>
      <c r="EL30" s="163">
        <v>-36.052</v>
      </c>
      <c r="EM30" s="163">
        <v>0</v>
      </c>
      <c r="EN30" s="163">
        <v>0</v>
      </c>
      <c r="EO30" s="163">
        <v>-1.0595000000000001</v>
      </c>
      <c r="EP30" s="163">
        <v>133.69</v>
      </c>
      <c r="EQ30" s="163">
        <v>-82.564999999999998</v>
      </c>
      <c r="ER30" s="163">
        <v>-194.84</v>
      </c>
      <c r="ES30" s="163">
        <v>-42.582999999999998</v>
      </c>
      <c r="ET30" s="163">
        <v>15.759</v>
      </c>
      <c r="EU30" s="163">
        <v>-16.989000000000001</v>
      </c>
      <c r="EV30" s="163">
        <v>80.400000000000006</v>
      </c>
      <c r="EW30" s="163">
        <v>14.661</v>
      </c>
      <c r="EX30" s="163">
        <v>-59.941000000000003</v>
      </c>
      <c r="EY30" s="163">
        <v>-35.145000000000003</v>
      </c>
      <c r="EZ30" s="163">
        <v>-34.926000000000002</v>
      </c>
      <c r="FA30" s="163">
        <v>6.6909000000000001</v>
      </c>
      <c r="FB30" s="163">
        <v>-82.471000000000004</v>
      </c>
      <c r="FC30" s="163">
        <v>7.2268999999999997</v>
      </c>
      <c r="FD30" s="163">
        <v>22.774000000000001</v>
      </c>
      <c r="FE30" s="163">
        <v>0</v>
      </c>
      <c r="FF30" s="163">
        <v>0</v>
      </c>
      <c r="FG30" s="163">
        <v>37.049999999999997</v>
      </c>
      <c r="FH30" s="163">
        <v>38.148000000000003</v>
      </c>
      <c r="FI30" s="163">
        <v>36.040999999999997</v>
      </c>
      <c r="FJ30" s="163">
        <v>97.960999999999999</v>
      </c>
      <c r="FK30" s="163">
        <v>99.134</v>
      </c>
      <c r="FL30" s="163">
        <v>-178.17</v>
      </c>
      <c r="FM30" s="163">
        <v>63.834000000000003</v>
      </c>
      <c r="FN30" s="163">
        <v>63.517000000000003</v>
      </c>
      <c r="FO30" s="163">
        <v>-130.22</v>
      </c>
      <c r="FP30" s="163">
        <v>-121.66</v>
      </c>
      <c r="FQ30" s="163">
        <v>-51.524000000000001</v>
      </c>
      <c r="FR30" s="163">
        <v>-50.139000000000003</v>
      </c>
      <c r="FS30" s="163">
        <v>13.872</v>
      </c>
      <c r="FT30" s="163">
        <v>0.86819999999999997</v>
      </c>
      <c r="FU30" s="163">
        <v>-8.5998999999999999</v>
      </c>
      <c r="FV30" s="163">
        <v>15.95</v>
      </c>
      <c r="FW30" s="163">
        <v>-52.643999999999998</v>
      </c>
      <c r="FX30" s="163">
        <v>10.663</v>
      </c>
      <c r="FY30" s="163">
        <v>-14.882999999999999</v>
      </c>
      <c r="FZ30" s="163">
        <v>4.4720000000000004</v>
      </c>
      <c r="GA30" s="163">
        <v>11.218999999999999</v>
      </c>
      <c r="GB30" s="163">
        <v>18.68</v>
      </c>
      <c r="GC30" s="163">
        <v>122.5</v>
      </c>
      <c r="GD30" s="163">
        <v>131.46</v>
      </c>
      <c r="GE30" s="163">
        <v>12.64</v>
      </c>
      <c r="GF30" s="163">
        <v>86.933000000000007</v>
      </c>
      <c r="GG30" s="163">
        <v>15.5</v>
      </c>
      <c r="GH30" s="163">
        <v>-21.869</v>
      </c>
      <c r="GI30" s="163">
        <v>1.3425</v>
      </c>
      <c r="GJ30" s="163">
        <v>0</v>
      </c>
      <c r="GK30" s="163">
        <v>1.8876999999999999</v>
      </c>
      <c r="GL30" s="163">
        <v>6.6000000000000003E-2</v>
      </c>
      <c r="GM30" s="163">
        <v>0</v>
      </c>
      <c r="GN30" s="163">
        <v>-13.454000000000001</v>
      </c>
      <c r="GO30" s="163">
        <v>-34.271999999999998</v>
      </c>
      <c r="GP30" s="163">
        <v>26.334</v>
      </c>
      <c r="GQ30" s="163">
        <v>53.695999999999998</v>
      </c>
      <c r="GR30" s="163">
        <v>104.54</v>
      </c>
      <c r="GS30" s="163">
        <v>66.073999999999998</v>
      </c>
      <c r="GT30" s="163">
        <v>-156.77000000000001</v>
      </c>
      <c r="GU30" s="163">
        <v>-29.585999999999999</v>
      </c>
      <c r="GV30" s="163">
        <v>45.43</v>
      </c>
      <c r="GW30" s="163">
        <v>-39.215000000000003</v>
      </c>
      <c r="GX30" s="163">
        <v>9.3354999999999997</v>
      </c>
      <c r="GY30" s="163">
        <v>3.6036000000000001</v>
      </c>
      <c r="GZ30" s="163">
        <v>3.3329</v>
      </c>
      <c r="HA30" s="163">
        <v>9.9708000000000006</v>
      </c>
      <c r="HB30" s="163">
        <v>0</v>
      </c>
      <c r="HC30" s="163">
        <v>319.22000000000003</v>
      </c>
      <c r="HD30" s="163">
        <v>283.7</v>
      </c>
      <c r="HE30" s="163">
        <v>-284.47000000000003</v>
      </c>
      <c r="HF30" s="163">
        <v>-545.41</v>
      </c>
      <c r="HG30" s="163">
        <v>548.80999999999995</v>
      </c>
      <c r="HH30" s="163">
        <v>491.5</v>
      </c>
      <c r="HI30" s="163">
        <v>0</v>
      </c>
      <c r="HJ30" s="163">
        <v>-294.19</v>
      </c>
      <c r="HK30" s="163">
        <v>-55.978999999999999</v>
      </c>
      <c r="HL30" s="163">
        <v>-47.896000000000001</v>
      </c>
      <c r="HM30" s="163">
        <v>75.430000000000007</v>
      </c>
      <c r="HN30" s="163">
        <v>72.887</v>
      </c>
      <c r="HO30" s="163">
        <v>-93.894999999999996</v>
      </c>
      <c r="HP30" s="163">
        <v>-90.299000000000007</v>
      </c>
      <c r="HQ30" s="163">
        <v>37.741</v>
      </c>
      <c r="HR30" s="163">
        <v>37.884</v>
      </c>
      <c r="HS30" s="163">
        <v>0</v>
      </c>
      <c r="HT30" s="163">
        <v>-47.290999999999997</v>
      </c>
      <c r="HU30" s="163">
        <v>69.69</v>
      </c>
      <c r="HV30" s="163">
        <v>69.05</v>
      </c>
      <c r="HW30" s="163">
        <v>57</v>
      </c>
      <c r="HX30" s="163">
        <v>58</v>
      </c>
      <c r="HY30" s="163">
        <v>22.620999999999999</v>
      </c>
      <c r="HZ30" s="163">
        <v>-31.6</v>
      </c>
      <c r="IA30" s="163">
        <v>-314.33</v>
      </c>
      <c r="IB30" s="163">
        <v>81.254000000000005</v>
      </c>
      <c r="IC30" s="163">
        <v>80.989999999999995</v>
      </c>
      <c r="ID30" s="163">
        <v>12.199</v>
      </c>
      <c r="IE30" s="163">
        <v>20</v>
      </c>
      <c r="IF30" s="163">
        <v>-36.9</v>
      </c>
      <c r="IG30" s="163">
        <v>-36.298999999999999</v>
      </c>
      <c r="IH30" s="163">
        <v>1.3996999999999999</v>
      </c>
      <c r="II30" s="163">
        <v>1.288</v>
      </c>
      <c r="IJ30" s="163">
        <v>-484.15</v>
      </c>
      <c r="IK30" s="163">
        <v>-151.75</v>
      </c>
      <c r="IL30" s="163">
        <v>312.82</v>
      </c>
      <c r="IM30" s="163">
        <v>234.23</v>
      </c>
      <c r="IN30" s="163">
        <v>16.492999999999999</v>
      </c>
      <c r="IO30" s="163">
        <v>-255.75</v>
      </c>
      <c r="IP30" s="163">
        <v>257.62</v>
      </c>
      <c r="IQ30" s="163">
        <v>-75.981999999999999</v>
      </c>
      <c r="IR30" s="163">
        <v>-186.36</v>
      </c>
      <c r="IS30" s="163">
        <v>-252.1</v>
      </c>
      <c r="IT30" s="163">
        <v>86.44</v>
      </c>
      <c r="IU30" s="163">
        <v>85.572999999999993</v>
      </c>
      <c r="IV30" s="163">
        <v>76.191000000000003</v>
      </c>
      <c r="IW30" s="163">
        <v>-305.95</v>
      </c>
      <c r="IX30" s="163">
        <v>143.63</v>
      </c>
      <c r="IY30" s="163">
        <v>-161.22</v>
      </c>
      <c r="IZ30" s="163">
        <v>162.99</v>
      </c>
      <c r="JA30" s="163">
        <v>-6.6947999999999999</v>
      </c>
      <c r="JB30" s="163">
        <v>30.954999999999998</v>
      </c>
      <c r="JC30" s="163">
        <v>23.84</v>
      </c>
      <c r="JD30" s="163">
        <v>-0.60099999999999998</v>
      </c>
      <c r="JE30" s="163">
        <v>-0.61399999999999999</v>
      </c>
      <c r="JF30" s="163">
        <v>-23.36</v>
      </c>
      <c r="JG30" s="163">
        <v>7.0399000000000003</v>
      </c>
      <c r="JH30" s="163">
        <v>10.439</v>
      </c>
      <c r="JI30" s="163">
        <v>-6.4132999999999996</v>
      </c>
      <c r="JJ30" s="163">
        <v>-34.981000000000002</v>
      </c>
      <c r="JK30" s="163">
        <v>-17.841999999999999</v>
      </c>
      <c r="JL30" s="163">
        <v>35.700000000000003</v>
      </c>
      <c r="JM30" s="163">
        <v>50.036999999999999</v>
      </c>
      <c r="JN30" s="163">
        <v>49.664999999999999</v>
      </c>
      <c r="JO30" s="163">
        <v>0</v>
      </c>
      <c r="JP30" s="163">
        <v>0</v>
      </c>
      <c r="JQ30" s="163">
        <v>47.850999999999999</v>
      </c>
      <c r="JR30" s="163">
        <v>47.796999999999997</v>
      </c>
      <c r="JS30" s="163">
        <v>48.256999999999998</v>
      </c>
      <c r="JT30" s="164"/>
      <c r="JU30" s="163">
        <v>-21.5</v>
      </c>
      <c r="JV30" s="163">
        <v>39.319000000000003</v>
      </c>
      <c r="JW30" s="163">
        <v>7.4298999999999999</v>
      </c>
      <c r="JX30" s="163">
        <v>8.6998999999999995</v>
      </c>
      <c r="JY30" s="163">
        <v>-41.85</v>
      </c>
      <c r="JZ30" s="163">
        <v>77.784999999999997</v>
      </c>
      <c r="KA30" s="163">
        <v>55.478999999999999</v>
      </c>
      <c r="KB30" s="163">
        <v>-40.887</v>
      </c>
      <c r="KC30" s="163">
        <v>-76.466999999999999</v>
      </c>
      <c r="KD30" s="163">
        <v>45.515999999999998</v>
      </c>
      <c r="KE30" s="163">
        <v>29.812999999999999</v>
      </c>
      <c r="KF30" s="163">
        <v>13.898999999999999</v>
      </c>
      <c r="KG30" s="163">
        <v>-15.398999999999999</v>
      </c>
      <c r="KH30" s="163">
        <v>-53.999000000000002</v>
      </c>
      <c r="KI30" s="163">
        <v>241.91</v>
      </c>
    </row>
    <row r="31" spans="1:295" ht="18" customHeight="1" x14ac:dyDescent="0.3">
      <c r="A31" s="159" t="s">
        <v>69</v>
      </c>
      <c r="B31" s="159" t="s">
        <v>742</v>
      </c>
      <c r="C31" s="163">
        <v>0</v>
      </c>
      <c r="D31" s="163">
        <v>15.651</v>
      </c>
      <c r="E31" s="163">
        <v>-31.192</v>
      </c>
      <c r="F31" s="163">
        <v>13.81</v>
      </c>
      <c r="G31" s="163">
        <v>33.162999999999997</v>
      </c>
      <c r="H31" s="163">
        <v>0</v>
      </c>
      <c r="I31" s="163">
        <v>66.334000000000003</v>
      </c>
      <c r="J31" s="163">
        <v>-69.825000000000003</v>
      </c>
      <c r="K31" s="163">
        <v>69.183000000000007</v>
      </c>
      <c r="L31" s="163">
        <v>32.646999999999998</v>
      </c>
      <c r="M31" s="163">
        <v>34.569000000000003</v>
      </c>
      <c r="N31" s="163">
        <v>-111</v>
      </c>
      <c r="O31" s="163">
        <v>-37.634999999999998</v>
      </c>
      <c r="P31" s="163">
        <v>30.798999999999999</v>
      </c>
      <c r="Q31" s="163">
        <v>15.731999999999999</v>
      </c>
      <c r="R31" s="163">
        <v>-30.798999999999999</v>
      </c>
      <c r="S31" s="163">
        <v>12.563000000000001</v>
      </c>
      <c r="T31" s="163">
        <v>141.75399999999999</v>
      </c>
      <c r="U31" s="163">
        <v>15.16</v>
      </c>
      <c r="V31" s="163">
        <v>15.362</v>
      </c>
      <c r="W31" s="165">
        <v>25.18</v>
      </c>
      <c r="X31" s="163">
        <v>0</v>
      </c>
      <c r="Y31" s="163">
        <v>23.599</v>
      </c>
      <c r="Z31" s="163">
        <v>7.4520999999999997</v>
      </c>
      <c r="AA31" s="164"/>
      <c r="AB31" s="163">
        <v>113</v>
      </c>
      <c r="AC31" s="163">
        <v>-116.31</v>
      </c>
      <c r="AD31" s="163">
        <v>-116.33</v>
      </c>
      <c r="AE31" s="163">
        <v>20.228999999999999</v>
      </c>
      <c r="AF31" s="163">
        <v>113.22</v>
      </c>
      <c r="AG31" s="163">
        <v>35.200000000000003</v>
      </c>
      <c r="AH31" s="163">
        <v>11.329000000000001</v>
      </c>
      <c r="AI31" s="163">
        <v>0.159</v>
      </c>
      <c r="AJ31" s="163">
        <v>-51.098999999999997</v>
      </c>
      <c r="AK31" s="163">
        <v>-51.25</v>
      </c>
      <c r="AL31" s="163">
        <v>-53.439</v>
      </c>
      <c r="AM31" s="163">
        <v>51.168999999999997</v>
      </c>
      <c r="AN31" s="165">
        <v>49.158999999999999</v>
      </c>
      <c r="AO31" s="163">
        <v>11.927</v>
      </c>
      <c r="AP31" s="163">
        <v>11.909000000000001</v>
      </c>
      <c r="AQ31" s="163">
        <v>77.058999999999997</v>
      </c>
      <c r="AR31" s="163">
        <v>80.528000000000006</v>
      </c>
      <c r="AS31" s="163">
        <v>93.052000000000007</v>
      </c>
      <c r="AT31" s="163">
        <v>-69.792000000000002</v>
      </c>
      <c r="AU31" s="163">
        <v>0</v>
      </c>
      <c r="AV31" s="163">
        <v>7.2229999999999999</v>
      </c>
      <c r="AW31" s="163">
        <v>6.8102999999999998</v>
      </c>
      <c r="AX31" s="163">
        <v>83.054000000000002</v>
      </c>
      <c r="AY31" s="164"/>
      <c r="AZ31" s="165">
        <v>-8.8986999999999998</v>
      </c>
      <c r="BA31" s="163">
        <v>-45.575000000000003</v>
      </c>
      <c r="BB31" s="165">
        <v>-279.61</v>
      </c>
      <c r="BC31" s="163">
        <v>29.774000000000001</v>
      </c>
      <c r="BD31" s="163">
        <v>-14.398999999999999</v>
      </c>
      <c r="BE31" s="163">
        <v>-14.599</v>
      </c>
      <c r="BF31" s="163">
        <v>75.918000000000006</v>
      </c>
      <c r="BG31" s="164">
        <v>0</v>
      </c>
      <c r="BH31" s="163">
        <v>-5.8353999999999999</v>
      </c>
      <c r="BI31" s="163">
        <v>-67.102000000000004</v>
      </c>
      <c r="BJ31" s="165">
        <v>-35.615000000000002</v>
      </c>
      <c r="BK31" s="163">
        <v>11.596</v>
      </c>
      <c r="BL31" s="163">
        <v>7.1729000000000003</v>
      </c>
      <c r="BM31" s="163">
        <v>4.8301999999999996</v>
      </c>
      <c r="BN31" s="163">
        <v>314.61</v>
      </c>
      <c r="BO31" s="163">
        <v>142.63999999999999</v>
      </c>
      <c r="BP31" s="163">
        <v>142.24</v>
      </c>
      <c r="BQ31" s="163">
        <v>-380.08</v>
      </c>
      <c r="BR31" s="163">
        <v>462.03</v>
      </c>
      <c r="BS31" s="163">
        <v>40.976999999999997</v>
      </c>
      <c r="BT31" s="163">
        <v>-99.272999999999996</v>
      </c>
      <c r="BU31" s="163">
        <v>101.35</v>
      </c>
      <c r="BV31" s="163">
        <v>109.74</v>
      </c>
      <c r="BW31" s="163">
        <v>27.79</v>
      </c>
      <c r="BX31" s="163">
        <v>26.52</v>
      </c>
      <c r="BY31" s="163">
        <v>71.138999999999996</v>
      </c>
      <c r="BZ31" s="163">
        <v>86.168999999999997</v>
      </c>
      <c r="CA31" s="163">
        <v>-101.8</v>
      </c>
      <c r="CB31" s="163">
        <v>-101.8</v>
      </c>
      <c r="CC31" s="163">
        <v>158.80000000000001</v>
      </c>
      <c r="CD31" s="163">
        <v>159.46</v>
      </c>
      <c r="CE31" s="163">
        <v>5.5704000000000002</v>
      </c>
      <c r="CF31" s="163">
        <v>-129.76</v>
      </c>
      <c r="CG31" s="163">
        <v>-129.58000000000001</v>
      </c>
      <c r="CH31" s="163">
        <v>0.56589999999999996</v>
      </c>
      <c r="CI31" s="163">
        <v>-101.38</v>
      </c>
      <c r="CJ31" s="163">
        <v>19.57</v>
      </c>
      <c r="CK31" s="163">
        <v>25.984999999999999</v>
      </c>
      <c r="CL31" s="163">
        <v>3.5</v>
      </c>
      <c r="CM31" s="163">
        <v>203.69</v>
      </c>
      <c r="CN31" s="163">
        <v>-17.959</v>
      </c>
      <c r="CO31" s="163">
        <v>15.146000000000001</v>
      </c>
      <c r="CP31" s="163">
        <v>14.986000000000001</v>
      </c>
      <c r="CQ31" s="163">
        <v>15.657999999999999</v>
      </c>
      <c r="CR31" s="163">
        <v>0</v>
      </c>
      <c r="CS31" s="163">
        <v>88.138999999999996</v>
      </c>
      <c r="CT31" s="163">
        <v>-62.612000000000002</v>
      </c>
      <c r="CU31" s="163">
        <v>-78.159000000000006</v>
      </c>
      <c r="CV31" s="163">
        <v>24.007000000000001</v>
      </c>
      <c r="CW31" s="163">
        <v>13.773999999999999</v>
      </c>
      <c r="CX31" s="163">
        <v>56.709000000000003</v>
      </c>
      <c r="CY31" s="163">
        <v>80.75</v>
      </c>
      <c r="CZ31" s="163">
        <v>59.069000000000003</v>
      </c>
      <c r="DA31" s="163">
        <v>55.960999999999999</v>
      </c>
      <c r="DB31" s="163">
        <v>-39.569000000000003</v>
      </c>
      <c r="DC31" s="163">
        <v>-2.0095000000000001</v>
      </c>
      <c r="DD31" s="163">
        <v>101.81</v>
      </c>
      <c r="DE31" s="163">
        <v>100.03</v>
      </c>
      <c r="DF31" s="163">
        <v>-173.22</v>
      </c>
      <c r="DG31" s="163">
        <v>0</v>
      </c>
      <c r="DH31" s="163">
        <v>-24.073</v>
      </c>
      <c r="DI31" s="163">
        <v>-134.80000000000001</v>
      </c>
      <c r="DJ31" s="163">
        <v>-134.88999999999999</v>
      </c>
      <c r="DK31" s="164"/>
      <c r="DL31" s="163">
        <v>68.27</v>
      </c>
      <c r="DM31" s="163">
        <v>86.429000000000002</v>
      </c>
      <c r="DN31" s="163">
        <v>99.626999999999995</v>
      </c>
      <c r="DO31" s="163">
        <v>68.150000000000006</v>
      </c>
      <c r="DP31" s="163">
        <v>-15.2</v>
      </c>
      <c r="DQ31" s="163">
        <v>68.444000000000003</v>
      </c>
      <c r="DR31" s="163">
        <v>173.15</v>
      </c>
      <c r="DS31" s="163">
        <v>-13.38</v>
      </c>
      <c r="DT31" s="163">
        <v>-13.63</v>
      </c>
      <c r="DU31" s="163">
        <v>89.23</v>
      </c>
      <c r="DV31" s="163">
        <v>78.52</v>
      </c>
      <c r="DW31" s="163">
        <v>171.98</v>
      </c>
      <c r="DX31" s="163">
        <v>169.58</v>
      </c>
      <c r="DY31" s="163">
        <v>-63.390999999999998</v>
      </c>
      <c r="DZ31" s="163">
        <v>-62.9</v>
      </c>
      <c r="EA31" s="163">
        <v>246.75</v>
      </c>
      <c r="EB31" s="163">
        <v>198.77</v>
      </c>
      <c r="EC31" s="163">
        <v>192.9</v>
      </c>
      <c r="ED31" s="163">
        <v>197.15</v>
      </c>
      <c r="EE31" s="163">
        <v>88.48</v>
      </c>
      <c r="EF31" s="163">
        <v>64.05</v>
      </c>
      <c r="EG31" s="163">
        <v>-34.177999999999997</v>
      </c>
      <c r="EH31" s="163">
        <v>387.16</v>
      </c>
      <c r="EI31" s="163">
        <v>202.02</v>
      </c>
      <c r="EJ31" s="163">
        <v>0</v>
      </c>
      <c r="EK31" s="163">
        <v>-34.930999999999997</v>
      </c>
      <c r="EL31" s="163">
        <v>-37.771000000000001</v>
      </c>
      <c r="EM31" s="163">
        <v>12.978999999999999</v>
      </c>
      <c r="EN31" s="163">
        <v>0</v>
      </c>
      <c r="EO31" s="163">
        <v>33.228999999999999</v>
      </c>
      <c r="EP31" s="163">
        <v>38.448</v>
      </c>
      <c r="EQ31" s="163">
        <v>-70.45</v>
      </c>
      <c r="ER31" s="163">
        <v>-194.84</v>
      </c>
      <c r="ES31" s="163">
        <v>-20.681999999999999</v>
      </c>
      <c r="ET31" s="163">
        <v>0</v>
      </c>
      <c r="EU31" s="163">
        <v>-10.42</v>
      </c>
      <c r="EV31" s="163">
        <v>1</v>
      </c>
      <c r="EW31" s="163">
        <v>15.125</v>
      </c>
      <c r="EX31" s="163">
        <v>-28.091999999999999</v>
      </c>
      <c r="EY31" s="163">
        <v>-35.975000000000001</v>
      </c>
      <c r="EZ31" s="163">
        <v>-35.121000000000002</v>
      </c>
      <c r="FA31" s="163">
        <v>7.1345999999999998</v>
      </c>
      <c r="FB31" s="164"/>
      <c r="FC31" s="163">
        <v>48.057000000000002</v>
      </c>
      <c r="FD31" s="163">
        <v>22.193000000000001</v>
      </c>
      <c r="FE31" s="163">
        <v>0</v>
      </c>
      <c r="FF31" s="163">
        <v>0</v>
      </c>
      <c r="FG31" s="163">
        <v>37.917000000000002</v>
      </c>
      <c r="FH31" s="163">
        <v>39.051000000000002</v>
      </c>
      <c r="FI31" s="165">
        <v>36.040999999999997</v>
      </c>
      <c r="FJ31" s="163">
        <v>102.14</v>
      </c>
      <c r="FK31" s="163">
        <v>102.14</v>
      </c>
      <c r="FL31" s="163">
        <v>-186.88</v>
      </c>
      <c r="FM31" s="163">
        <v>66.605999999999995</v>
      </c>
      <c r="FN31" s="163">
        <v>66.668999999999997</v>
      </c>
      <c r="FO31" s="163">
        <v>-136.85</v>
      </c>
      <c r="FP31" s="163">
        <v>-131.63999999999999</v>
      </c>
      <c r="FQ31" s="165">
        <v>-51.524000000000001</v>
      </c>
      <c r="FR31" s="165">
        <v>-50.139000000000003</v>
      </c>
      <c r="FS31" s="163">
        <v>13.776999999999999</v>
      </c>
      <c r="FT31" s="163">
        <v>0.89139999999999997</v>
      </c>
      <c r="FU31" s="163">
        <v>-8.3598999999999997</v>
      </c>
      <c r="FV31" s="163">
        <v>16.899999999999999</v>
      </c>
      <c r="FW31" s="163">
        <v>-51.42</v>
      </c>
      <c r="FX31" s="163">
        <v>11.64</v>
      </c>
      <c r="FY31" s="164"/>
      <c r="FZ31" s="164"/>
      <c r="GA31" s="163">
        <v>11.004</v>
      </c>
      <c r="GB31" s="163">
        <v>17.219000000000001</v>
      </c>
      <c r="GC31" s="163">
        <v>133.91999999999999</v>
      </c>
      <c r="GD31" s="163">
        <v>142.5</v>
      </c>
      <c r="GE31" s="163">
        <v>12.64</v>
      </c>
      <c r="GF31" s="163">
        <v>81.331000000000003</v>
      </c>
      <c r="GG31" s="163">
        <v>14</v>
      </c>
      <c r="GH31" s="163">
        <v>-11.269</v>
      </c>
      <c r="GI31" s="163">
        <v>8.7700999999999993</v>
      </c>
      <c r="GJ31" s="163">
        <v>-9.4636999999999993</v>
      </c>
      <c r="GK31" s="163">
        <v>1.8935999999999999</v>
      </c>
      <c r="GL31" s="163">
        <v>6.6000000000000003E-2</v>
      </c>
      <c r="GM31" s="163">
        <v>0</v>
      </c>
      <c r="GN31" s="163">
        <v>-14.787000000000001</v>
      </c>
      <c r="GO31" s="163">
        <v>-25.303999999999998</v>
      </c>
      <c r="GP31" s="163">
        <v>25.673999999999999</v>
      </c>
      <c r="GQ31" s="163">
        <v>38.822000000000003</v>
      </c>
      <c r="GR31" s="163">
        <v>93.257999999999996</v>
      </c>
      <c r="GS31" s="163">
        <v>63.018999999999998</v>
      </c>
      <c r="GT31" s="163">
        <v>-143.24</v>
      </c>
      <c r="GU31" s="163">
        <v>-29.873000000000001</v>
      </c>
      <c r="GV31" s="163">
        <v>50.542999999999999</v>
      </c>
      <c r="GW31" s="163">
        <v>-2.9525000000000001</v>
      </c>
      <c r="GX31" s="163">
        <v>9.5235000000000003</v>
      </c>
      <c r="GY31" s="163">
        <v>4.0137</v>
      </c>
      <c r="GZ31" s="163">
        <v>3.6808999999999998</v>
      </c>
      <c r="HA31" s="163">
        <v>11</v>
      </c>
      <c r="HB31" s="163">
        <v>0</v>
      </c>
      <c r="HC31" s="163">
        <v>327.88</v>
      </c>
      <c r="HD31" s="163">
        <v>281.2</v>
      </c>
      <c r="HE31" s="164"/>
      <c r="HF31" s="164"/>
      <c r="HG31" s="163">
        <v>550.48</v>
      </c>
      <c r="HH31" s="163">
        <v>501.93</v>
      </c>
      <c r="HI31" s="163">
        <v>0</v>
      </c>
      <c r="HJ31" s="163">
        <v>-308.04000000000002</v>
      </c>
      <c r="HK31" s="164"/>
      <c r="HL31" s="164"/>
      <c r="HM31" s="163">
        <v>76.286000000000001</v>
      </c>
      <c r="HN31" s="164"/>
      <c r="HO31" s="163">
        <v>-104.3</v>
      </c>
      <c r="HP31" s="163">
        <v>-106.99</v>
      </c>
      <c r="HQ31" s="163">
        <v>43.014000000000003</v>
      </c>
      <c r="HR31" s="163">
        <v>42.926000000000002</v>
      </c>
      <c r="HS31" s="163">
        <v>0</v>
      </c>
      <c r="HT31" s="163">
        <v>-41.241999999999997</v>
      </c>
      <c r="HU31" s="163">
        <v>70.650000000000006</v>
      </c>
      <c r="HV31" s="163">
        <v>70.87</v>
      </c>
      <c r="HW31" s="163">
        <v>59</v>
      </c>
      <c r="HX31" s="163">
        <v>58.7</v>
      </c>
      <c r="HY31" s="163">
        <v>22.5</v>
      </c>
      <c r="HZ31" s="163">
        <v>-39.119</v>
      </c>
      <c r="IA31" s="163">
        <v>-315.35000000000002</v>
      </c>
      <c r="IB31" s="163">
        <v>83.778000000000006</v>
      </c>
      <c r="IC31" s="163">
        <v>83.522999999999996</v>
      </c>
      <c r="ID31" s="163">
        <v>12.8</v>
      </c>
      <c r="IE31" s="165">
        <v>20</v>
      </c>
      <c r="IF31" s="163">
        <v>-42</v>
      </c>
      <c r="IG31" s="163">
        <v>-42.2</v>
      </c>
      <c r="IH31" s="163">
        <v>1.3996999999999999</v>
      </c>
      <c r="II31" s="163">
        <v>1.288</v>
      </c>
      <c r="IJ31" s="163">
        <v>-493.08</v>
      </c>
      <c r="IK31" s="163">
        <v>-180.76</v>
      </c>
      <c r="IL31" s="163">
        <v>339.22</v>
      </c>
      <c r="IM31" s="163">
        <v>259.31</v>
      </c>
      <c r="IN31" s="163">
        <v>15.548999999999999</v>
      </c>
      <c r="IO31" s="163">
        <v>-281.39999999999998</v>
      </c>
      <c r="IP31" s="163">
        <v>280.7</v>
      </c>
      <c r="IQ31" s="163">
        <v>-96.563000000000002</v>
      </c>
      <c r="IR31" s="163">
        <v>-205.19</v>
      </c>
      <c r="IS31" s="163">
        <v>-276.89</v>
      </c>
      <c r="IT31" s="163">
        <v>91.007000000000005</v>
      </c>
      <c r="IU31" s="163">
        <v>90.531999999999996</v>
      </c>
      <c r="IV31" s="163">
        <v>91.561999999999998</v>
      </c>
      <c r="IW31" s="165">
        <v>-328.22</v>
      </c>
      <c r="IX31" s="163">
        <v>162.04</v>
      </c>
      <c r="IY31" s="163">
        <v>-174.19</v>
      </c>
      <c r="IZ31" s="165">
        <v>162.99</v>
      </c>
      <c r="JA31" s="163">
        <v>-6.4311999999999996</v>
      </c>
      <c r="JB31" s="163">
        <v>30.954999999999998</v>
      </c>
      <c r="JC31" s="163">
        <v>25.68</v>
      </c>
      <c r="JD31" s="163">
        <v>-0.14699999999999999</v>
      </c>
      <c r="JE31" s="163">
        <v>-0.16600000000000001</v>
      </c>
      <c r="JF31" s="163">
        <v>-24.559000000000001</v>
      </c>
      <c r="JG31" s="163">
        <v>8.1599000000000004</v>
      </c>
      <c r="JH31" s="163">
        <v>10.651</v>
      </c>
      <c r="JI31" s="165">
        <v>-6.4132999999999996</v>
      </c>
      <c r="JJ31" s="163">
        <v>-35.243000000000002</v>
      </c>
      <c r="JK31" s="163">
        <v>-16.376999999999999</v>
      </c>
      <c r="JL31" s="165">
        <v>35.700000000000003</v>
      </c>
      <c r="JM31" s="163">
        <v>51.408999999999999</v>
      </c>
      <c r="JN31" s="163">
        <v>52.006999999999998</v>
      </c>
      <c r="JO31" s="163">
        <v>0</v>
      </c>
      <c r="JP31" s="163">
        <v>0</v>
      </c>
      <c r="JQ31" s="163">
        <v>50.389000000000003</v>
      </c>
      <c r="JR31" s="163">
        <v>49.235999999999997</v>
      </c>
      <c r="JS31" s="163">
        <v>50.716999999999999</v>
      </c>
      <c r="JT31" s="164"/>
      <c r="JU31" s="163">
        <v>-22</v>
      </c>
      <c r="JV31" s="163">
        <v>39.323999999999998</v>
      </c>
      <c r="JW31" s="163">
        <v>7.96</v>
      </c>
      <c r="JX31" s="163">
        <v>8.6998999999999995</v>
      </c>
      <c r="JY31" s="163">
        <v>-38.530999999999999</v>
      </c>
      <c r="JZ31" s="163">
        <v>76.287999999999997</v>
      </c>
      <c r="KA31" s="163">
        <v>54.262999999999998</v>
      </c>
      <c r="KB31" s="163">
        <v>-37.661999999999999</v>
      </c>
      <c r="KC31" s="163">
        <v>-74.625</v>
      </c>
      <c r="KD31" s="163">
        <v>43.512</v>
      </c>
      <c r="KE31" s="163">
        <v>30.797000000000001</v>
      </c>
      <c r="KF31" s="163">
        <v>13.6</v>
      </c>
      <c r="KG31" s="163">
        <v>-13.5</v>
      </c>
      <c r="KH31" s="163">
        <v>-42.722000000000001</v>
      </c>
      <c r="KI31" s="163">
        <v>229.02</v>
      </c>
    </row>
    <row r="32" spans="1:295" ht="18" customHeight="1" x14ac:dyDescent="0.3">
      <c r="A32" s="159" t="s">
        <v>69</v>
      </c>
      <c r="B32" s="159" t="s">
        <v>743</v>
      </c>
      <c r="C32" s="166">
        <v>0</v>
      </c>
      <c r="D32" s="166">
        <v>17.120999999999999</v>
      </c>
      <c r="E32" s="166">
        <v>-33.664999999999999</v>
      </c>
      <c r="F32" s="166">
        <v>13.273</v>
      </c>
      <c r="G32" s="166">
        <v>34.506</v>
      </c>
      <c r="H32" s="166">
        <v>0</v>
      </c>
      <c r="I32" s="166">
        <v>68.328000000000003</v>
      </c>
      <c r="J32" s="166">
        <v>-55.033000000000001</v>
      </c>
      <c r="K32" s="166">
        <v>71.486999999999995</v>
      </c>
      <c r="L32" s="166">
        <v>32.646999999999998</v>
      </c>
      <c r="M32" s="166">
        <v>35.908999999999999</v>
      </c>
      <c r="N32" s="166">
        <v>-97.68</v>
      </c>
      <c r="O32" s="166">
        <v>-37.078000000000003</v>
      </c>
      <c r="P32" s="166">
        <v>30.798999999999999</v>
      </c>
      <c r="Q32" s="166">
        <v>14.076000000000001</v>
      </c>
      <c r="R32" s="166">
        <v>-30.798999999999999</v>
      </c>
      <c r="S32" s="166">
        <v>12.717000000000001</v>
      </c>
      <c r="T32" s="166">
        <v>115.61</v>
      </c>
      <c r="U32" s="166">
        <v>15.066000000000001</v>
      </c>
      <c r="V32" s="166">
        <v>15.542999999999999</v>
      </c>
      <c r="W32" s="168">
        <v>23.17867</v>
      </c>
      <c r="X32" s="166">
        <v>0</v>
      </c>
      <c r="Y32" s="166">
        <v>23.411999999999999</v>
      </c>
      <c r="Z32" s="166">
        <v>7.8438999999999997</v>
      </c>
      <c r="AA32" s="167"/>
      <c r="AB32" s="166">
        <v>113</v>
      </c>
      <c r="AC32" s="166">
        <v>-113.08</v>
      </c>
      <c r="AD32" s="166">
        <v>-111.87</v>
      </c>
      <c r="AE32" s="166">
        <v>20.081</v>
      </c>
      <c r="AF32" s="166">
        <v>102.12</v>
      </c>
      <c r="AG32" s="166">
        <v>35.200000000000003</v>
      </c>
      <c r="AH32" s="166">
        <v>12.161</v>
      </c>
      <c r="AI32" s="166">
        <v>0.16200000000000001</v>
      </c>
      <c r="AJ32" s="166">
        <v>-47.908999999999999</v>
      </c>
      <c r="AK32" s="166">
        <v>-48.2</v>
      </c>
      <c r="AL32" s="166">
        <v>-54.24</v>
      </c>
      <c r="AM32" s="166">
        <v>49.548999999999999</v>
      </c>
      <c r="AN32" s="168">
        <v>46.672669999999997</v>
      </c>
      <c r="AO32" s="166">
        <v>11.63</v>
      </c>
      <c r="AP32" s="166">
        <v>13.413</v>
      </c>
      <c r="AQ32" s="166">
        <v>78.117000000000004</v>
      </c>
      <c r="AR32" s="166">
        <v>81.400999999999996</v>
      </c>
      <c r="AS32" s="166">
        <v>82.911000000000001</v>
      </c>
      <c r="AT32" s="166">
        <v>-68.319000000000003</v>
      </c>
      <c r="AU32" s="166">
        <v>0</v>
      </c>
      <c r="AV32" s="166">
        <v>6.9824999999999999</v>
      </c>
      <c r="AW32" s="166">
        <v>7.2012999999999998</v>
      </c>
      <c r="AX32" s="166">
        <v>79.302999999999997</v>
      </c>
      <c r="AY32" s="167"/>
      <c r="AZ32" s="168">
        <v>-7.3283300000000002</v>
      </c>
      <c r="BA32" s="166">
        <v>-46.075000000000003</v>
      </c>
      <c r="BB32" s="168">
        <v>-255.38</v>
      </c>
      <c r="BC32" s="166">
        <v>26.992000000000001</v>
      </c>
      <c r="BD32" s="166">
        <v>-12.999000000000001</v>
      </c>
      <c r="BE32" s="166">
        <v>-12.798999999999999</v>
      </c>
      <c r="BF32" s="166">
        <v>75.346999999999994</v>
      </c>
      <c r="BG32" s="167">
        <v>0</v>
      </c>
      <c r="BH32" s="166">
        <v>-6.0677000000000003</v>
      </c>
      <c r="BI32" s="167"/>
      <c r="BJ32" s="168">
        <v>-35.087330000000001</v>
      </c>
      <c r="BK32" s="166">
        <v>10.821999999999999</v>
      </c>
      <c r="BL32" s="166">
        <v>6.7165999999999997</v>
      </c>
      <c r="BM32" s="166">
        <v>4.5197000000000003</v>
      </c>
      <c r="BN32" s="166">
        <v>290.38</v>
      </c>
      <c r="BO32" s="166">
        <v>143.16</v>
      </c>
      <c r="BP32" s="166">
        <v>144.38</v>
      </c>
      <c r="BQ32" s="166">
        <v>-377.48</v>
      </c>
      <c r="BR32" s="166">
        <v>443.3</v>
      </c>
      <c r="BS32" s="166">
        <v>40.976999999999997</v>
      </c>
      <c r="BT32" s="166">
        <v>-93.200999999999993</v>
      </c>
      <c r="BU32" s="166">
        <v>99.587000000000003</v>
      </c>
      <c r="BV32" s="166">
        <v>109.91</v>
      </c>
      <c r="BW32" s="166">
        <v>27.12</v>
      </c>
      <c r="BX32" s="166">
        <v>26.59</v>
      </c>
      <c r="BY32" s="166">
        <v>71.900000000000006</v>
      </c>
      <c r="BZ32" s="166">
        <v>86.23</v>
      </c>
      <c r="CA32" s="166">
        <v>-103.27</v>
      </c>
      <c r="CB32" s="166">
        <v>-105.55</v>
      </c>
      <c r="CC32" s="166">
        <v>159.81</v>
      </c>
      <c r="CD32" s="166">
        <v>158.63999999999999</v>
      </c>
      <c r="CE32" s="166">
        <v>3.5221</v>
      </c>
      <c r="CF32" s="166">
        <v>-128.37</v>
      </c>
      <c r="CG32" s="166">
        <v>-127.86</v>
      </c>
      <c r="CH32" s="166">
        <v>-1.0149999999999999</v>
      </c>
      <c r="CI32" s="166">
        <v>-100.72</v>
      </c>
      <c r="CJ32" s="166">
        <v>19.57</v>
      </c>
      <c r="CK32" s="166">
        <v>25.984999999999999</v>
      </c>
      <c r="CL32" s="166">
        <v>10.6</v>
      </c>
      <c r="CM32" s="166">
        <v>205.6</v>
      </c>
      <c r="CN32" s="166">
        <v>-18.638999999999999</v>
      </c>
      <c r="CO32" s="166">
        <v>14.956</v>
      </c>
      <c r="CP32" s="166">
        <v>16.879000000000001</v>
      </c>
      <c r="CQ32" s="166">
        <v>17.596</v>
      </c>
      <c r="CR32" s="166">
        <v>0</v>
      </c>
      <c r="CS32" s="166">
        <v>92.52</v>
      </c>
      <c r="CT32" s="166">
        <v>-66.905000000000001</v>
      </c>
      <c r="CU32" s="166">
        <v>-77.522000000000006</v>
      </c>
      <c r="CV32" s="166">
        <v>22.451000000000001</v>
      </c>
      <c r="CW32" s="166">
        <v>13.175000000000001</v>
      </c>
      <c r="CX32" s="166">
        <v>62.978999999999999</v>
      </c>
      <c r="CY32" s="166">
        <v>81.510000000000005</v>
      </c>
      <c r="CZ32" s="168">
        <v>59.069000000000003</v>
      </c>
      <c r="DA32" s="166">
        <v>55.960999999999999</v>
      </c>
      <c r="DB32" s="166">
        <v>-39.090000000000003</v>
      </c>
      <c r="DC32" s="166">
        <v>-2.0095000000000001</v>
      </c>
      <c r="DD32" s="166">
        <v>101.8</v>
      </c>
      <c r="DE32" s="166">
        <v>101.07</v>
      </c>
      <c r="DF32" s="166">
        <v>-175.74</v>
      </c>
      <c r="DG32" s="166">
        <v>0</v>
      </c>
      <c r="DH32" s="166">
        <v>-23.736000000000001</v>
      </c>
      <c r="DI32" s="166">
        <v>-135.69</v>
      </c>
      <c r="DJ32" s="166">
        <v>-138.19</v>
      </c>
      <c r="DK32" s="167"/>
      <c r="DL32" s="166">
        <v>69.149000000000001</v>
      </c>
      <c r="DM32" s="166">
        <v>87.367999999999995</v>
      </c>
      <c r="DN32" s="166">
        <v>99.626999999999995</v>
      </c>
      <c r="DO32" s="166">
        <v>68.849999999999994</v>
      </c>
      <c r="DP32" s="166">
        <v>-15.7</v>
      </c>
      <c r="DQ32" s="166">
        <v>66.784000000000006</v>
      </c>
      <c r="DR32" s="166">
        <v>173.43</v>
      </c>
      <c r="DS32" s="166">
        <v>-13.43</v>
      </c>
      <c r="DT32" s="166">
        <v>-13.449</v>
      </c>
      <c r="DU32" s="166">
        <v>90.14</v>
      </c>
      <c r="DV32" s="166">
        <v>79.180000000000007</v>
      </c>
      <c r="DW32" s="166">
        <v>177.18</v>
      </c>
      <c r="DX32" s="166">
        <v>172.7</v>
      </c>
      <c r="DY32" s="166">
        <v>-64.182000000000002</v>
      </c>
      <c r="DZ32" s="166">
        <v>-64.709000000000003</v>
      </c>
      <c r="EA32" s="166">
        <v>250.71</v>
      </c>
      <c r="EB32" s="166">
        <v>201.42</v>
      </c>
      <c r="EC32" s="166">
        <v>195.12</v>
      </c>
      <c r="ED32" s="166">
        <v>198.99</v>
      </c>
      <c r="EE32" s="166">
        <v>84.665000000000006</v>
      </c>
      <c r="EF32" s="166">
        <v>60.668999999999997</v>
      </c>
      <c r="EG32" s="166">
        <v>-34.148000000000003</v>
      </c>
      <c r="EH32" s="166">
        <v>384.81</v>
      </c>
      <c r="EI32" s="166">
        <v>209.49</v>
      </c>
      <c r="EJ32" s="166">
        <v>0</v>
      </c>
      <c r="EK32" s="166">
        <v>-27.959</v>
      </c>
      <c r="EL32" s="166">
        <v>-30.611000000000001</v>
      </c>
      <c r="EM32" s="166">
        <v>16.698</v>
      </c>
      <c r="EN32" s="166">
        <v>0</v>
      </c>
      <c r="EO32" s="166">
        <v>31.285</v>
      </c>
      <c r="EP32" s="166">
        <v>135.22</v>
      </c>
      <c r="EQ32" s="166">
        <v>-67.296000000000006</v>
      </c>
      <c r="ER32" s="166">
        <v>-194.84</v>
      </c>
      <c r="ES32" s="166">
        <v>-16.91</v>
      </c>
      <c r="ET32" s="166">
        <v>0</v>
      </c>
      <c r="EU32" s="166">
        <v>-17.170000000000002</v>
      </c>
      <c r="EV32" s="166">
        <v>1</v>
      </c>
      <c r="EW32" s="166">
        <v>15.217000000000001</v>
      </c>
      <c r="EX32" s="166">
        <v>-32.286999999999999</v>
      </c>
      <c r="EY32" s="166">
        <v>-34.180999999999997</v>
      </c>
      <c r="EZ32" s="166">
        <v>-33.936999999999998</v>
      </c>
      <c r="FA32" s="166">
        <v>5.2717999999999998</v>
      </c>
      <c r="FB32" s="167"/>
      <c r="FC32" s="166">
        <v>28.364999999999998</v>
      </c>
      <c r="FD32" s="166">
        <v>22.085000000000001</v>
      </c>
      <c r="FE32" s="166">
        <v>0</v>
      </c>
      <c r="FF32" s="166">
        <v>0</v>
      </c>
      <c r="FG32" s="166">
        <v>38.79</v>
      </c>
      <c r="FH32" s="166">
        <v>38.127000000000002</v>
      </c>
      <c r="FI32" s="168">
        <v>37.014330000000001</v>
      </c>
      <c r="FJ32" s="166">
        <v>102.81</v>
      </c>
      <c r="FK32" s="166">
        <v>101.47</v>
      </c>
      <c r="FL32" s="166">
        <v>-196.76</v>
      </c>
      <c r="FM32" s="166">
        <v>67.284999999999997</v>
      </c>
      <c r="FN32" s="166">
        <v>67.064999999999998</v>
      </c>
      <c r="FO32" s="166">
        <v>-142.36000000000001</v>
      </c>
      <c r="FP32" s="166">
        <v>-132.88999999999999</v>
      </c>
      <c r="FQ32" s="168">
        <v>-50.826000000000001</v>
      </c>
      <c r="FR32" s="168">
        <v>-49.908999999999999</v>
      </c>
      <c r="FS32" s="166">
        <v>14.06</v>
      </c>
      <c r="FT32" s="166">
        <v>0.89139999999999997</v>
      </c>
      <c r="FU32" s="166">
        <v>-8.7798999999999996</v>
      </c>
      <c r="FV32" s="166">
        <v>14.65</v>
      </c>
      <c r="FW32" s="166">
        <v>-57.850999999999999</v>
      </c>
      <c r="FX32" s="166">
        <v>10.661</v>
      </c>
      <c r="FY32" s="167"/>
      <c r="FZ32" s="167"/>
      <c r="GA32" s="166">
        <v>10.868</v>
      </c>
      <c r="GB32" s="166">
        <v>14.739000000000001</v>
      </c>
      <c r="GC32" s="166">
        <v>137.87</v>
      </c>
      <c r="GD32" s="166">
        <v>141.5</v>
      </c>
      <c r="GE32" s="166">
        <v>12.31</v>
      </c>
      <c r="GF32" s="166">
        <v>79.108999999999995</v>
      </c>
      <c r="GG32" s="166">
        <v>17</v>
      </c>
      <c r="GH32" s="166">
        <v>-10.914</v>
      </c>
      <c r="GI32" s="166">
        <v>8.766</v>
      </c>
      <c r="GJ32" s="166">
        <v>-9.5370000000000008</v>
      </c>
      <c r="GK32" s="166">
        <v>1.9351</v>
      </c>
      <c r="GL32" s="166">
        <v>6.6000000000000003E-2</v>
      </c>
      <c r="GM32" s="166">
        <v>0</v>
      </c>
      <c r="GN32" s="166">
        <v>-14.958</v>
      </c>
      <c r="GO32" s="166">
        <v>-25.254000000000001</v>
      </c>
      <c r="GP32" s="166">
        <v>23.433</v>
      </c>
      <c r="GQ32" s="166">
        <v>40.755000000000003</v>
      </c>
      <c r="GR32" s="166">
        <v>92.244</v>
      </c>
      <c r="GS32" s="166">
        <v>61.75</v>
      </c>
      <c r="GT32" s="166">
        <v>-141.04</v>
      </c>
      <c r="GU32" s="166">
        <v>-29.556000000000001</v>
      </c>
      <c r="GV32" s="166">
        <v>50.015999999999998</v>
      </c>
      <c r="GW32" s="166">
        <v>-1.9078999999999999</v>
      </c>
      <c r="GX32" s="168">
        <v>9.5235000000000003</v>
      </c>
      <c r="GY32" s="166">
        <v>4.3750999999999998</v>
      </c>
      <c r="GZ32" s="166">
        <v>3.9868000000000001</v>
      </c>
      <c r="HA32" s="166">
        <v>10</v>
      </c>
      <c r="HB32" s="166">
        <v>0</v>
      </c>
      <c r="HC32" s="166">
        <v>336.2</v>
      </c>
      <c r="HD32" s="166">
        <v>280.8</v>
      </c>
      <c r="HE32" s="167"/>
      <c r="HF32" s="167"/>
      <c r="HG32" s="166">
        <v>550.47</v>
      </c>
      <c r="HH32" s="166">
        <v>513</v>
      </c>
      <c r="HI32" s="166">
        <v>0</v>
      </c>
      <c r="HJ32" s="166">
        <v>-311.10000000000002</v>
      </c>
      <c r="HK32" s="167"/>
      <c r="HL32" s="167"/>
      <c r="HM32" s="166">
        <v>75.402000000000001</v>
      </c>
      <c r="HN32" s="167"/>
      <c r="HO32" s="166">
        <v>-104.3</v>
      </c>
      <c r="HP32" s="166">
        <v>-106.99</v>
      </c>
      <c r="HQ32" s="166">
        <v>47.398000000000003</v>
      </c>
      <c r="HR32" s="166">
        <v>47.375999999999998</v>
      </c>
      <c r="HS32" s="166">
        <v>-20.663</v>
      </c>
      <c r="HT32" s="166">
        <v>-19.273</v>
      </c>
      <c r="HU32" s="166">
        <v>71.8</v>
      </c>
      <c r="HV32" s="166">
        <v>71.83</v>
      </c>
      <c r="HW32" s="166">
        <v>58</v>
      </c>
      <c r="HX32" s="166">
        <v>58.2</v>
      </c>
      <c r="HY32" s="166">
        <v>22.827000000000002</v>
      </c>
      <c r="HZ32" s="166">
        <v>-55.439</v>
      </c>
      <c r="IA32" s="166">
        <v>-326.93</v>
      </c>
      <c r="IB32" s="166">
        <v>92.667000000000002</v>
      </c>
      <c r="IC32" s="166">
        <v>93.102999999999994</v>
      </c>
      <c r="ID32" s="166">
        <v>12.8</v>
      </c>
      <c r="IE32" s="168">
        <v>20.566669999999998</v>
      </c>
      <c r="IF32" s="166">
        <v>-45.2</v>
      </c>
      <c r="IG32" s="166">
        <v>-45.798999999999999</v>
      </c>
      <c r="IH32" s="166">
        <v>1.5077</v>
      </c>
      <c r="II32" s="166">
        <v>1.288</v>
      </c>
      <c r="IJ32" s="166">
        <v>-497.4</v>
      </c>
      <c r="IK32" s="166">
        <v>-190.21</v>
      </c>
      <c r="IL32" s="166">
        <v>352.95</v>
      </c>
      <c r="IM32" s="166">
        <v>264.92</v>
      </c>
      <c r="IN32" s="166">
        <v>15.343999999999999</v>
      </c>
      <c r="IO32" s="166">
        <v>-287.32</v>
      </c>
      <c r="IP32" s="166">
        <v>291.44</v>
      </c>
      <c r="IQ32" s="166">
        <v>-100.4</v>
      </c>
      <c r="IR32" s="166">
        <v>-212.01</v>
      </c>
      <c r="IS32" s="166">
        <v>-283.29000000000002</v>
      </c>
      <c r="IT32" s="166">
        <v>90.402000000000001</v>
      </c>
      <c r="IU32" s="166">
        <v>88.286000000000001</v>
      </c>
      <c r="IV32" s="166">
        <v>101.03</v>
      </c>
      <c r="IW32" s="168">
        <v>-341.95</v>
      </c>
      <c r="IX32" s="166">
        <v>168.79</v>
      </c>
      <c r="IY32" s="166">
        <v>-171.66</v>
      </c>
      <c r="IZ32" s="168">
        <v>156.33667</v>
      </c>
      <c r="JA32" s="166">
        <v>-6.6947999999999999</v>
      </c>
      <c r="JB32" s="166">
        <v>30.954999999999998</v>
      </c>
      <c r="JC32" s="166">
        <v>27.92</v>
      </c>
      <c r="JD32" s="166">
        <v>-0.40799999999999997</v>
      </c>
      <c r="JE32" s="166">
        <v>-0.41599999999999998</v>
      </c>
      <c r="JF32" s="166">
        <v>-27.28</v>
      </c>
      <c r="JG32" s="166">
        <v>7.92</v>
      </c>
      <c r="JH32" s="166">
        <v>13.606999999999999</v>
      </c>
      <c r="JI32" s="168">
        <v>-5.4662300000000004</v>
      </c>
      <c r="JJ32" s="166">
        <v>-34.070999999999998</v>
      </c>
      <c r="JK32" s="166">
        <v>-16.434999999999999</v>
      </c>
      <c r="JL32" s="168">
        <v>35.832999999999998</v>
      </c>
      <c r="JM32" s="166">
        <v>50.347000000000001</v>
      </c>
      <c r="JN32" s="166">
        <v>50.375</v>
      </c>
      <c r="JO32" s="166">
        <v>0</v>
      </c>
      <c r="JP32" s="166">
        <v>0</v>
      </c>
      <c r="JQ32" s="166">
        <v>48.029000000000003</v>
      </c>
      <c r="JR32" s="166">
        <v>48.904000000000003</v>
      </c>
      <c r="JS32" s="166">
        <v>49.536000000000001</v>
      </c>
      <c r="JT32" s="167"/>
      <c r="JU32" s="166">
        <v>-20.6</v>
      </c>
      <c r="JV32" s="166">
        <v>39.228999999999999</v>
      </c>
      <c r="JW32" s="166">
        <v>7.8898999999999999</v>
      </c>
      <c r="JX32" s="166">
        <v>8.6998999999999995</v>
      </c>
      <c r="JY32" s="166">
        <v>-32.805999999999997</v>
      </c>
      <c r="JZ32" s="166">
        <v>73.875</v>
      </c>
      <c r="KA32" s="166">
        <v>50.305</v>
      </c>
      <c r="KB32" s="166">
        <v>-32.503</v>
      </c>
      <c r="KC32" s="166">
        <v>-70.847999999999999</v>
      </c>
      <c r="KD32" s="166">
        <v>40.552999999999997</v>
      </c>
      <c r="KE32" s="166">
        <v>31.952999999999999</v>
      </c>
      <c r="KF32" s="166">
        <v>10.898999999999999</v>
      </c>
      <c r="KG32" s="166">
        <v>-11.6</v>
      </c>
      <c r="KH32" s="166">
        <v>-42.786000000000001</v>
      </c>
      <c r="KI32" s="166">
        <v>221.37</v>
      </c>
    </row>
    <row r="33" spans="1:295" ht="18" customHeight="1" x14ac:dyDescent="0.3">
      <c r="A33" s="159" t="s">
        <v>69</v>
      </c>
      <c r="B33" s="159" t="s">
        <v>744</v>
      </c>
      <c r="C33" s="160">
        <v>0</v>
      </c>
      <c r="D33" s="160">
        <v>17.655000000000001</v>
      </c>
      <c r="E33" s="160">
        <v>-35.384999999999998</v>
      </c>
      <c r="F33" s="160">
        <v>13.478</v>
      </c>
      <c r="G33" s="160">
        <v>34.033999999999999</v>
      </c>
      <c r="H33" s="160">
        <v>0</v>
      </c>
      <c r="I33" s="160">
        <v>68.471000000000004</v>
      </c>
      <c r="J33" s="160">
        <v>-58.07</v>
      </c>
      <c r="K33" s="160">
        <v>70.489999999999995</v>
      </c>
      <c r="L33" s="160">
        <v>32.646999999999998</v>
      </c>
      <c r="M33" s="160">
        <v>35.44</v>
      </c>
      <c r="N33" s="160">
        <v>-108.77</v>
      </c>
      <c r="O33" s="160">
        <v>-33.996000000000002</v>
      </c>
      <c r="P33" s="160">
        <v>28.6</v>
      </c>
      <c r="Q33" s="160">
        <v>13.247999999999999</v>
      </c>
      <c r="R33" s="160">
        <v>-28.6</v>
      </c>
      <c r="S33" s="160">
        <v>13.151</v>
      </c>
      <c r="T33" s="160">
        <v>117.732</v>
      </c>
      <c r="U33" s="160">
        <v>14.093999999999999</v>
      </c>
      <c r="V33" s="160">
        <v>14.587999999999999</v>
      </c>
      <c r="W33" s="162">
        <v>22.511559999999999</v>
      </c>
      <c r="X33" s="160">
        <v>0</v>
      </c>
      <c r="Y33" s="160">
        <v>23.44</v>
      </c>
      <c r="Z33" s="160">
        <v>7.2824999999999998</v>
      </c>
      <c r="AA33" s="161"/>
      <c r="AB33" s="160">
        <v>113</v>
      </c>
      <c r="AC33" s="160">
        <v>-113.8</v>
      </c>
      <c r="AD33" s="160">
        <v>-113.66</v>
      </c>
      <c r="AE33" s="160">
        <v>19.116</v>
      </c>
      <c r="AF33" s="160">
        <v>111</v>
      </c>
      <c r="AG33" s="160">
        <v>33</v>
      </c>
      <c r="AH33" s="160">
        <v>10.677</v>
      </c>
      <c r="AI33" s="160">
        <v>0.155</v>
      </c>
      <c r="AJ33" s="160">
        <v>-50.029000000000003</v>
      </c>
      <c r="AK33" s="160">
        <v>-50.548999999999999</v>
      </c>
      <c r="AL33" s="160">
        <v>-54.709000000000003</v>
      </c>
      <c r="AM33" s="160">
        <v>50.939</v>
      </c>
      <c r="AN33" s="162">
        <v>45.843890000000002</v>
      </c>
      <c r="AO33" s="160">
        <v>11.061999999999999</v>
      </c>
      <c r="AP33" s="160">
        <v>14.439</v>
      </c>
      <c r="AQ33" s="160">
        <v>76.403000000000006</v>
      </c>
      <c r="AR33" s="160">
        <v>79.86</v>
      </c>
      <c r="AS33" s="160">
        <v>84.814999999999998</v>
      </c>
      <c r="AT33" s="160">
        <v>-69.39</v>
      </c>
      <c r="AU33" s="160">
        <v>0</v>
      </c>
      <c r="AV33" s="160">
        <v>9.0464000000000002</v>
      </c>
      <c r="AW33" s="160">
        <v>8.8171999999999997</v>
      </c>
      <c r="AX33" s="160">
        <v>79.302999999999997</v>
      </c>
      <c r="AY33" s="161"/>
      <c r="AZ33" s="162">
        <v>-6.8048799999999998</v>
      </c>
      <c r="BA33" s="160">
        <v>-46.643000000000001</v>
      </c>
      <c r="BB33" s="162">
        <v>-257.2</v>
      </c>
      <c r="BC33" s="160">
        <v>28.904</v>
      </c>
      <c r="BD33" s="160">
        <v>-13.999000000000001</v>
      </c>
      <c r="BE33" s="160">
        <v>-14.199</v>
      </c>
      <c r="BF33" s="160">
        <v>76.513000000000005</v>
      </c>
      <c r="BG33" s="161">
        <v>0</v>
      </c>
      <c r="BH33" s="160">
        <v>-6.2840999999999996</v>
      </c>
      <c r="BI33" s="161"/>
      <c r="BJ33" s="162">
        <v>-34.911439999999999</v>
      </c>
      <c r="BK33" s="160">
        <v>10.87</v>
      </c>
      <c r="BL33" s="160">
        <v>6.7046999999999999</v>
      </c>
      <c r="BM33" s="160">
        <v>4.4863999999999997</v>
      </c>
      <c r="BN33" s="160">
        <v>292.2</v>
      </c>
      <c r="BO33" s="160">
        <v>144.16</v>
      </c>
      <c r="BP33" s="160">
        <v>143.49</v>
      </c>
      <c r="BQ33" s="160">
        <v>-356.46</v>
      </c>
      <c r="BR33" s="160">
        <v>457.21</v>
      </c>
      <c r="BS33" s="160">
        <v>40.976999999999997</v>
      </c>
      <c r="BT33" s="160">
        <v>-75.620999999999995</v>
      </c>
      <c r="BU33" s="160">
        <v>77.8</v>
      </c>
      <c r="BV33" s="160">
        <v>109.91</v>
      </c>
      <c r="BW33" s="160">
        <v>26.17</v>
      </c>
      <c r="BX33" s="160">
        <v>26.059000000000001</v>
      </c>
      <c r="BY33" s="160">
        <v>71.900000000000006</v>
      </c>
      <c r="BZ33" s="160">
        <v>85.239000000000004</v>
      </c>
      <c r="CA33" s="160">
        <v>-110.51</v>
      </c>
      <c r="CB33" s="160">
        <v>-109.43</v>
      </c>
      <c r="CC33" s="160">
        <v>166.69</v>
      </c>
      <c r="CD33" s="160">
        <v>166.42</v>
      </c>
      <c r="CE33" s="160">
        <v>5.8494000000000002</v>
      </c>
      <c r="CF33" s="160">
        <v>-126.51</v>
      </c>
      <c r="CG33" s="160">
        <v>-126.25</v>
      </c>
      <c r="CH33" s="160">
        <v>1.4971000000000001</v>
      </c>
      <c r="CI33" s="160">
        <v>-101.49</v>
      </c>
      <c r="CJ33" s="160">
        <v>19.57</v>
      </c>
      <c r="CK33" s="160">
        <v>25.984999999999999</v>
      </c>
      <c r="CL33" s="160">
        <v>5</v>
      </c>
      <c r="CM33" s="160">
        <v>203.1</v>
      </c>
      <c r="CN33" s="160">
        <v>-18.600000000000001</v>
      </c>
      <c r="CO33" s="160">
        <v>17.757999999999999</v>
      </c>
      <c r="CP33" s="160">
        <v>18.077000000000002</v>
      </c>
      <c r="CQ33" s="160">
        <v>18.440000000000001</v>
      </c>
      <c r="CR33" s="160">
        <v>0</v>
      </c>
      <c r="CS33" s="160">
        <v>98.552000000000007</v>
      </c>
      <c r="CT33" s="160">
        <v>-73.570999999999998</v>
      </c>
      <c r="CU33" s="160">
        <v>-79.141999999999996</v>
      </c>
      <c r="CV33" s="160">
        <v>22.475000000000001</v>
      </c>
      <c r="CW33" s="160">
        <v>13.17</v>
      </c>
      <c r="CX33" s="160">
        <v>67.528999999999996</v>
      </c>
      <c r="CY33" s="160">
        <v>79.418999999999997</v>
      </c>
      <c r="CZ33" s="162">
        <v>57.897329999999997</v>
      </c>
      <c r="DA33" s="160">
        <v>55.960999999999999</v>
      </c>
      <c r="DB33" s="160">
        <v>-39.189</v>
      </c>
      <c r="DC33" s="160">
        <v>-2.0095000000000001</v>
      </c>
      <c r="DD33" s="160">
        <v>101.91</v>
      </c>
      <c r="DE33" s="160">
        <v>100.01</v>
      </c>
      <c r="DF33" s="160">
        <v>-180.88</v>
      </c>
      <c r="DG33" s="160">
        <v>1E-4</v>
      </c>
      <c r="DH33" s="160">
        <v>-23.972999999999999</v>
      </c>
      <c r="DI33" s="160">
        <v>-138</v>
      </c>
      <c r="DJ33" s="160">
        <v>-137.5</v>
      </c>
      <c r="DK33" s="161"/>
      <c r="DL33" s="160">
        <v>69.149000000000001</v>
      </c>
      <c r="DM33" s="160">
        <v>86.429000000000002</v>
      </c>
      <c r="DN33" s="160">
        <v>99.626999999999995</v>
      </c>
      <c r="DO33" s="160">
        <v>68.16</v>
      </c>
      <c r="DP33" s="160">
        <v>-14.74</v>
      </c>
      <c r="DQ33" s="160">
        <v>66.19</v>
      </c>
      <c r="DR33" s="160">
        <v>179.44</v>
      </c>
      <c r="DS33" s="160">
        <v>-13.59</v>
      </c>
      <c r="DT33" s="160">
        <v>-13.71</v>
      </c>
      <c r="DU33" s="160">
        <v>91.18</v>
      </c>
      <c r="DV33" s="160">
        <v>78.42</v>
      </c>
      <c r="DW33" s="160">
        <v>179.41</v>
      </c>
      <c r="DX33" s="160">
        <v>177.98</v>
      </c>
      <c r="DY33" s="160">
        <v>-70.108000000000004</v>
      </c>
      <c r="DZ33" s="160">
        <v>-68.572000000000003</v>
      </c>
      <c r="EA33" s="160">
        <v>246.13</v>
      </c>
      <c r="EB33" s="160">
        <v>198.53</v>
      </c>
      <c r="EC33" s="160">
        <v>193.52</v>
      </c>
      <c r="ED33" s="160">
        <v>196.51</v>
      </c>
      <c r="EE33" s="160">
        <v>83.263000000000005</v>
      </c>
      <c r="EF33" s="160">
        <v>57.75</v>
      </c>
      <c r="EG33" s="160">
        <v>-33.552999999999997</v>
      </c>
      <c r="EH33" s="160">
        <v>364.28</v>
      </c>
      <c r="EI33" s="160">
        <v>154.22</v>
      </c>
      <c r="EJ33" s="160">
        <v>0</v>
      </c>
      <c r="EK33" s="160">
        <v>-28.699000000000002</v>
      </c>
      <c r="EL33" s="160">
        <v>-31.933</v>
      </c>
      <c r="EM33" s="160">
        <v>15.238</v>
      </c>
      <c r="EN33" s="160">
        <v>0</v>
      </c>
      <c r="EO33" s="160">
        <v>39.374000000000002</v>
      </c>
      <c r="EP33" s="160">
        <v>43.055</v>
      </c>
      <c r="EQ33" s="160">
        <v>-72.849999999999994</v>
      </c>
      <c r="ER33" s="160">
        <v>-194.84</v>
      </c>
      <c r="ES33" s="160">
        <v>-16.257000000000001</v>
      </c>
      <c r="ET33" s="160">
        <v>0</v>
      </c>
      <c r="EU33" s="160">
        <v>-17.478999999999999</v>
      </c>
      <c r="EV33" s="160">
        <v>1</v>
      </c>
      <c r="EW33" s="160">
        <v>15.489000000000001</v>
      </c>
      <c r="EX33" s="160">
        <v>-22.960999999999999</v>
      </c>
      <c r="EY33" s="160">
        <v>-33.798000000000002</v>
      </c>
      <c r="EZ33" s="160">
        <v>-33.552999999999997</v>
      </c>
      <c r="FA33" s="160">
        <v>3.5968</v>
      </c>
      <c r="FB33" s="161"/>
      <c r="FC33" s="160">
        <v>24.018000000000001</v>
      </c>
      <c r="FD33" s="160">
        <v>22.266999999999999</v>
      </c>
      <c r="FE33" s="160">
        <v>0</v>
      </c>
      <c r="FF33" s="160">
        <v>0</v>
      </c>
      <c r="FG33" s="160">
        <v>37.493000000000002</v>
      </c>
      <c r="FH33" s="160">
        <v>38.322000000000003</v>
      </c>
      <c r="FI33" s="162">
        <v>37.33878</v>
      </c>
      <c r="FJ33" s="160">
        <v>110.52</v>
      </c>
      <c r="FK33" s="160">
        <v>110.52</v>
      </c>
      <c r="FL33" s="160">
        <v>-200.44</v>
      </c>
      <c r="FM33" s="160">
        <v>72.228999999999999</v>
      </c>
      <c r="FN33" s="160">
        <v>72.179000000000002</v>
      </c>
      <c r="FO33" s="160">
        <v>-142.4</v>
      </c>
      <c r="FP33" s="160">
        <v>-135.74</v>
      </c>
      <c r="FQ33" s="162">
        <v>-50.593330000000002</v>
      </c>
      <c r="FR33" s="162">
        <v>-49.832329999999999</v>
      </c>
      <c r="FS33" s="160">
        <v>14.058</v>
      </c>
      <c r="FT33" s="160">
        <v>0.89270000000000005</v>
      </c>
      <c r="FU33" s="160">
        <v>-8.4699000000000009</v>
      </c>
      <c r="FV33" s="160">
        <v>13.62</v>
      </c>
      <c r="FW33" s="160">
        <v>-58.414999999999999</v>
      </c>
      <c r="FX33" s="160">
        <v>10.297000000000001</v>
      </c>
      <c r="FY33" s="161"/>
      <c r="FZ33" s="161"/>
      <c r="GA33" s="160">
        <v>10.452999999999999</v>
      </c>
      <c r="GB33" s="160">
        <v>14.648999999999999</v>
      </c>
      <c r="GC33" s="160">
        <v>137.21</v>
      </c>
      <c r="GD33" s="160">
        <v>146.97</v>
      </c>
      <c r="GE33" s="160">
        <v>11.87</v>
      </c>
      <c r="GF33" s="160">
        <v>77.81</v>
      </c>
      <c r="GG33" s="160">
        <v>19.100000000000001</v>
      </c>
      <c r="GH33" s="160">
        <v>-9.9065999999999992</v>
      </c>
      <c r="GI33" s="160">
        <v>9.0145999999999997</v>
      </c>
      <c r="GJ33" s="160">
        <v>-9.6989999999999998</v>
      </c>
      <c r="GK33" s="160">
        <v>1.9331</v>
      </c>
      <c r="GL33" s="160">
        <v>6.6000000000000003E-2</v>
      </c>
      <c r="GM33" s="160">
        <v>0</v>
      </c>
      <c r="GN33" s="160">
        <v>-15.314</v>
      </c>
      <c r="GO33" s="160">
        <v>-24.858000000000001</v>
      </c>
      <c r="GP33" s="160">
        <v>24.645</v>
      </c>
      <c r="GQ33" s="160">
        <v>37.898000000000003</v>
      </c>
      <c r="GR33" s="160">
        <v>92.76</v>
      </c>
      <c r="GS33" s="160">
        <v>63.015000000000001</v>
      </c>
      <c r="GT33" s="160">
        <v>-140.61000000000001</v>
      </c>
      <c r="GU33" s="160">
        <v>-28.245999999999999</v>
      </c>
      <c r="GV33" s="160">
        <v>49.216000000000001</v>
      </c>
      <c r="GW33" s="160">
        <v>1.0791999999999999</v>
      </c>
      <c r="GX33" s="162">
        <v>10.30467</v>
      </c>
      <c r="GY33" s="160">
        <v>4.3262999999999998</v>
      </c>
      <c r="GZ33" s="160">
        <v>3.8919000000000001</v>
      </c>
      <c r="HA33" s="160">
        <v>11.053000000000001</v>
      </c>
      <c r="HB33" s="160">
        <v>0</v>
      </c>
      <c r="HC33" s="160">
        <v>313.45</v>
      </c>
      <c r="HD33" s="160">
        <v>282.5</v>
      </c>
      <c r="HE33" s="161"/>
      <c r="HF33" s="161"/>
      <c r="HG33" s="160">
        <v>550.65</v>
      </c>
      <c r="HH33" s="160">
        <v>477.97</v>
      </c>
      <c r="HI33" s="160">
        <v>0</v>
      </c>
      <c r="HJ33" s="160">
        <v>-290.17</v>
      </c>
      <c r="HK33" s="161"/>
      <c r="HL33" s="161"/>
      <c r="HM33" s="160">
        <v>77.040000000000006</v>
      </c>
      <c r="HN33" s="161"/>
      <c r="HO33" s="160">
        <v>-109.18</v>
      </c>
      <c r="HP33" s="160">
        <v>-106.99</v>
      </c>
      <c r="HQ33" s="160">
        <v>33.511000000000003</v>
      </c>
      <c r="HR33" s="160">
        <v>32.774999999999999</v>
      </c>
      <c r="HS33" s="160">
        <v>-16.847999999999999</v>
      </c>
      <c r="HT33" s="160">
        <v>-17.125</v>
      </c>
      <c r="HU33" s="160">
        <v>75.83</v>
      </c>
      <c r="HV33" s="160">
        <v>75.519000000000005</v>
      </c>
      <c r="HW33" s="160">
        <v>53.9</v>
      </c>
      <c r="HX33" s="160">
        <v>53.798999999999999</v>
      </c>
      <c r="HY33" s="160">
        <v>22.54</v>
      </c>
      <c r="HZ33" s="160">
        <v>-54</v>
      </c>
      <c r="IA33" s="160">
        <v>-338.56</v>
      </c>
      <c r="IB33" s="160">
        <v>88.74</v>
      </c>
      <c r="IC33" s="160">
        <v>88.703000000000003</v>
      </c>
      <c r="ID33" s="160">
        <v>12.3</v>
      </c>
      <c r="IE33" s="162">
        <v>20.755559999999999</v>
      </c>
      <c r="IF33" s="160">
        <v>-31</v>
      </c>
      <c r="IG33" s="160">
        <v>-31.1</v>
      </c>
      <c r="IH33" s="160">
        <v>1.5077</v>
      </c>
      <c r="II33" s="160">
        <v>1.1952</v>
      </c>
      <c r="IJ33" s="160">
        <v>-470.27</v>
      </c>
      <c r="IK33" s="160">
        <v>-134.49</v>
      </c>
      <c r="IL33" s="160">
        <v>287.18</v>
      </c>
      <c r="IM33" s="160">
        <v>214.98</v>
      </c>
      <c r="IN33" s="160">
        <v>83.614000000000004</v>
      </c>
      <c r="IO33" s="160">
        <v>-243.23</v>
      </c>
      <c r="IP33" s="160">
        <v>239.3</v>
      </c>
      <c r="IQ33" s="160">
        <v>-60.25</v>
      </c>
      <c r="IR33" s="160">
        <v>-171.92</v>
      </c>
      <c r="IS33" s="160">
        <v>-236.54</v>
      </c>
      <c r="IT33" s="160">
        <v>84.921999999999997</v>
      </c>
      <c r="IU33" s="160">
        <v>86.614000000000004</v>
      </c>
      <c r="IV33" s="160">
        <v>59.43</v>
      </c>
      <c r="IW33" s="162">
        <v>-276.18</v>
      </c>
      <c r="IX33" s="160">
        <v>130.06</v>
      </c>
      <c r="IY33" s="160">
        <v>-150.46</v>
      </c>
      <c r="IZ33" s="162">
        <v>154.11888999999999</v>
      </c>
      <c r="JA33" s="160">
        <v>-7.593</v>
      </c>
      <c r="JB33" s="160">
        <v>30.954999999999998</v>
      </c>
      <c r="JC33" s="160">
        <v>26</v>
      </c>
      <c r="JD33" s="160">
        <v>-8.4000000000000005E-2</v>
      </c>
      <c r="JE33" s="160">
        <v>-9.1999999999999998E-2</v>
      </c>
      <c r="JF33" s="160">
        <v>-25.44</v>
      </c>
      <c r="JG33" s="160">
        <v>6.48</v>
      </c>
      <c r="JH33" s="160">
        <v>12.803000000000001</v>
      </c>
      <c r="JI33" s="162">
        <v>-5.1505400000000003</v>
      </c>
      <c r="JJ33" s="160">
        <v>-34.128999999999998</v>
      </c>
      <c r="JK33" s="160">
        <v>-19.774000000000001</v>
      </c>
      <c r="JL33" s="162">
        <v>35.877330000000001</v>
      </c>
      <c r="JM33" s="160">
        <v>50.765000000000001</v>
      </c>
      <c r="JN33" s="160">
        <v>50.107999999999997</v>
      </c>
      <c r="JO33" s="160">
        <v>0</v>
      </c>
      <c r="JP33" s="160">
        <v>0</v>
      </c>
      <c r="JQ33" s="160">
        <v>49.420999999999999</v>
      </c>
      <c r="JR33" s="160">
        <v>49.999000000000002</v>
      </c>
      <c r="JS33" s="160">
        <v>51.140999999999998</v>
      </c>
      <c r="JT33" s="161"/>
      <c r="JU33" s="160">
        <v>-18.7</v>
      </c>
      <c r="JV33" s="160">
        <v>35.561999999999998</v>
      </c>
      <c r="JW33" s="160">
        <v>7.7798999999999996</v>
      </c>
      <c r="JX33" s="160">
        <v>8.6998999999999995</v>
      </c>
      <c r="JY33" s="160">
        <v>-44.006</v>
      </c>
      <c r="JZ33" s="160">
        <v>76.882999999999996</v>
      </c>
      <c r="KA33" s="160">
        <v>56.814</v>
      </c>
      <c r="KB33" s="160">
        <v>-42.671999999999997</v>
      </c>
      <c r="KC33" s="160">
        <v>-75.53</v>
      </c>
      <c r="KD33" s="160">
        <v>46.024999999999999</v>
      </c>
      <c r="KE33" s="160">
        <v>28.917000000000002</v>
      </c>
      <c r="KF33" s="160">
        <v>10.5</v>
      </c>
      <c r="KG33" s="160">
        <v>-11</v>
      </c>
      <c r="KH33" s="160">
        <v>-69.024000000000001</v>
      </c>
      <c r="KI33" s="160">
        <v>258.39</v>
      </c>
    </row>
    <row r="34" spans="1:295" ht="18" customHeight="1" x14ac:dyDescent="0.3">
      <c r="A34" s="159" t="s">
        <v>69</v>
      </c>
      <c r="B34" s="159" t="s">
        <v>745</v>
      </c>
      <c r="C34" s="163">
        <v>0</v>
      </c>
      <c r="D34" s="163">
        <v>18.295000000000002</v>
      </c>
      <c r="E34" s="163">
        <v>-36.277000000000001</v>
      </c>
      <c r="F34" s="163">
        <v>13.295999999999999</v>
      </c>
      <c r="G34" s="163">
        <v>33.177</v>
      </c>
      <c r="H34" s="163">
        <v>0</v>
      </c>
      <c r="I34" s="163">
        <v>66.778999999999996</v>
      </c>
      <c r="J34" s="163">
        <v>-60.534999999999997</v>
      </c>
      <c r="K34" s="163">
        <v>68.519000000000005</v>
      </c>
      <c r="L34" s="163">
        <v>32.646999999999998</v>
      </c>
      <c r="M34" s="163">
        <v>34.454999999999998</v>
      </c>
      <c r="N34" s="163">
        <v>-99.9</v>
      </c>
      <c r="O34" s="163">
        <v>-32.814999999999998</v>
      </c>
      <c r="P34" s="163">
        <v>26.399000000000001</v>
      </c>
      <c r="Q34" s="163">
        <v>13.247999999999999</v>
      </c>
      <c r="R34" s="163">
        <v>-26.399000000000001</v>
      </c>
      <c r="S34" s="163">
        <v>13.29</v>
      </c>
      <c r="T34" s="163">
        <v>121.806</v>
      </c>
      <c r="U34" s="163">
        <v>13.778</v>
      </c>
      <c r="V34" s="163">
        <v>14.208</v>
      </c>
      <c r="W34" s="165">
        <v>21.770409999999998</v>
      </c>
      <c r="X34" s="163">
        <v>0</v>
      </c>
      <c r="Y34" s="163">
        <v>23.251000000000001</v>
      </c>
      <c r="Z34" s="163">
        <v>8.2331000000000003</v>
      </c>
      <c r="AA34" s="164"/>
      <c r="AB34" s="163">
        <v>113</v>
      </c>
      <c r="AC34" s="163">
        <v>-110.98</v>
      </c>
      <c r="AD34" s="163">
        <v>-109.72</v>
      </c>
      <c r="AE34" s="163">
        <v>19.895</v>
      </c>
      <c r="AF34" s="163">
        <v>102.12</v>
      </c>
      <c r="AG34" s="163">
        <v>30.8</v>
      </c>
      <c r="AH34" s="163">
        <v>10.397</v>
      </c>
      <c r="AI34" s="163">
        <v>0.153</v>
      </c>
      <c r="AJ34" s="163">
        <v>-50.389000000000003</v>
      </c>
      <c r="AK34" s="163">
        <v>-51.15</v>
      </c>
      <c r="AL34" s="163">
        <v>-47.75</v>
      </c>
      <c r="AM34" s="163">
        <v>52.759</v>
      </c>
      <c r="AN34" s="165">
        <v>41.45552</v>
      </c>
      <c r="AO34" s="163">
        <v>9.7484000000000002</v>
      </c>
      <c r="AP34" s="163">
        <v>15.406000000000001</v>
      </c>
      <c r="AQ34" s="163">
        <v>73.802000000000007</v>
      </c>
      <c r="AR34" s="163">
        <v>77.38</v>
      </c>
      <c r="AS34" s="163">
        <v>78.914000000000001</v>
      </c>
      <c r="AT34" s="163">
        <v>-71.132000000000005</v>
      </c>
      <c r="AU34" s="163">
        <v>0</v>
      </c>
      <c r="AV34" s="163">
        <v>24.111000000000001</v>
      </c>
      <c r="AW34" s="163">
        <v>26.814</v>
      </c>
      <c r="AX34" s="163">
        <v>74.078999999999994</v>
      </c>
      <c r="AY34" s="164"/>
      <c r="AZ34" s="165">
        <v>-7.5027999999999997</v>
      </c>
      <c r="BA34" s="163">
        <v>-24.937000000000001</v>
      </c>
      <c r="BB34" s="165">
        <v>-267.10000000000002</v>
      </c>
      <c r="BC34" s="163">
        <v>28.625</v>
      </c>
      <c r="BD34" s="163">
        <v>-14.298999999999999</v>
      </c>
      <c r="BE34" s="163">
        <v>-13.999000000000001</v>
      </c>
      <c r="BF34" s="163">
        <v>78.135999999999996</v>
      </c>
      <c r="BG34" s="164">
        <v>0</v>
      </c>
      <c r="BH34" s="163">
        <v>-5.9664999999999999</v>
      </c>
      <c r="BI34" s="164"/>
      <c r="BJ34" s="165">
        <v>-34.203589999999998</v>
      </c>
      <c r="BK34" s="163">
        <v>11.194000000000001</v>
      </c>
      <c r="BL34" s="163">
        <v>6.2831999999999999</v>
      </c>
      <c r="BM34" s="163">
        <v>4.3844000000000003</v>
      </c>
      <c r="BN34" s="163">
        <v>302.10000000000002</v>
      </c>
      <c r="BO34" s="163">
        <v>148.96</v>
      </c>
      <c r="BP34" s="163">
        <v>149.02000000000001</v>
      </c>
      <c r="BQ34" s="163">
        <v>-362.28</v>
      </c>
      <c r="BR34" s="163">
        <v>461.31</v>
      </c>
      <c r="BS34" s="163">
        <v>40.976999999999997</v>
      </c>
      <c r="BT34" s="163">
        <v>-79.504999999999995</v>
      </c>
      <c r="BU34" s="163">
        <v>82.361000000000004</v>
      </c>
      <c r="BV34" s="163">
        <v>109.91</v>
      </c>
      <c r="BW34" s="163">
        <v>25.219000000000001</v>
      </c>
      <c r="BX34" s="163">
        <v>24.798999999999999</v>
      </c>
      <c r="BY34" s="163">
        <v>70.319000000000003</v>
      </c>
      <c r="BZ34" s="163">
        <v>84.269000000000005</v>
      </c>
      <c r="CA34" s="163">
        <v>-108.63</v>
      </c>
      <c r="CB34" s="163">
        <v>-108.76</v>
      </c>
      <c r="CC34" s="163">
        <v>166.77</v>
      </c>
      <c r="CD34" s="163">
        <v>167.36</v>
      </c>
      <c r="CE34" s="163">
        <v>6.0513000000000003</v>
      </c>
      <c r="CF34" s="163">
        <v>-132.33000000000001</v>
      </c>
      <c r="CG34" s="163">
        <v>-133.65</v>
      </c>
      <c r="CH34" s="163">
        <v>0.48280000000000001</v>
      </c>
      <c r="CI34" s="163">
        <v>-100.43</v>
      </c>
      <c r="CJ34" s="163">
        <v>19.57</v>
      </c>
      <c r="CK34" s="163">
        <v>25.984999999999999</v>
      </c>
      <c r="CL34" s="163">
        <v>6.5</v>
      </c>
      <c r="CM34" s="163">
        <v>202.1</v>
      </c>
      <c r="CN34" s="163">
        <v>-18.478999999999999</v>
      </c>
      <c r="CO34" s="163">
        <v>13.54</v>
      </c>
      <c r="CP34" s="163">
        <v>13.673999999999999</v>
      </c>
      <c r="CQ34" s="163">
        <v>14.609</v>
      </c>
      <c r="CR34" s="163">
        <v>0</v>
      </c>
      <c r="CS34" s="163">
        <v>117.1</v>
      </c>
      <c r="CT34" s="163">
        <v>-73.183000000000007</v>
      </c>
      <c r="CU34" s="163">
        <v>-86.326999999999998</v>
      </c>
      <c r="CV34" s="163">
        <v>23.067</v>
      </c>
      <c r="CW34" s="163">
        <v>13.335000000000001</v>
      </c>
      <c r="CX34" s="163">
        <v>61.18</v>
      </c>
      <c r="CY34" s="163">
        <v>76.150000000000006</v>
      </c>
      <c r="CZ34" s="165">
        <v>57.506779999999999</v>
      </c>
      <c r="DA34" s="163">
        <v>55.375</v>
      </c>
      <c r="DB34" s="163">
        <v>-38.869</v>
      </c>
      <c r="DC34" s="163">
        <v>-1.8838999999999999</v>
      </c>
      <c r="DD34" s="163">
        <v>101.53</v>
      </c>
      <c r="DE34" s="163">
        <v>100.73</v>
      </c>
      <c r="DF34" s="163">
        <v>-166.04</v>
      </c>
      <c r="DG34" s="163">
        <v>-1E-4</v>
      </c>
      <c r="DH34" s="163">
        <v>-23.523</v>
      </c>
      <c r="DI34" s="163">
        <v>-134.80000000000001</v>
      </c>
      <c r="DJ34" s="163">
        <v>-136.19</v>
      </c>
      <c r="DK34" s="164"/>
      <c r="DL34" s="163">
        <v>69.149000000000001</v>
      </c>
      <c r="DM34" s="163">
        <v>84.55</v>
      </c>
      <c r="DN34" s="163">
        <v>99.626999999999995</v>
      </c>
      <c r="DO34" s="163">
        <v>68.16</v>
      </c>
      <c r="DP34" s="163">
        <v>-14.01</v>
      </c>
      <c r="DQ34" s="163">
        <v>65.177999999999997</v>
      </c>
      <c r="DR34" s="163">
        <v>163.95</v>
      </c>
      <c r="DS34" s="163">
        <v>-13.22</v>
      </c>
      <c r="DT34" s="163">
        <v>-13.47</v>
      </c>
      <c r="DU34" s="163">
        <v>90.84</v>
      </c>
      <c r="DV34" s="163">
        <v>77.28</v>
      </c>
      <c r="DW34" s="163">
        <v>164.63</v>
      </c>
      <c r="DX34" s="163">
        <v>162.47</v>
      </c>
      <c r="DY34" s="163">
        <v>-74.605000000000004</v>
      </c>
      <c r="DZ34" s="163">
        <v>-73.135999999999996</v>
      </c>
      <c r="EA34" s="163">
        <v>237.39</v>
      </c>
      <c r="EB34" s="163">
        <v>187.51</v>
      </c>
      <c r="EC34" s="163">
        <v>184</v>
      </c>
      <c r="ED34" s="163">
        <v>186.72</v>
      </c>
      <c r="EE34" s="163">
        <v>74.572999999999993</v>
      </c>
      <c r="EF34" s="163">
        <v>50.756</v>
      </c>
      <c r="EG34" s="163">
        <v>-33.008000000000003</v>
      </c>
      <c r="EH34" s="163">
        <v>375.98</v>
      </c>
      <c r="EI34" s="163">
        <v>137.5</v>
      </c>
      <c r="EJ34" s="163">
        <v>0</v>
      </c>
      <c r="EK34" s="163">
        <v>-28.914000000000001</v>
      </c>
      <c r="EL34" s="163">
        <v>-31.256</v>
      </c>
      <c r="EM34" s="163">
        <v>19.654</v>
      </c>
      <c r="EN34" s="163">
        <v>0</v>
      </c>
      <c r="EO34" s="163">
        <v>18.015000000000001</v>
      </c>
      <c r="EP34" s="163">
        <v>58.415999999999997</v>
      </c>
      <c r="EQ34" s="163">
        <v>-73.093000000000004</v>
      </c>
      <c r="ER34" s="163">
        <v>-194.84</v>
      </c>
      <c r="ES34" s="163">
        <v>-10.481999999999999</v>
      </c>
      <c r="ET34" s="163">
        <v>19.969000000000001</v>
      </c>
      <c r="EU34" s="163">
        <v>-13.71</v>
      </c>
      <c r="EV34" s="163">
        <v>1</v>
      </c>
      <c r="EW34" s="163">
        <v>15.21</v>
      </c>
      <c r="EX34" s="163">
        <v>-44.280999999999999</v>
      </c>
      <c r="EY34" s="163">
        <v>-34.659999999999997</v>
      </c>
      <c r="EZ34" s="163">
        <v>-33.878999999999998</v>
      </c>
      <c r="FA34" s="163">
        <v>4.9023000000000003</v>
      </c>
      <c r="FB34" s="164"/>
      <c r="FC34" s="163">
        <v>22.981999999999999</v>
      </c>
      <c r="FD34" s="163">
        <v>22.741</v>
      </c>
      <c r="FE34" s="163">
        <v>0</v>
      </c>
      <c r="FF34" s="163">
        <v>0</v>
      </c>
      <c r="FG34" s="163">
        <v>38.319000000000003</v>
      </c>
      <c r="FH34" s="163">
        <v>38.962000000000003</v>
      </c>
      <c r="FI34" s="165">
        <v>37.797370000000001</v>
      </c>
      <c r="FJ34" s="163">
        <v>110.01</v>
      </c>
      <c r="FK34" s="163">
        <v>110.18</v>
      </c>
      <c r="FL34" s="163">
        <v>-195.42</v>
      </c>
      <c r="FM34" s="163">
        <v>76.352000000000004</v>
      </c>
      <c r="FN34" s="163">
        <v>76.551000000000002</v>
      </c>
      <c r="FO34" s="163">
        <v>-143.63999999999999</v>
      </c>
      <c r="FP34" s="163">
        <v>-133.96</v>
      </c>
      <c r="FQ34" s="165">
        <v>-49.374780000000001</v>
      </c>
      <c r="FR34" s="165">
        <v>-49.696779999999997</v>
      </c>
      <c r="FS34" s="163">
        <v>13.938000000000001</v>
      </c>
      <c r="FT34" s="163">
        <v>0.86819999999999997</v>
      </c>
      <c r="FU34" s="163">
        <v>-8.3698999999999995</v>
      </c>
      <c r="FV34" s="163">
        <v>14.51</v>
      </c>
      <c r="FW34" s="163">
        <v>-58.024000000000001</v>
      </c>
      <c r="FX34" s="163">
        <v>10.24</v>
      </c>
      <c r="FY34" s="164"/>
      <c r="FZ34" s="164"/>
      <c r="GA34" s="163">
        <v>9.0977999999999994</v>
      </c>
      <c r="GB34" s="163">
        <v>13.609</v>
      </c>
      <c r="GC34" s="163">
        <v>136.44</v>
      </c>
      <c r="GD34" s="163">
        <v>146.58000000000001</v>
      </c>
      <c r="GE34" s="163">
        <v>12.09</v>
      </c>
      <c r="GF34" s="163">
        <v>76.834999999999994</v>
      </c>
      <c r="GG34" s="163">
        <v>17.7</v>
      </c>
      <c r="GH34" s="163">
        <v>-9.7155000000000005</v>
      </c>
      <c r="GI34" s="163">
        <v>9.1587999999999994</v>
      </c>
      <c r="GJ34" s="163">
        <v>-9.5434000000000001</v>
      </c>
      <c r="GK34" s="163">
        <v>1.9220999999999999</v>
      </c>
      <c r="GL34" s="163">
        <v>6.6000000000000003E-2</v>
      </c>
      <c r="GM34" s="163">
        <v>0</v>
      </c>
      <c r="GN34" s="163">
        <v>-16.178000000000001</v>
      </c>
      <c r="GO34" s="163">
        <v>-23.643000000000001</v>
      </c>
      <c r="GP34" s="163">
        <v>24.523</v>
      </c>
      <c r="GQ34" s="163">
        <v>36.89</v>
      </c>
      <c r="GR34" s="163">
        <v>91.132000000000005</v>
      </c>
      <c r="GS34" s="163">
        <v>62.78</v>
      </c>
      <c r="GT34" s="163">
        <v>-136.76</v>
      </c>
      <c r="GU34" s="163">
        <v>-27.885000000000002</v>
      </c>
      <c r="GV34" s="163">
        <v>48.8</v>
      </c>
      <c r="GW34" s="163">
        <v>1.7781</v>
      </c>
      <c r="GX34" s="165">
        <v>10.565060000000001</v>
      </c>
      <c r="GY34" s="163">
        <v>3.3887</v>
      </c>
      <c r="GZ34" s="163">
        <v>3.0164</v>
      </c>
      <c r="HA34" s="163">
        <v>11.987</v>
      </c>
      <c r="HB34" s="163">
        <v>0</v>
      </c>
      <c r="HC34" s="163">
        <v>303.39999999999998</v>
      </c>
      <c r="HD34" s="163">
        <v>285</v>
      </c>
      <c r="HE34" s="164"/>
      <c r="HF34" s="164"/>
      <c r="HG34" s="163">
        <v>549.64</v>
      </c>
      <c r="HH34" s="163">
        <v>466.87</v>
      </c>
      <c r="HI34" s="163">
        <v>0</v>
      </c>
      <c r="HJ34" s="163">
        <v>-281.83999999999997</v>
      </c>
      <c r="HK34" s="164"/>
      <c r="HL34" s="164"/>
      <c r="HM34" s="163">
        <v>77.268000000000001</v>
      </c>
      <c r="HN34" s="164"/>
      <c r="HO34" s="163">
        <v>-109.18</v>
      </c>
      <c r="HP34" s="163">
        <v>-100.26</v>
      </c>
      <c r="HQ34" s="163">
        <v>32.017000000000003</v>
      </c>
      <c r="HR34" s="163">
        <v>31.917999999999999</v>
      </c>
      <c r="HS34" s="163">
        <v>-9.5975000000000001</v>
      </c>
      <c r="HT34" s="163">
        <v>-8.3379999999999992</v>
      </c>
      <c r="HU34" s="163">
        <v>79.010000000000005</v>
      </c>
      <c r="HV34" s="163">
        <v>77.819000000000003</v>
      </c>
      <c r="HW34" s="163">
        <v>49.5</v>
      </c>
      <c r="HX34" s="163">
        <v>50</v>
      </c>
      <c r="HY34" s="163">
        <v>22.54</v>
      </c>
      <c r="HZ34" s="163">
        <v>-61.04</v>
      </c>
      <c r="IA34" s="163">
        <v>-339.02</v>
      </c>
      <c r="IB34" s="163">
        <v>87.271000000000001</v>
      </c>
      <c r="IC34" s="163">
        <v>87.009</v>
      </c>
      <c r="ID34" s="163">
        <v>11.699</v>
      </c>
      <c r="IE34" s="165">
        <v>21.00741</v>
      </c>
      <c r="IF34" s="163">
        <v>-31.798999999999999</v>
      </c>
      <c r="IG34" s="163">
        <v>-32</v>
      </c>
      <c r="IH34" s="163">
        <v>1.3956999999999999</v>
      </c>
      <c r="II34" s="163">
        <v>1.1952</v>
      </c>
      <c r="IJ34" s="163">
        <v>-458.62</v>
      </c>
      <c r="IK34" s="163">
        <v>-124.01</v>
      </c>
      <c r="IL34" s="163">
        <v>276.67</v>
      </c>
      <c r="IM34" s="165">
        <v>251.99</v>
      </c>
      <c r="IN34" s="163">
        <v>84.287000000000006</v>
      </c>
      <c r="IO34" s="163">
        <v>-231.55</v>
      </c>
      <c r="IP34" s="163">
        <v>232.66</v>
      </c>
      <c r="IQ34" s="163">
        <v>-54.249000000000002</v>
      </c>
      <c r="IR34" s="163">
        <v>-165.1</v>
      </c>
      <c r="IS34" s="163">
        <v>-227.9</v>
      </c>
      <c r="IT34" s="163">
        <v>84.936999999999998</v>
      </c>
      <c r="IU34" s="163">
        <v>84.671000000000006</v>
      </c>
      <c r="IV34" s="163">
        <v>59.764000000000003</v>
      </c>
      <c r="IW34" s="165">
        <v>-265.67</v>
      </c>
      <c r="IX34" s="163">
        <v>128.80000000000001</v>
      </c>
      <c r="IY34" s="163">
        <v>-142.44</v>
      </c>
      <c r="IZ34" s="165">
        <v>152.83519000000001</v>
      </c>
      <c r="JA34" s="163">
        <v>-7.6974</v>
      </c>
      <c r="JB34" s="163">
        <v>30.954999999999998</v>
      </c>
      <c r="JC34" s="163">
        <v>26.239000000000001</v>
      </c>
      <c r="JD34" s="163">
        <v>0.18</v>
      </c>
      <c r="JE34" s="163">
        <v>0.17199999999999999</v>
      </c>
      <c r="JF34" s="163">
        <v>-25.92</v>
      </c>
      <c r="JG34" s="163">
        <v>6.88</v>
      </c>
      <c r="JH34" s="163">
        <v>13.01</v>
      </c>
      <c r="JI34" s="165">
        <v>-5.4722299999999997</v>
      </c>
      <c r="JJ34" s="163">
        <v>-33.542999999999999</v>
      </c>
      <c r="JK34" s="163">
        <v>-20.39</v>
      </c>
      <c r="JL34" s="165">
        <v>36.403440000000003</v>
      </c>
      <c r="JM34" s="163">
        <v>50.604999999999997</v>
      </c>
      <c r="JN34" s="163">
        <v>50.335000000000001</v>
      </c>
      <c r="JO34" s="163">
        <v>0</v>
      </c>
      <c r="JP34" s="163">
        <v>0</v>
      </c>
      <c r="JQ34" s="163">
        <v>49.759</v>
      </c>
      <c r="JR34" s="163">
        <v>51.3</v>
      </c>
      <c r="JS34" s="163">
        <v>50.838999999999999</v>
      </c>
      <c r="JT34" s="164"/>
      <c r="JU34" s="163">
        <v>-16.298999999999999</v>
      </c>
      <c r="JV34" s="163">
        <v>32.713999999999999</v>
      </c>
      <c r="JW34" s="163">
        <v>7.7999000000000001</v>
      </c>
      <c r="JX34" s="163">
        <v>8.6998999999999995</v>
      </c>
      <c r="JY34" s="163">
        <v>-45.02</v>
      </c>
      <c r="JZ34" s="163">
        <v>78.021000000000001</v>
      </c>
      <c r="KA34" s="163">
        <v>57.738999999999997</v>
      </c>
      <c r="KB34" s="163">
        <v>-44.180999999999997</v>
      </c>
      <c r="KC34" s="163">
        <v>-75.998999999999995</v>
      </c>
      <c r="KD34" s="163">
        <v>47.524999999999999</v>
      </c>
      <c r="KE34" s="163">
        <v>27.568000000000001</v>
      </c>
      <c r="KF34" s="163">
        <v>8.3999000000000006</v>
      </c>
      <c r="KG34" s="163">
        <v>-8.6</v>
      </c>
      <c r="KH34" s="163">
        <v>-77.712000000000003</v>
      </c>
      <c r="KI34" s="163">
        <v>265.83999999999997</v>
      </c>
    </row>
    <row r="35" spans="1:295" ht="18" customHeight="1" x14ac:dyDescent="0.3">
      <c r="A35" s="159" t="s">
        <v>69</v>
      </c>
      <c r="B35" s="159" t="s">
        <v>746</v>
      </c>
      <c r="C35" s="163">
        <v>0</v>
      </c>
      <c r="D35" s="163">
        <v>18.03</v>
      </c>
      <c r="E35" s="163">
        <v>-35.790999999999997</v>
      </c>
      <c r="F35" s="163">
        <v>13.087999999999999</v>
      </c>
      <c r="G35" s="163">
        <v>31.963000000000001</v>
      </c>
      <c r="H35" s="163">
        <v>0</v>
      </c>
      <c r="I35" s="163">
        <v>63.521999999999998</v>
      </c>
      <c r="J35" s="163">
        <v>-63.037999999999997</v>
      </c>
      <c r="K35" s="163">
        <v>63.997</v>
      </c>
      <c r="L35" s="163">
        <v>32.457000000000001</v>
      </c>
      <c r="M35" s="163">
        <v>31.888000000000002</v>
      </c>
      <c r="N35" s="163">
        <v>-91.02</v>
      </c>
      <c r="O35" s="163">
        <v>-33.618000000000002</v>
      </c>
      <c r="P35" s="163">
        <v>28.6</v>
      </c>
      <c r="Q35" s="163">
        <v>14.076000000000001</v>
      </c>
      <c r="R35" s="163">
        <v>-28.6</v>
      </c>
      <c r="S35" s="163">
        <v>13.426</v>
      </c>
      <c r="T35" s="163">
        <v>128.29400000000001</v>
      </c>
      <c r="U35" s="163">
        <v>13.327</v>
      </c>
      <c r="V35" s="163">
        <v>13.586</v>
      </c>
      <c r="W35" s="165">
        <v>21.152650000000001</v>
      </c>
      <c r="X35" s="163">
        <v>0</v>
      </c>
      <c r="Y35" s="163">
        <v>23.321000000000002</v>
      </c>
      <c r="Z35" s="163">
        <v>7.9772999999999996</v>
      </c>
      <c r="AA35" s="164"/>
      <c r="AB35" s="163">
        <v>113</v>
      </c>
      <c r="AC35" s="163">
        <v>-107.12</v>
      </c>
      <c r="AD35" s="163">
        <v>-107.11</v>
      </c>
      <c r="AE35" s="163">
        <v>20.081</v>
      </c>
      <c r="AF35" s="163">
        <v>93.239000000000004</v>
      </c>
      <c r="AG35" s="163">
        <v>30.8</v>
      </c>
      <c r="AH35" s="163">
        <v>10.397</v>
      </c>
      <c r="AI35" s="163">
        <v>0.153</v>
      </c>
      <c r="AJ35" s="163">
        <v>-47.5</v>
      </c>
      <c r="AK35" s="163">
        <v>-47.81</v>
      </c>
      <c r="AL35" s="163">
        <v>-47.569000000000003</v>
      </c>
      <c r="AM35" s="163">
        <v>48.75</v>
      </c>
      <c r="AN35" s="165">
        <v>42.9998</v>
      </c>
      <c r="AO35" s="163">
        <v>10.047000000000001</v>
      </c>
      <c r="AP35" s="163">
        <v>14.93</v>
      </c>
      <c r="AQ35" s="163">
        <v>72.983000000000004</v>
      </c>
      <c r="AR35" s="163">
        <v>75.91</v>
      </c>
      <c r="AS35" s="163">
        <v>75.915999999999997</v>
      </c>
      <c r="AT35" s="163">
        <v>-69.926000000000002</v>
      </c>
      <c r="AU35" s="163">
        <v>0</v>
      </c>
      <c r="AV35" s="163">
        <v>30.015999999999998</v>
      </c>
      <c r="AW35" s="163">
        <v>30.684999999999999</v>
      </c>
      <c r="AX35" s="163">
        <v>71.132000000000005</v>
      </c>
      <c r="AY35" s="164"/>
      <c r="AZ35" s="165">
        <v>-6.1650900000000002</v>
      </c>
      <c r="BA35" s="163">
        <v>-29.667999999999999</v>
      </c>
      <c r="BB35" s="165">
        <v>-254.31</v>
      </c>
      <c r="BC35" s="163">
        <v>27.756</v>
      </c>
      <c r="BD35" s="163">
        <v>-13.599</v>
      </c>
      <c r="BE35" s="163">
        <v>-13.499000000000001</v>
      </c>
      <c r="BF35" s="163">
        <v>76.671999999999997</v>
      </c>
      <c r="BG35" s="164">
        <v>0</v>
      </c>
      <c r="BH35" s="163">
        <v>-5.5693000000000001</v>
      </c>
      <c r="BI35" s="164"/>
      <c r="BJ35" s="165">
        <v>-34.382350000000002</v>
      </c>
      <c r="BK35" s="163">
        <v>10.624000000000001</v>
      </c>
      <c r="BL35" s="163">
        <v>6.0902000000000003</v>
      </c>
      <c r="BM35" s="163">
        <v>4.1124000000000001</v>
      </c>
      <c r="BN35" s="163">
        <v>289.31</v>
      </c>
      <c r="BO35" s="163">
        <v>149.41</v>
      </c>
      <c r="BP35" s="163">
        <v>149.29</v>
      </c>
      <c r="BQ35" s="163">
        <v>-357.48</v>
      </c>
      <c r="BR35" s="163">
        <v>449.79</v>
      </c>
      <c r="BS35" s="163">
        <v>40.976999999999997</v>
      </c>
      <c r="BT35" s="163">
        <v>-93.573999999999998</v>
      </c>
      <c r="BU35" s="163">
        <v>94.813000000000002</v>
      </c>
      <c r="BV35" s="163">
        <v>109.64</v>
      </c>
      <c r="BW35" s="163">
        <v>24.7</v>
      </c>
      <c r="BX35" s="163">
        <v>23.87</v>
      </c>
      <c r="BY35" s="163">
        <v>68.760000000000005</v>
      </c>
      <c r="BZ35" s="163">
        <v>83.37</v>
      </c>
      <c r="CA35" s="163">
        <v>-107.96</v>
      </c>
      <c r="CB35" s="163">
        <v>-107.02</v>
      </c>
      <c r="CC35" s="163">
        <v>166.84</v>
      </c>
      <c r="CD35" s="163">
        <v>167.57</v>
      </c>
      <c r="CE35" s="163">
        <v>7.0086000000000004</v>
      </c>
      <c r="CF35" s="163">
        <v>-132.19</v>
      </c>
      <c r="CG35" s="163">
        <v>-132.44</v>
      </c>
      <c r="CH35" s="163">
        <v>-0.76270000000000004</v>
      </c>
      <c r="CI35" s="163">
        <v>-91.77</v>
      </c>
      <c r="CJ35" s="163">
        <v>19.57</v>
      </c>
      <c r="CK35" s="163">
        <v>25.984999999999999</v>
      </c>
      <c r="CL35" s="163">
        <v>20.2</v>
      </c>
      <c r="CM35" s="163">
        <v>185.19</v>
      </c>
      <c r="CN35" s="163">
        <v>-18.239000000000001</v>
      </c>
      <c r="CO35" s="163">
        <v>16.652000000000001</v>
      </c>
      <c r="CP35" s="163">
        <v>16.683</v>
      </c>
      <c r="CQ35" s="163">
        <v>17.616</v>
      </c>
      <c r="CR35" s="163">
        <v>0</v>
      </c>
      <c r="CS35" s="163">
        <v>123.03</v>
      </c>
      <c r="CT35" s="163">
        <v>-74.965000000000003</v>
      </c>
      <c r="CU35" s="163">
        <v>-88.421999999999997</v>
      </c>
      <c r="CV35" s="163">
        <v>21.837</v>
      </c>
      <c r="CW35" s="163">
        <v>12.775</v>
      </c>
      <c r="CX35" s="163">
        <v>48.93</v>
      </c>
      <c r="CY35" s="163">
        <v>70.98</v>
      </c>
      <c r="CZ35" s="165">
        <v>56.7517</v>
      </c>
      <c r="DA35" s="163">
        <v>54.203000000000003</v>
      </c>
      <c r="DB35" s="163">
        <v>-37.639000000000003</v>
      </c>
      <c r="DC35" s="163">
        <v>-1.8838999999999999</v>
      </c>
      <c r="DD35" s="163">
        <v>92.792000000000002</v>
      </c>
      <c r="DE35" s="163">
        <v>91.349000000000004</v>
      </c>
      <c r="DF35" s="163">
        <v>-131.43</v>
      </c>
      <c r="DG35" s="163">
        <v>-1E-4</v>
      </c>
      <c r="DH35" s="163">
        <v>-22.766999999999999</v>
      </c>
      <c r="DI35" s="163">
        <v>-134</v>
      </c>
      <c r="DJ35" s="163">
        <v>-136.30000000000001</v>
      </c>
      <c r="DK35" s="164"/>
      <c r="DL35" s="163">
        <v>67.391000000000005</v>
      </c>
      <c r="DM35" s="163">
        <v>77.974999999999994</v>
      </c>
      <c r="DN35" s="163">
        <v>98.454999999999998</v>
      </c>
      <c r="DO35" s="163">
        <v>66.680000000000007</v>
      </c>
      <c r="DP35" s="163">
        <v>-11.69</v>
      </c>
      <c r="DQ35" s="163">
        <v>62.896000000000001</v>
      </c>
      <c r="DR35" s="163">
        <v>131.43</v>
      </c>
      <c r="DS35" s="163">
        <v>-14.18</v>
      </c>
      <c r="DT35" s="163">
        <v>-14.449</v>
      </c>
      <c r="DU35" s="163">
        <v>91.75</v>
      </c>
      <c r="DV35" s="163">
        <v>78.2</v>
      </c>
      <c r="DW35" s="163">
        <v>131.72</v>
      </c>
      <c r="DX35" s="163">
        <v>128.6</v>
      </c>
      <c r="DY35" s="163">
        <v>-83.052000000000007</v>
      </c>
      <c r="DZ35" s="163">
        <v>-81.99</v>
      </c>
      <c r="EA35" s="163">
        <v>211.94</v>
      </c>
      <c r="EB35" s="163">
        <v>164.13</v>
      </c>
      <c r="EC35" s="163">
        <v>160.37</v>
      </c>
      <c r="ED35" s="163">
        <v>160.91</v>
      </c>
      <c r="EE35" s="163">
        <v>59.402000000000001</v>
      </c>
      <c r="EF35" s="163">
        <v>36.479999999999997</v>
      </c>
      <c r="EG35" s="163">
        <v>-34.335999999999999</v>
      </c>
      <c r="EH35" s="163">
        <v>365.35</v>
      </c>
      <c r="EI35" s="163">
        <v>127.23</v>
      </c>
      <c r="EJ35" s="163">
        <v>0</v>
      </c>
      <c r="EK35" s="163">
        <v>-27.888999999999999</v>
      </c>
      <c r="EL35" s="163">
        <v>-30.375</v>
      </c>
      <c r="EM35" s="163">
        <v>37.54</v>
      </c>
      <c r="EN35" s="163">
        <v>0</v>
      </c>
      <c r="EO35" s="163">
        <v>3.1175999999999999</v>
      </c>
      <c r="EP35" s="163">
        <v>41.52</v>
      </c>
      <c r="EQ35" s="163">
        <v>-73.637</v>
      </c>
      <c r="ER35" s="163">
        <v>-194.84</v>
      </c>
      <c r="ES35" s="163">
        <v>4.8739999999999997</v>
      </c>
      <c r="ET35" s="163">
        <v>0</v>
      </c>
      <c r="EU35" s="163">
        <v>-18.369</v>
      </c>
      <c r="EV35" s="163">
        <v>1</v>
      </c>
      <c r="EW35" s="163">
        <v>14.677</v>
      </c>
      <c r="EX35" s="163">
        <v>-56.972000000000001</v>
      </c>
      <c r="EY35" s="163">
        <v>-35.895000000000003</v>
      </c>
      <c r="EZ35" s="163">
        <v>-35.048000000000002</v>
      </c>
      <c r="FA35" s="163">
        <v>6.5644</v>
      </c>
      <c r="FB35" s="164"/>
      <c r="FC35" s="163">
        <v>16.922000000000001</v>
      </c>
      <c r="FD35" s="163">
        <v>23.172000000000001</v>
      </c>
      <c r="FE35" s="163">
        <v>0</v>
      </c>
      <c r="FF35" s="163">
        <v>0</v>
      </c>
      <c r="FG35" s="163">
        <v>38.72</v>
      </c>
      <c r="FH35" s="163">
        <v>39.609000000000002</v>
      </c>
      <c r="FI35" s="165">
        <v>38.032380000000003</v>
      </c>
      <c r="FJ35" s="163">
        <v>109.01</v>
      </c>
      <c r="FK35" s="163">
        <v>109.51</v>
      </c>
      <c r="FL35" s="163">
        <v>-198.26</v>
      </c>
      <c r="FM35" s="163">
        <v>85.468000000000004</v>
      </c>
      <c r="FN35" s="163">
        <v>85.084000000000003</v>
      </c>
      <c r="FO35" s="163">
        <v>-145.44999999999999</v>
      </c>
      <c r="FP35" s="163">
        <v>-136.07</v>
      </c>
      <c r="FQ35" s="165">
        <v>-49.799370000000003</v>
      </c>
      <c r="FR35" s="165">
        <v>-49.659370000000003</v>
      </c>
      <c r="FS35" s="163">
        <v>14.06</v>
      </c>
      <c r="FT35" s="163">
        <v>0.91579999999999995</v>
      </c>
      <c r="FU35" s="163">
        <v>-8.4799000000000007</v>
      </c>
      <c r="FV35" s="163">
        <v>16.129000000000001</v>
      </c>
      <c r="FW35" s="163">
        <v>-55.838000000000001</v>
      </c>
      <c r="FX35" s="163">
        <v>11.054</v>
      </c>
      <c r="FY35" s="164"/>
      <c r="FZ35" s="164"/>
      <c r="GA35" s="163">
        <v>10.253</v>
      </c>
      <c r="GB35" s="163">
        <v>15.398999999999999</v>
      </c>
      <c r="GC35" s="163">
        <v>138.5</v>
      </c>
      <c r="GD35" s="163">
        <v>148.68</v>
      </c>
      <c r="GE35" s="163">
        <v>12.1</v>
      </c>
      <c r="GF35" s="163">
        <v>78.307000000000002</v>
      </c>
      <c r="GG35" s="163">
        <v>19.298999999999999</v>
      </c>
      <c r="GH35" s="163">
        <v>-8.8076000000000008</v>
      </c>
      <c r="GI35" s="163">
        <v>9.0561000000000007</v>
      </c>
      <c r="GJ35" s="163">
        <v>-9.6882000000000001</v>
      </c>
      <c r="GK35" s="163">
        <v>1.8484</v>
      </c>
      <c r="GL35" s="163">
        <v>6.6000000000000003E-2</v>
      </c>
      <c r="GM35" s="163">
        <v>0</v>
      </c>
      <c r="GN35" s="163">
        <v>-15.61</v>
      </c>
      <c r="GO35" s="163">
        <v>-22.247</v>
      </c>
      <c r="GP35" s="163">
        <v>24.417000000000002</v>
      </c>
      <c r="GQ35" s="163">
        <v>34.284999999999997</v>
      </c>
      <c r="GR35" s="163">
        <v>88.555000000000007</v>
      </c>
      <c r="GS35" s="163">
        <v>61.320999999999998</v>
      </c>
      <c r="GT35" s="163">
        <v>-133.72</v>
      </c>
      <c r="GU35" s="163">
        <v>-27.774999999999999</v>
      </c>
      <c r="GV35" s="163">
        <v>47.398000000000003</v>
      </c>
      <c r="GW35" s="163">
        <v>1.6396999999999999</v>
      </c>
      <c r="GX35" s="165">
        <v>11.08957</v>
      </c>
      <c r="GY35" s="163">
        <v>2.5489000000000002</v>
      </c>
      <c r="GZ35" s="163">
        <v>2.1621000000000001</v>
      </c>
      <c r="HA35" s="163">
        <v>11.987</v>
      </c>
      <c r="HB35" s="163">
        <v>0</v>
      </c>
      <c r="HC35" s="163">
        <v>293.36</v>
      </c>
      <c r="HD35" s="163">
        <v>284.10000000000002</v>
      </c>
      <c r="HE35" s="164"/>
      <c r="HF35" s="164"/>
      <c r="HG35" s="163">
        <v>547.63</v>
      </c>
      <c r="HH35" s="163">
        <v>459.62</v>
      </c>
      <c r="HI35" s="163">
        <v>0</v>
      </c>
      <c r="HJ35" s="163">
        <v>-274.64999999999998</v>
      </c>
      <c r="HK35" s="164"/>
      <c r="HL35" s="164"/>
      <c r="HM35" s="163">
        <v>74.55</v>
      </c>
      <c r="HN35" s="164"/>
      <c r="HO35" s="163">
        <v>-99.923000000000002</v>
      </c>
      <c r="HP35" s="163">
        <v>-100.26</v>
      </c>
      <c r="HQ35" s="163">
        <v>29.38</v>
      </c>
      <c r="HR35" s="163">
        <v>28.523</v>
      </c>
      <c r="HS35" s="163">
        <v>-37.170999999999999</v>
      </c>
      <c r="HT35" s="163">
        <v>0</v>
      </c>
      <c r="HU35" s="163">
        <v>79.129000000000005</v>
      </c>
      <c r="HV35" s="163">
        <v>79.388999999999996</v>
      </c>
      <c r="HW35" s="163">
        <v>50</v>
      </c>
      <c r="HX35" s="163">
        <v>50.2</v>
      </c>
      <c r="HY35" s="163">
        <v>22.353999999999999</v>
      </c>
      <c r="HZ35" s="163">
        <v>-45.04</v>
      </c>
      <c r="IA35" s="163">
        <v>-340.28</v>
      </c>
      <c r="IB35" s="163">
        <v>84.39</v>
      </c>
      <c r="IC35" s="163">
        <v>83.945999999999998</v>
      </c>
      <c r="ID35" s="163">
        <v>11.1</v>
      </c>
      <c r="IE35" s="165">
        <v>21.154319999999998</v>
      </c>
      <c r="IF35" s="163">
        <v>-27.6</v>
      </c>
      <c r="IG35" s="163">
        <v>-27.7</v>
      </c>
      <c r="IH35" s="163">
        <v>1.3956999999999999</v>
      </c>
      <c r="II35" s="163">
        <v>1.1952</v>
      </c>
      <c r="IJ35" s="163">
        <v>-452.1</v>
      </c>
      <c r="IK35" s="163">
        <v>-110.17</v>
      </c>
      <c r="IL35" s="163">
        <v>276.26</v>
      </c>
      <c r="IM35" s="163">
        <v>221.75</v>
      </c>
      <c r="IN35" s="163">
        <v>85.5</v>
      </c>
      <c r="IO35" s="163">
        <v>-230.94</v>
      </c>
      <c r="IP35" s="163">
        <v>226.17</v>
      </c>
      <c r="IQ35" s="163">
        <v>-48.46</v>
      </c>
      <c r="IR35" s="163">
        <v>-159.41</v>
      </c>
      <c r="IS35" s="163">
        <v>-225.51</v>
      </c>
      <c r="IT35" s="163">
        <v>86.912999999999997</v>
      </c>
      <c r="IU35" s="163">
        <v>87.347999999999999</v>
      </c>
      <c r="IV35" s="163">
        <v>46.249000000000002</v>
      </c>
      <c r="IW35" s="165">
        <v>-265.26</v>
      </c>
      <c r="IX35" s="163">
        <v>122.01</v>
      </c>
      <c r="IY35" s="163">
        <v>-144.22</v>
      </c>
      <c r="IZ35" s="165">
        <v>149.99468999999999</v>
      </c>
      <c r="JA35" s="163">
        <v>-8.8316999999999997</v>
      </c>
      <c r="JB35" s="163">
        <v>30.954999999999998</v>
      </c>
      <c r="JC35" s="163">
        <v>22.079000000000001</v>
      </c>
      <c r="JD35" s="163">
        <v>-4.2999999999999997E-2</v>
      </c>
      <c r="JE35" s="163">
        <v>-5.2999999999999999E-2</v>
      </c>
      <c r="JF35" s="163">
        <v>-22</v>
      </c>
      <c r="JG35" s="163">
        <v>3.5998999999999999</v>
      </c>
      <c r="JH35" s="163">
        <v>12.802</v>
      </c>
      <c r="JI35" s="165">
        <v>-4.7316200000000004</v>
      </c>
      <c r="JJ35" s="163">
        <v>-35.039000000000001</v>
      </c>
      <c r="JK35" s="163">
        <v>-22.321999999999999</v>
      </c>
      <c r="JL35" s="165">
        <v>36.12659</v>
      </c>
      <c r="JM35" s="163">
        <v>48.798999999999999</v>
      </c>
      <c r="JN35" s="163">
        <v>48.973999999999997</v>
      </c>
      <c r="JO35" s="163">
        <v>0</v>
      </c>
      <c r="JP35" s="163">
        <v>0</v>
      </c>
      <c r="JQ35" s="163">
        <v>48.811999999999998</v>
      </c>
      <c r="JR35" s="163">
        <v>48.679000000000002</v>
      </c>
      <c r="JS35" s="163">
        <v>49.045999999999999</v>
      </c>
      <c r="JT35" s="164"/>
      <c r="JU35" s="163">
        <v>-15.6</v>
      </c>
      <c r="JV35" s="163">
        <v>30.048999999999999</v>
      </c>
      <c r="JW35" s="163">
        <v>7.6999000000000004</v>
      </c>
      <c r="JX35" s="163">
        <v>8.6998999999999995</v>
      </c>
      <c r="JY35" s="163">
        <v>-49.554000000000002</v>
      </c>
      <c r="JZ35" s="163">
        <v>81.114999999999995</v>
      </c>
      <c r="KA35" s="163">
        <v>61.567999999999998</v>
      </c>
      <c r="KB35" s="163">
        <v>-48.695999999999998</v>
      </c>
      <c r="KC35" s="163">
        <v>-79.641000000000005</v>
      </c>
      <c r="KD35" s="163">
        <v>52.457999999999998</v>
      </c>
      <c r="KE35" s="163">
        <v>27.286000000000001</v>
      </c>
      <c r="KF35" s="163">
        <v>6.5</v>
      </c>
      <c r="KG35" s="163">
        <v>-6.0998999999999999</v>
      </c>
      <c r="KH35" s="163">
        <v>-83.468999999999994</v>
      </c>
      <c r="KI35" s="163">
        <v>272.02</v>
      </c>
    </row>
    <row r="36" spans="1:295" ht="18" customHeight="1" x14ac:dyDescent="0.3">
      <c r="A36" s="159" t="s">
        <v>69</v>
      </c>
      <c r="B36" s="159" t="s">
        <v>747</v>
      </c>
      <c r="C36" s="163">
        <v>0</v>
      </c>
      <c r="D36" s="163">
        <v>17.87</v>
      </c>
      <c r="E36" s="163">
        <v>-35.728999999999999</v>
      </c>
      <c r="F36" s="163">
        <v>13.087999999999999</v>
      </c>
      <c r="G36" s="163">
        <v>31.001999999999999</v>
      </c>
      <c r="H36" s="163">
        <v>0</v>
      </c>
      <c r="I36" s="163">
        <v>62.212000000000003</v>
      </c>
      <c r="J36" s="163">
        <v>-60.970999999999997</v>
      </c>
      <c r="K36" s="163">
        <v>64.444999999999993</v>
      </c>
      <c r="L36" s="163">
        <v>32.664000000000001</v>
      </c>
      <c r="M36" s="163">
        <v>32.192</v>
      </c>
      <c r="N36" s="163">
        <v>-84.36</v>
      </c>
      <c r="O36" s="163">
        <v>-33.619999999999997</v>
      </c>
      <c r="P36" s="163">
        <v>28.6</v>
      </c>
      <c r="Q36" s="163">
        <v>14.076000000000001</v>
      </c>
      <c r="R36" s="163">
        <v>-28.6</v>
      </c>
      <c r="S36" s="163">
        <v>13.444000000000001</v>
      </c>
      <c r="T36" s="163">
        <v>122.4</v>
      </c>
      <c r="U36" s="163">
        <v>11.747</v>
      </c>
      <c r="V36" s="163">
        <v>11.794</v>
      </c>
      <c r="W36" s="165">
        <v>21.152650000000001</v>
      </c>
      <c r="X36" s="163">
        <v>0</v>
      </c>
      <c r="Y36" s="163">
        <v>20.954999999999998</v>
      </c>
      <c r="Z36" s="163">
        <v>4.359</v>
      </c>
      <c r="AA36" s="164"/>
      <c r="AB36" s="163">
        <v>113</v>
      </c>
      <c r="AC36" s="163">
        <v>-105.51</v>
      </c>
      <c r="AD36" s="163">
        <v>-105.01</v>
      </c>
      <c r="AE36" s="163">
        <v>20.007000000000001</v>
      </c>
      <c r="AF36" s="163">
        <v>86.58</v>
      </c>
      <c r="AG36" s="163">
        <v>33</v>
      </c>
      <c r="AH36" s="163">
        <v>10.468</v>
      </c>
      <c r="AI36" s="163">
        <v>0.152</v>
      </c>
      <c r="AJ36" s="163">
        <v>-45.86</v>
      </c>
      <c r="AK36" s="163">
        <v>-45.848999999999997</v>
      </c>
      <c r="AL36" s="163">
        <v>-48.168999999999997</v>
      </c>
      <c r="AM36" s="163">
        <v>45.56</v>
      </c>
      <c r="AN36" s="165">
        <v>42.9998</v>
      </c>
      <c r="AO36" s="163">
        <v>9.6440999999999999</v>
      </c>
      <c r="AP36" s="163">
        <v>15.332000000000001</v>
      </c>
      <c r="AQ36" s="163">
        <v>71.843999999999994</v>
      </c>
      <c r="AR36" s="163">
        <v>74.885999999999996</v>
      </c>
      <c r="AS36" s="163">
        <v>71.188000000000002</v>
      </c>
      <c r="AT36" s="163">
        <v>-68.721000000000004</v>
      </c>
      <c r="AU36" s="163">
        <v>0</v>
      </c>
      <c r="AV36" s="163">
        <v>29.795999999999999</v>
      </c>
      <c r="AW36" s="163">
        <v>28.308</v>
      </c>
      <c r="AX36" s="163">
        <v>68.319000000000003</v>
      </c>
      <c r="AY36" s="164"/>
      <c r="AZ36" s="165">
        <v>-6.1650900000000002</v>
      </c>
      <c r="BA36" s="163">
        <v>-30.821999999999999</v>
      </c>
      <c r="BB36" s="165">
        <v>-237.53</v>
      </c>
      <c r="BC36" s="163">
        <v>29.687999999999999</v>
      </c>
      <c r="BD36" s="163">
        <v>-14.499000000000001</v>
      </c>
      <c r="BE36" s="163">
        <v>-14.599</v>
      </c>
      <c r="BF36" s="163">
        <v>74.013999999999996</v>
      </c>
      <c r="BG36" s="164">
        <v>0</v>
      </c>
      <c r="BH36" s="163">
        <v>-5.4313000000000002</v>
      </c>
      <c r="BI36" s="164"/>
      <c r="BJ36" s="165">
        <v>-34.382350000000002</v>
      </c>
      <c r="BK36" s="163">
        <v>10.461</v>
      </c>
      <c r="BL36" s="163">
        <v>6.1433</v>
      </c>
      <c r="BM36" s="163">
        <v>4.1978999999999997</v>
      </c>
      <c r="BN36" s="163">
        <v>272.52999999999997</v>
      </c>
      <c r="BO36" s="163">
        <v>149.63</v>
      </c>
      <c r="BP36" s="163">
        <v>149.57</v>
      </c>
      <c r="BQ36" s="163">
        <v>-359.05</v>
      </c>
      <c r="BR36" s="163">
        <v>447.29</v>
      </c>
      <c r="BS36" s="163">
        <v>40.976999999999997</v>
      </c>
      <c r="BT36" s="163">
        <v>-97.242000000000004</v>
      </c>
      <c r="BU36" s="163">
        <v>98.113</v>
      </c>
      <c r="BV36" s="163">
        <v>107.56</v>
      </c>
      <c r="BW36" s="163">
        <v>24.219000000000001</v>
      </c>
      <c r="BX36" s="163">
        <v>23.629000000000001</v>
      </c>
      <c r="BY36" s="163">
        <v>68.028999999999996</v>
      </c>
      <c r="BZ36" s="163">
        <v>82.638999999999996</v>
      </c>
      <c r="CA36" s="163">
        <v>-103.54</v>
      </c>
      <c r="CB36" s="163">
        <v>-103.54</v>
      </c>
      <c r="CC36" s="163">
        <v>164.15</v>
      </c>
      <c r="CD36" s="163">
        <v>165.37</v>
      </c>
      <c r="CE36" s="163">
        <v>6.726</v>
      </c>
      <c r="CF36" s="163">
        <v>-131.72</v>
      </c>
      <c r="CG36" s="163">
        <v>-131.75</v>
      </c>
      <c r="CH36" s="163">
        <v>0.38169999999999998</v>
      </c>
      <c r="CI36" s="163">
        <v>-88.308999999999997</v>
      </c>
      <c r="CJ36" s="163">
        <v>19.57</v>
      </c>
      <c r="CK36" s="163">
        <v>25.984999999999999</v>
      </c>
      <c r="CL36" s="163">
        <v>25.899000000000001</v>
      </c>
      <c r="CM36" s="163">
        <v>177.89</v>
      </c>
      <c r="CN36" s="163">
        <v>-17.77</v>
      </c>
      <c r="CO36" s="163">
        <v>17.396000000000001</v>
      </c>
      <c r="CP36" s="163">
        <v>17.77</v>
      </c>
      <c r="CQ36" s="163">
        <v>17.847000000000001</v>
      </c>
      <c r="CR36" s="163">
        <v>0</v>
      </c>
      <c r="CS36" s="163">
        <v>125.31</v>
      </c>
      <c r="CT36" s="163">
        <v>-78.135999999999996</v>
      </c>
      <c r="CU36" s="163">
        <v>-87.801000000000002</v>
      </c>
      <c r="CV36" s="163">
        <v>21.457000000000001</v>
      </c>
      <c r="CW36" s="163">
        <v>13.002000000000001</v>
      </c>
      <c r="CX36" s="163">
        <v>62.918999999999997</v>
      </c>
      <c r="CY36" s="163">
        <v>70.338999999999999</v>
      </c>
      <c r="CZ36" s="165">
        <v>56.60416</v>
      </c>
      <c r="DA36" s="163">
        <v>53.616999999999997</v>
      </c>
      <c r="DB36" s="163">
        <v>-37.619</v>
      </c>
      <c r="DC36" s="163">
        <v>-1.8838999999999999</v>
      </c>
      <c r="DD36" s="163">
        <v>88.644999999999996</v>
      </c>
      <c r="DE36" s="163">
        <v>86.876999999999995</v>
      </c>
      <c r="DF36" s="163">
        <v>-125.21</v>
      </c>
      <c r="DG36" s="163">
        <v>0</v>
      </c>
      <c r="DH36" s="163">
        <v>-22.838000000000001</v>
      </c>
      <c r="DI36" s="163">
        <v>-134.5</v>
      </c>
      <c r="DJ36" s="163">
        <v>-134.80000000000001</v>
      </c>
      <c r="DK36" s="164"/>
      <c r="DL36" s="163">
        <v>66.513000000000005</v>
      </c>
      <c r="DM36" s="163">
        <v>76.096999999999994</v>
      </c>
      <c r="DN36" s="163">
        <v>96.111999999999995</v>
      </c>
      <c r="DO36" s="163">
        <v>65.95</v>
      </c>
      <c r="DP36" s="163">
        <v>-11.17</v>
      </c>
      <c r="DQ36" s="163">
        <v>63.112000000000002</v>
      </c>
      <c r="DR36" s="163">
        <v>124.99</v>
      </c>
      <c r="DS36" s="163">
        <v>-13.88</v>
      </c>
      <c r="DT36" s="163">
        <v>-14.05</v>
      </c>
      <c r="DU36" s="163">
        <v>90.21</v>
      </c>
      <c r="DV36" s="163">
        <v>78.680000000000007</v>
      </c>
      <c r="DW36" s="163">
        <v>124.1</v>
      </c>
      <c r="DX36" s="163">
        <v>123.21</v>
      </c>
      <c r="DY36" s="163">
        <v>-82.707999999999998</v>
      </c>
      <c r="DZ36" s="163">
        <v>-81.290000000000006</v>
      </c>
      <c r="EA36" s="163">
        <v>206.5</v>
      </c>
      <c r="EB36" s="163">
        <v>158.97</v>
      </c>
      <c r="EC36" s="163">
        <v>154.35</v>
      </c>
      <c r="ED36" s="163">
        <v>156.01</v>
      </c>
      <c r="EE36" s="163">
        <v>79.356999999999999</v>
      </c>
      <c r="EF36" s="163">
        <v>59.107999999999997</v>
      </c>
      <c r="EG36" s="163">
        <v>-32.576000000000001</v>
      </c>
      <c r="EH36" s="163">
        <v>368.99</v>
      </c>
      <c r="EI36" s="163">
        <v>134.72</v>
      </c>
      <c r="EJ36" s="163">
        <v>0</v>
      </c>
      <c r="EK36" s="163">
        <v>-28.34</v>
      </c>
      <c r="EL36" s="163">
        <v>-29.048999999999999</v>
      </c>
      <c r="EM36" s="163">
        <v>18.099</v>
      </c>
      <c r="EN36" s="163">
        <v>0</v>
      </c>
      <c r="EO36" s="163">
        <v>-24.498999999999999</v>
      </c>
      <c r="EP36" s="163">
        <v>155.19</v>
      </c>
      <c r="EQ36" s="163">
        <v>-87.909000000000006</v>
      </c>
      <c r="ER36" s="163">
        <v>-194.84</v>
      </c>
      <c r="ES36" s="163">
        <v>-18.806000000000001</v>
      </c>
      <c r="ET36" s="163">
        <v>0</v>
      </c>
      <c r="EU36" s="163">
        <v>-17.228999999999999</v>
      </c>
      <c r="EV36" s="163">
        <v>93</v>
      </c>
      <c r="EW36" s="163">
        <v>14.298999999999999</v>
      </c>
      <c r="EX36" s="163">
        <v>-84.585999999999999</v>
      </c>
      <c r="EY36" s="163">
        <v>-34.567</v>
      </c>
      <c r="EZ36" s="163">
        <v>-34.344999999999999</v>
      </c>
      <c r="FA36" s="163">
        <v>6.4968000000000004</v>
      </c>
      <c r="FB36" s="164"/>
      <c r="FC36" s="164"/>
      <c r="FD36" s="163">
        <v>21.52</v>
      </c>
      <c r="FE36" s="163">
        <v>0</v>
      </c>
      <c r="FF36" s="163">
        <v>0</v>
      </c>
      <c r="FG36" s="163">
        <v>39.146999999999998</v>
      </c>
      <c r="FH36" s="163">
        <v>39.451000000000001</v>
      </c>
      <c r="FI36" s="165">
        <v>38.032380000000003</v>
      </c>
      <c r="FJ36" s="163">
        <v>104.49</v>
      </c>
      <c r="FK36" s="163">
        <v>104.15</v>
      </c>
      <c r="FL36" s="163">
        <v>-197.09</v>
      </c>
      <c r="FM36" s="163">
        <v>85.768000000000001</v>
      </c>
      <c r="FN36" s="163">
        <v>85.355000000000004</v>
      </c>
      <c r="FO36" s="163">
        <v>-148.26</v>
      </c>
      <c r="FP36" s="163">
        <v>-137.44999999999999</v>
      </c>
      <c r="FQ36" s="165">
        <v>-49.799370000000003</v>
      </c>
      <c r="FR36" s="165">
        <v>-49.659370000000003</v>
      </c>
      <c r="FS36" s="163">
        <v>13.776999999999999</v>
      </c>
      <c r="FT36" s="163">
        <v>0.80959999999999999</v>
      </c>
      <c r="FU36" s="163">
        <v>-8.6399000000000008</v>
      </c>
      <c r="FV36" s="163">
        <v>15.71</v>
      </c>
      <c r="FW36" s="163">
        <v>-57.555</v>
      </c>
      <c r="FX36" s="163">
        <v>11.036</v>
      </c>
      <c r="FY36" s="164"/>
      <c r="FZ36" s="164"/>
      <c r="GA36" s="163">
        <v>10.567</v>
      </c>
      <c r="GB36" s="163">
        <v>15.439</v>
      </c>
      <c r="GC36" s="163">
        <v>141.56</v>
      </c>
      <c r="GD36" s="163">
        <v>149.55000000000001</v>
      </c>
      <c r="GE36" s="163">
        <v>12.33</v>
      </c>
      <c r="GF36" s="163">
        <v>79.674999999999997</v>
      </c>
      <c r="GG36" s="163">
        <v>19.399000000000001</v>
      </c>
      <c r="GH36" s="163">
        <v>-8.0266000000000002</v>
      </c>
      <c r="GI36" s="163">
        <v>9.1736000000000004</v>
      </c>
      <c r="GJ36" s="163">
        <v>-9.7837999999999994</v>
      </c>
      <c r="GK36" s="163">
        <v>1.7999000000000001</v>
      </c>
      <c r="GL36" s="163">
        <v>6.6000000000000003E-2</v>
      </c>
      <c r="GM36" s="163">
        <v>0</v>
      </c>
      <c r="GN36" s="163">
        <v>-14.845000000000001</v>
      </c>
      <c r="GO36" s="163">
        <v>-21.375</v>
      </c>
      <c r="GP36" s="163">
        <v>24.733000000000001</v>
      </c>
      <c r="GQ36" s="163">
        <v>33.276000000000003</v>
      </c>
      <c r="GR36" s="163">
        <v>88.218999999999994</v>
      </c>
      <c r="GS36" s="163">
        <v>59.783000000000001</v>
      </c>
      <c r="GT36" s="163">
        <v>-134.51</v>
      </c>
      <c r="GU36" s="163">
        <v>-27.751999999999999</v>
      </c>
      <c r="GV36" s="163">
        <v>47.094999999999999</v>
      </c>
      <c r="GW36" s="163">
        <v>2.3416000000000001</v>
      </c>
      <c r="GX36" s="165">
        <v>11.17388</v>
      </c>
      <c r="GY36" s="163">
        <v>2.0800999999999998</v>
      </c>
      <c r="GZ36" s="163">
        <v>1.677</v>
      </c>
      <c r="HA36" s="163">
        <v>12.455</v>
      </c>
      <c r="HB36" s="163">
        <v>0</v>
      </c>
      <c r="HC36" s="163">
        <v>292.49</v>
      </c>
      <c r="HD36" s="163">
        <v>284.5</v>
      </c>
      <c r="HE36" s="164"/>
      <c r="HF36" s="164"/>
      <c r="HG36" s="163">
        <v>538.49</v>
      </c>
      <c r="HH36" s="163">
        <v>454.04</v>
      </c>
      <c r="HI36" s="163">
        <v>0</v>
      </c>
      <c r="HJ36" s="163">
        <v>-272.55</v>
      </c>
      <c r="HK36" s="164"/>
      <c r="HL36" s="164"/>
      <c r="HM36" s="163">
        <v>74.680000000000007</v>
      </c>
      <c r="HN36" s="164"/>
      <c r="HO36" s="163">
        <v>-99.923000000000002</v>
      </c>
      <c r="HP36" s="163">
        <v>-100.26</v>
      </c>
      <c r="HQ36" s="163">
        <v>26.381</v>
      </c>
      <c r="HR36" s="163">
        <v>25.984999999999999</v>
      </c>
      <c r="HS36" s="163">
        <v>-23.079000000000001</v>
      </c>
      <c r="HT36" s="163">
        <v>0</v>
      </c>
      <c r="HU36" s="163">
        <v>79.838999999999999</v>
      </c>
      <c r="HV36" s="163">
        <v>80.510000000000005</v>
      </c>
      <c r="HW36" s="163">
        <v>49.598999999999997</v>
      </c>
      <c r="HX36" s="163">
        <v>50.7</v>
      </c>
      <c r="HY36" s="163">
        <v>22.56</v>
      </c>
      <c r="HZ36" s="163">
        <v>-49.04</v>
      </c>
      <c r="IA36" s="163">
        <v>-341.23</v>
      </c>
      <c r="IB36" s="163">
        <v>85.766999999999996</v>
      </c>
      <c r="IC36" s="163">
        <v>85.513000000000005</v>
      </c>
      <c r="ID36" s="163">
        <v>11.1</v>
      </c>
      <c r="IE36" s="165">
        <v>21.154319999999998</v>
      </c>
      <c r="IF36" s="163">
        <v>-25.1</v>
      </c>
      <c r="IG36" s="163">
        <v>-25.2</v>
      </c>
      <c r="IH36" s="163">
        <v>1.5043</v>
      </c>
      <c r="II36" s="163">
        <v>1.1952</v>
      </c>
      <c r="IJ36" s="163">
        <v>-446.49</v>
      </c>
      <c r="IK36" s="163">
        <v>-117.41</v>
      </c>
      <c r="IL36" s="163">
        <v>266.77999999999997</v>
      </c>
      <c r="IM36" s="165">
        <v>240.96</v>
      </c>
      <c r="IN36" s="163">
        <v>87.718999999999994</v>
      </c>
      <c r="IO36" s="163">
        <v>-220.52</v>
      </c>
      <c r="IP36" s="163">
        <v>221.8</v>
      </c>
      <c r="IQ36" s="163">
        <v>-44.656999999999996</v>
      </c>
      <c r="IR36" s="163">
        <v>-155.01</v>
      </c>
      <c r="IS36" s="163">
        <v>-220.41</v>
      </c>
      <c r="IT36" s="163">
        <v>86.417000000000002</v>
      </c>
      <c r="IU36" s="163">
        <v>83.745000000000005</v>
      </c>
      <c r="IV36" s="163">
        <v>45.334000000000003</v>
      </c>
      <c r="IW36" s="165">
        <v>-255.78</v>
      </c>
      <c r="IX36" s="163">
        <v>116.94</v>
      </c>
      <c r="IY36" s="163">
        <v>-141.16999999999999</v>
      </c>
      <c r="IZ36" s="165">
        <v>149.99468999999999</v>
      </c>
      <c r="JA36" s="163">
        <v>-8.1203000000000003</v>
      </c>
      <c r="JB36" s="163">
        <v>30.954999999999998</v>
      </c>
      <c r="JC36" s="163">
        <v>25.6</v>
      </c>
      <c r="JD36" s="163">
        <v>0.19700000000000001</v>
      </c>
      <c r="JE36" s="163">
        <v>0.183</v>
      </c>
      <c r="JF36" s="163">
        <v>-24.879000000000001</v>
      </c>
      <c r="JG36" s="163">
        <v>4.4800000000000004</v>
      </c>
      <c r="JH36" s="163">
        <v>14.548</v>
      </c>
      <c r="JI36" s="165">
        <v>-4.7316200000000004</v>
      </c>
      <c r="JJ36" s="163">
        <v>-33.457999999999998</v>
      </c>
      <c r="JK36" s="163">
        <v>-22.117000000000001</v>
      </c>
      <c r="JL36" s="165">
        <v>36.12659</v>
      </c>
      <c r="JM36" s="163">
        <v>50.426000000000002</v>
      </c>
      <c r="JN36" s="163">
        <v>49.667000000000002</v>
      </c>
      <c r="JO36" s="163">
        <v>0</v>
      </c>
      <c r="JP36" s="163">
        <v>0</v>
      </c>
      <c r="JQ36" s="163">
        <v>48.308999999999997</v>
      </c>
      <c r="JR36" s="163">
        <v>49.938000000000002</v>
      </c>
      <c r="JS36" s="163">
        <v>48.877000000000002</v>
      </c>
      <c r="JT36" s="164"/>
      <c r="JU36" s="163">
        <v>-16.100000000000001</v>
      </c>
      <c r="JV36" s="163">
        <v>30.18</v>
      </c>
      <c r="JW36" s="163">
        <v>7.44</v>
      </c>
      <c r="JX36" s="163">
        <v>8.6998999999999995</v>
      </c>
      <c r="JY36" s="163">
        <v>-48.018000000000001</v>
      </c>
      <c r="JZ36" s="163">
        <v>79.504000000000005</v>
      </c>
      <c r="KA36" s="163">
        <v>59.771000000000001</v>
      </c>
      <c r="KB36" s="163">
        <v>-47.843000000000004</v>
      </c>
      <c r="KC36" s="163">
        <v>-77.698999999999998</v>
      </c>
      <c r="KD36" s="163">
        <v>49.680999999999997</v>
      </c>
      <c r="KE36" s="163">
        <v>27.765999999999998</v>
      </c>
      <c r="KF36" s="163">
        <v>8.1</v>
      </c>
      <c r="KG36" s="163">
        <v>-7.5998999999999999</v>
      </c>
      <c r="KH36" s="163">
        <v>-77.257000000000005</v>
      </c>
      <c r="KI36" s="163">
        <v>266.2</v>
      </c>
    </row>
    <row r="37" spans="1:295" ht="18" customHeight="1" x14ac:dyDescent="0.3">
      <c r="A37" s="159" t="s">
        <v>69</v>
      </c>
      <c r="B37" s="159" t="s">
        <v>748</v>
      </c>
      <c r="C37" s="163">
        <v>0</v>
      </c>
      <c r="D37" s="163">
        <v>17.882000000000001</v>
      </c>
      <c r="E37" s="163">
        <v>-35.456000000000003</v>
      </c>
      <c r="F37" s="163">
        <v>12.853</v>
      </c>
      <c r="G37" s="163">
        <v>31.648</v>
      </c>
      <c r="H37" s="163">
        <v>0</v>
      </c>
      <c r="I37" s="163">
        <v>63.05</v>
      </c>
      <c r="J37" s="163">
        <v>-60.353999999999999</v>
      </c>
      <c r="K37" s="163">
        <v>65.018000000000001</v>
      </c>
      <c r="L37" s="163">
        <v>32.728000000000002</v>
      </c>
      <c r="M37" s="163">
        <v>32.466999999999999</v>
      </c>
      <c r="N37" s="163">
        <v>-68.819000000000003</v>
      </c>
      <c r="O37" s="163">
        <v>-40.119</v>
      </c>
      <c r="P37" s="163">
        <v>35.200000000000003</v>
      </c>
      <c r="Q37" s="163">
        <v>14.904</v>
      </c>
      <c r="R37" s="163">
        <v>-35.200000000000003</v>
      </c>
      <c r="S37" s="163">
        <v>13.271000000000001</v>
      </c>
      <c r="T37" s="163">
        <v>122.22199999999999</v>
      </c>
      <c r="U37" s="163">
        <v>10.964</v>
      </c>
      <c r="V37" s="163">
        <v>11.231</v>
      </c>
      <c r="W37" s="165">
        <v>19.175999999999998</v>
      </c>
      <c r="X37" s="163">
        <v>0</v>
      </c>
      <c r="Y37" s="163">
        <v>21.414000000000001</v>
      </c>
      <c r="Z37" s="163">
        <v>2.7879</v>
      </c>
      <c r="AA37" s="164"/>
      <c r="AB37" s="163">
        <v>113</v>
      </c>
      <c r="AC37" s="163">
        <v>-99.19</v>
      </c>
      <c r="AD37" s="163">
        <v>-99.338999999999999</v>
      </c>
      <c r="AE37" s="163">
        <v>19.861999999999998</v>
      </c>
      <c r="AF37" s="163">
        <v>68.819000000000003</v>
      </c>
      <c r="AG37" s="163">
        <v>37.4</v>
      </c>
      <c r="AH37" s="163">
        <v>9.5368999999999993</v>
      </c>
      <c r="AI37" s="163">
        <v>0.14599999999999999</v>
      </c>
      <c r="AJ37" s="163">
        <v>-35.189</v>
      </c>
      <c r="AK37" s="163">
        <v>-35.86</v>
      </c>
      <c r="AL37" s="163">
        <v>-59.83</v>
      </c>
      <c r="AM37" s="163">
        <v>35.228999999999999</v>
      </c>
      <c r="AN37" s="165">
        <v>41.7</v>
      </c>
      <c r="AO37" s="163">
        <v>9.7338000000000005</v>
      </c>
      <c r="AP37" s="163">
        <v>15.035</v>
      </c>
      <c r="AQ37" s="163">
        <v>72.695999999999998</v>
      </c>
      <c r="AR37" s="163">
        <v>75.406999999999996</v>
      </c>
      <c r="AS37" s="163">
        <v>67.727999999999994</v>
      </c>
      <c r="AT37" s="163">
        <v>-60.012999999999998</v>
      </c>
      <c r="AU37" s="163">
        <v>0</v>
      </c>
      <c r="AV37" s="163">
        <v>9.8221000000000007</v>
      </c>
      <c r="AW37" s="163">
        <v>12.074999999999999</v>
      </c>
      <c r="AX37" s="163">
        <v>69.256</v>
      </c>
      <c r="AY37" s="164"/>
      <c r="AZ37" s="165">
        <v>-4.1875999999999998</v>
      </c>
      <c r="BA37" s="163">
        <v>-43.725999999999999</v>
      </c>
      <c r="BB37" s="165">
        <v>-219.28</v>
      </c>
      <c r="BC37" s="163">
        <v>28.009</v>
      </c>
      <c r="BD37" s="163">
        <v>-13.699</v>
      </c>
      <c r="BE37" s="163">
        <v>-13.699</v>
      </c>
      <c r="BF37" s="163">
        <v>66.525999999999996</v>
      </c>
      <c r="BG37" s="164">
        <v>0</v>
      </c>
      <c r="BH37" s="163">
        <v>-5.4089</v>
      </c>
      <c r="BI37" s="164"/>
      <c r="BJ37" s="165">
        <v>-34.031999999999996</v>
      </c>
      <c r="BK37" s="163">
        <v>10.536</v>
      </c>
      <c r="BL37" s="163">
        <v>5.6750999999999996</v>
      </c>
      <c r="BM37" s="163">
        <v>3.8108</v>
      </c>
      <c r="BN37" s="163">
        <v>254.28</v>
      </c>
      <c r="BO37" s="163">
        <v>159.79</v>
      </c>
      <c r="BP37" s="163">
        <v>158.81</v>
      </c>
      <c r="BQ37" s="163">
        <v>-373.74</v>
      </c>
      <c r="BR37" s="163">
        <v>434.97</v>
      </c>
      <c r="BS37" s="163">
        <v>40.976999999999997</v>
      </c>
      <c r="BT37" s="163">
        <v>-66.09</v>
      </c>
      <c r="BU37" s="163">
        <v>69.569000000000003</v>
      </c>
      <c r="BV37" s="163">
        <v>108.81</v>
      </c>
      <c r="BW37" s="163">
        <v>24.219000000000001</v>
      </c>
      <c r="BX37" s="163">
        <v>23.879000000000001</v>
      </c>
      <c r="BY37" s="163">
        <v>68.73</v>
      </c>
      <c r="BZ37" s="163">
        <v>82.638999999999996</v>
      </c>
      <c r="CA37" s="163">
        <v>-100.73</v>
      </c>
      <c r="CB37" s="163">
        <v>-100.59</v>
      </c>
      <c r="CC37" s="163">
        <v>166.23</v>
      </c>
      <c r="CD37" s="163">
        <v>168.75</v>
      </c>
      <c r="CE37" s="163">
        <v>7.7149000000000001</v>
      </c>
      <c r="CF37" s="163">
        <v>-123.98</v>
      </c>
      <c r="CG37" s="163">
        <v>-125.1</v>
      </c>
      <c r="CH37" s="163">
        <v>1.6236999999999999</v>
      </c>
      <c r="CI37" s="163">
        <v>-87.197999999999993</v>
      </c>
      <c r="CJ37" s="163">
        <v>19.57</v>
      </c>
      <c r="CK37" s="163">
        <v>25.984999999999999</v>
      </c>
      <c r="CL37" s="163">
        <v>24.899000000000001</v>
      </c>
      <c r="CM37" s="163">
        <v>174.6</v>
      </c>
      <c r="CN37" s="163">
        <v>-17.670000000000002</v>
      </c>
      <c r="CO37" s="163">
        <v>19.062999999999999</v>
      </c>
      <c r="CP37" s="163">
        <v>19.75</v>
      </c>
      <c r="CQ37" s="163">
        <v>19.515000000000001</v>
      </c>
      <c r="CR37" s="163">
        <v>0</v>
      </c>
      <c r="CS37" s="163">
        <v>135.13</v>
      </c>
      <c r="CT37" s="163">
        <v>-80.334999999999994</v>
      </c>
      <c r="CU37" s="163">
        <v>-95</v>
      </c>
      <c r="CV37" s="163">
        <v>21.625</v>
      </c>
      <c r="CW37" s="163">
        <v>12.97</v>
      </c>
      <c r="CX37" s="163">
        <v>62.119</v>
      </c>
      <c r="CY37" s="163">
        <v>71.430000000000007</v>
      </c>
      <c r="CZ37" s="165">
        <v>56.60416</v>
      </c>
      <c r="DA37" s="163">
        <v>53.616999999999997</v>
      </c>
      <c r="DB37" s="163">
        <v>-37.649000000000001</v>
      </c>
      <c r="DC37" s="163">
        <v>-1.8838999999999999</v>
      </c>
      <c r="DD37" s="163">
        <v>88.117999999999995</v>
      </c>
      <c r="DE37" s="163">
        <v>87.783000000000001</v>
      </c>
      <c r="DF37" s="163">
        <v>-135.37</v>
      </c>
      <c r="DG37" s="163">
        <v>0</v>
      </c>
      <c r="DH37" s="163">
        <v>-23.036000000000001</v>
      </c>
      <c r="DI37" s="163">
        <v>-135.19</v>
      </c>
      <c r="DJ37" s="163">
        <v>-135.1</v>
      </c>
      <c r="DK37" s="164"/>
      <c r="DL37" s="163">
        <v>65.634</v>
      </c>
      <c r="DM37" s="163">
        <v>75.158000000000001</v>
      </c>
      <c r="DN37" s="163">
        <v>94.94</v>
      </c>
      <c r="DO37" s="163">
        <v>65.28</v>
      </c>
      <c r="DP37" s="163">
        <v>-11.31</v>
      </c>
      <c r="DQ37" s="163">
        <v>63.679000000000002</v>
      </c>
      <c r="DR37" s="163">
        <v>135.91</v>
      </c>
      <c r="DS37" s="163">
        <v>-13.84</v>
      </c>
      <c r="DT37" s="163">
        <v>-13.989000000000001</v>
      </c>
      <c r="DU37" s="163">
        <v>91.12</v>
      </c>
      <c r="DV37" s="163">
        <v>78.73</v>
      </c>
      <c r="DW37" s="163">
        <v>137.01</v>
      </c>
      <c r="DX37" s="163">
        <v>132.25</v>
      </c>
      <c r="DY37" s="163">
        <v>-79.227000000000004</v>
      </c>
      <c r="DZ37" s="163">
        <v>-76.736000000000004</v>
      </c>
      <c r="EA37" s="163">
        <v>212.41</v>
      </c>
      <c r="EB37" s="163">
        <v>165.73</v>
      </c>
      <c r="EC37" s="163">
        <v>162.35</v>
      </c>
      <c r="ED37" s="163">
        <v>163.49</v>
      </c>
      <c r="EE37" s="163">
        <v>86.766999999999996</v>
      </c>
      <c r="EF37" s="163">
        <v>61.311999999999998</v>
      </c>
      <c r="EG37" s="163">
        <v>-32.686999999999998</v>
      </c>
      <c r="EH37" s="163">
        <v>385.7</v>
      </c>
      <c r="EI37" s="163">
        <v>140.41</v>
      </c>
      <c r="EJ37" s="163">
        <v>0</v>
      </c>
      <c r="EK37" s="163">
        <v>-35.296999999999997</v>
      </c>
      <c r="EL37" s="163">
        <v>-38.090000000000003</v>
      </c>
      <c r="EM37" s="163">
        <v>12.305999999999999</v>
      </c>
      <c r="EN37" s="163">
        <v>0</v>
      </c>
      <c r="EO37" s="163">
        <v>-37.597000000000001</v>
      </c>
      <c r="EP37" s="163">
        <v>155.19</v>
      </c>
      <c r="EQ37" s="163">
        <v>-83.575000000000003</v>
      </c>
      <c r="ER37" s="163">
        <v>-194.84</v>
      </c>
      <c r="ES37" s="163">
        <v>-16.657</v>
      </c>
      <c r="ET37" s="163">
        <v>0</v>
      </c>
      <c r="EU37" s="163">
        <v>-17</v>
      </c>
      <c r="EV37" s="163">
        <v>80</v>
      </c>
      <c r="EW37" s="163">
        <v>14.555999999999999</v>
      </c>
      <c r="EX37" s="163">
        <v>-94.95</v>
      </c>
      <c r="EY37" s="163">
        <v>-34.603999999999999</v>
      </c>
      <c r="EZ37" s="163">
        <v>-33.853999999999999</v>
      </c>
      <c r="FA37" s="163">
        <v>6.1463000000000001</v>
      </c>
      <c r="FB37" s="164"/>
      <c r="FC37" s="163">
        <v>8.4359000000000002</v>
      </c>
      <c r="FD37" s="163">
        <v>21.553999999999998</v>
      </c>
      <c r="FE37" s="163">
        <v>0</v>
      </c>
      <c r="FF37" s="163">
        <v>0</v>
      </c>
      <c r="FG37" s="163">
        <v>39.328000000000003</v>
      </c>
      <c r="FH37" s="163">
        <v>39.549999999999997</v>
      </c>
      <c r="FI37" s="165">
        <v>38.960999999999999</v>
      </c>
      <c r="FJ37" s="163">
        <v>100.8</v>
      </c>
      <c r="FK37" s="163">
        <v>102.14</v>
      </c>
      <c r="FL37" s="163">
        <v>-187.38</v>
      </c>
      <c r="FM37" s="163">
        <v>81.38</v>
      </c>
      <c r="FN37" s="163">
        <v>79.956000000000003</v>
      </c>
      <c r="FO37" s="163">
        <v>-139.99</v>
      </c>
      <c r="FP37" s="163">
        <v>-130.19</v>
      </c>
      <c r="FQ37" s="165">
        <v>-49.43</v>
      </c>
      <c r="FR37" s="165">
        <v>-49.448999999999998</v>
      </c>
      <c r="FS37" s="163">
        <v>14.178000000000001</v>
      </c>
      <c r="FT37" s="163">
        <v>0.86819999999999997</v>
      </c>
      <c r="FU37" s="163">
        <v>-8.3399000000000001</v>
      </c>
      <c r="FV37" s="163">
        <v>16.46</v>
      </c>
      <c r="FW37" s="163">
        <v>-54.366999999999997</v>
      </c>
      <c r="FX37" s="163">
        <v>10.266</v>
      </c>
      <c r="FY37" s="164"/>
      <c r="FZ37" s="164"/>
      <c r="GA37" s="163">
        <v>10.677</v>
      </c>
      <c r="GB37" s="163">
        <v>18.579000000000001</v>
      </c>
      <c r="GC37" s="163">
        <v>132.44</v>
      </c>
      <c r="GD37" s="163">
        <v>142.4</v>
      </c>
      <c r="GE37" s="163">
        <v>12.92</v>
      </c>
      <c r="GF37" s="163">
        <v>85.585999999999999</v>
      </c>
      <c r="GG37" s="163">
        <v>19.7</v>
      </c>
      <c r="GH37" s="163">
        <v>-17.696999999999999</v>
      </c>
      <c r="GI37" s="163">
        <v>1.8147</v>
      </c>
      <c r="GJ37" s="163">
        <v>-2.0415999999999999</v>
      </c>
      <c r="GK37" s="163">
        <v>1.841</v>
      </c>
      <c r="GL37" s="163">
        <v>6.6000000000000003E-2</v>
      </c>
      <c r="GM37" s="163">
        <v>0</v>
      </c>
      <c r="GN37" s="163">
        <v>-14.845000000000001</v>
      </c>
      <c r="GO37" s="163">
        <v>-31.152999999999999</v>
      </c>
      <c r="GP37" s="163">
        <v>25.190999999999999</v>
      </c>
      <c r="GQ37" s="163">
        <v>47.981999999999999</v>
      </c>
      <c r="GR37" s="163">
        <v>98.631</v>
      </c>
      <c r="GS37" s="163">
        <v>60.648000000000003</v>
      </c>
      <c r="GT37" s="163">
        <v>-143.57</v>
      </c>
      <c r="GU37" s="163">
        <v>-28.305</v>
      </c>
      <c r="GV37" s="163">
        <v>40.722000000000001</v>
      </c>
      <c r="GW37" s="163">
        <v>-38.069000000000003</v>
      </c>
      <c r="GX37" s="165">
        <v>11.17388</v>
      </c>
      <c r="GY37" s="163">
        <v>2.0703</v>
      </c>
      <c r="GZ37" s="163">
        <v>1.7191000000000001</v>
      </c>
      <c r="HA37" s="163">
        <v>12</v>
      </c>
      <c r="HB37" s="163">
        <v>0</v>
      </c>
      <c r="HC37" s="163">
        <v>290.10000000000002</v>
      </c>
      <c r="HD37" s="163">
        <v>287.10000000000002</v>
      </c>
      <c r="HE37" s="164"/>
      <c r="HF37" s="164"/>
      <c r="HG37" s="163">
        <v>534.69000000000005</v>
      </c>
      <c r="HH37" s="163">
        <v>452.76</v>
      </c>
      <c r="HI37" s="163">
        <v>0</v>
      </c>
      <c r="HJ37" s="163">
        <v>-270.92</v>
      </c>
      <c r="HK37" s="164"/>
      <c r="HL37" s="164"/>
      <c r="HM37" s="163">
        <v>78.766000000000005</v>
      </c>
      <c r="HN37" s="164"/>
      <c r="HO37" s="163">
        <v>-99.923000000000002</v>
      </c>
      <c r="HP37" s="163">
        <v>-97.463999999999999</v>
      </c>
      <c r="HQ37" s="163">
        <v>27.721</v>
      </c>
      <c r="HR37" s="163">
        <v>27.556000000000001</v>
      </c>
      <c r="HS37" s="163">
        <v>-19.347000000000001</v>
      </c>
      <c r="HT37" s="163">
        <v>0</v>
      </c>
      <c r="HU37" s="163">
        <v>81.16</v>
      </c>
      <c r="HV37" s="163">
        <v>81.168999999999997</v>
      </c>
      <c r="HW37" s="163">
        <v>51</v>
      </c>
      <c r="HX37" s="163">
        <v>50.798999999999999</v>
      </c>
      <c r="HY37" s="163">
        <v>22.745000000000001</v>
      </c>
      <c r="HZ37" s="163">
        <v>-52.88</v>
      </c>
      <c r="IA37" s="163">
        <v>-340.85</v>
      </c>
      <c r="IB37" s="163">
        <v>86.968999999999994</v>
      </c>
      <c r="IC37" s="163">
        <v>86.72</v>
      </c>
      <c r="ID37" s="163">
        <v>11.6</v>
      </c>
      <c r="IE37" s="165">
        <v>21.7</v>
      </c>
      <c r="IF37" s="163">
        <v>-25.798999999999999</v>
      </c>
      <c r="IG37" s="163">
        <v>-26</v>
      </c>
      <c r="IH37" s="163">
        <v>1.4175</v>
      </c>
      <c r="II37" s="163">
        <v>1.2013</v>
      </c>
      <c r="IJ37" s="163">
        <v>-449.98</v>
      </c>
      <c r="IK37" s="163">
        <v>-118.61</v>
      </c>
      <c r="IL37" s="163">
        <v>273.18</v>
      </c>
      <c r="IM37" s="163">
        <v>228.62</v>
      </c>
      <c r="IN37" s="163">
        <v>85.882999999999996</v>
      </c>
      <c r="IO37" s="163">
        <v>-228.82</v>
      </c>
      <c r="IP37" s="163">
        <v>227.67</v>
      </c>
      <c r="IQ37" s="163">
        <v>-48.683</v>
      </c>
      <c r="IR37" s="163">
        <v>-161.71</v>
      </c>
      <c r="IS37" s="163">
        <v>-225.9</v>
      </c>
      <c r="IT37" s="163">
        <v>86.358999999999995</v>
      </c>
      <c r="IU37" s="163">
        <v>87.400999999999996</v>
      </c>
      <c r="IV37" s="163">
        <v>46.338000000000001</v>
      </c>
      <c r="IW37" s="165">
        <v>-262.18</v>
      </c>
      <c r="IX37" s="163">
        <v>122.05</v>
      </c>
      <c r="IY37" s="163">
        <v>-142.77000000000001</v>
      </c>
      <c r="IZ37" s="165">
        <v>143.03</v>
      </c>
      <c r="JA37" s="163">
        <v>-8.1478000000000002</v>
      </c>
      <c r="JB37" s="163">
        <v>30.954999999999998</v>
      </c>
      <c r="JC37" s="163">
        <v>24.079000000000001</v>
      </c>
      <c r="JD37" s="163">
        <v>0.28999999999999998</v>
      </c>
      <c r="JE37" s="163">
        <v>0.27700000000000002</v>
      </c>
      <c r="JF37" s="163">
        <v>-23.68</v>
      </c>
      <c r="JG37" s="163">
        <v>5.84</v>
      </c>
      <c r="JH37" s="163">
        <v>11.731</v>
      </c>
      <c r="JI37" s="165">
        <v>-3.5720999999999998</v>
      </c>
      <c r="JJ37" s="163">
        <v>-33.222999999999999</v>
      </c>
      <c r="JK37" s="163">
        <v>-20.946000000000002</v>
      </c>
      <c r="JL37" s="165">
        <v>36.098999999999997</v>
      </c>
      <c r="JM37" s="163">
        <v>49.091999999999999</v>
      </c>
      <c r="JN37" s="163">
        <v>49.101999999999997</v>
      </c>
      <c r="JO37" s="163">
        <v>0</v>
      </c>
      <c r="JP37" s="163">
        <v>0</v>
      </c>
      <c r="JQ37" s="163">
        <v>49.87</v>
      </c>
      <c r="JR37" s="163">
        <v>50.209000000000003</v>
      </c>
      <c r="JS37" s="163">
        <v>50.27</v>
      </c>
      <c r="JT37" s="164"/>
      <c r="JU37" s="163">
        <v>-17.798999999999999</v>
      </c>
      <c r="JV37" s="163">
        <v>30.370999999999999</v>
      </c>
      <c r="JW37" s="163">
        <v>7.5298999999999996</v>
      </c>
      <c r="JX37" s="163">
        <v>8.6998999999999995</v>
      </c>
      <c r="JY37" s="163">
        <v>-46.889000000000003</v>
      </c>
      <c r="JZ37" s="163">
        <v>80.197999999999993</v>
      </c>
      <c r="KA37" s="163">
        <v>59.941000000000003</v>
      </c>
      <c r="KB37" s="163">
        <v>-45.698</v>
      </c>
      <c r="KC37" s="163">
        <v>-78.757000000000005</v>
      </c>
      <c r="KD37" s="163">
        <v>50.267000000000003</v>
      </c>
      <c r="KE37" s="163">
        <v>27.76</v>
      </c>
      <c r="KF37" s="163">
        <v>8.8999000000000006</v>
      </c>
      <c r="KG37" s="163">
        <v>-7.6999000000000004</v>
      </c>
      <c r="KH37" s="163">
        <v>-73.885000000000005</v>
      </c>
      <c r="KI37" s="163">
        <v>261.25</v>
      </c>
    </row>
    <row r="38" spans="1:295" ht="18" customHeight="1" x14ac:dyDescent="0.3">
      <c r="A38" s="159" t="s">
        <v>69</v>
      </c>
      <c r="B38" s="159" t="s">
        <v>749</v>
      </c>
      <c r="C38" s="163">
        <v>0</v>
      </c>
      <c r="D38" s="163">
        <v>17.937999999999999</v>
      </c>
      <c r="E38" s="163">
        <v>-35.598999999999997</v>
      </c>
      <c r="F38" s="163">
        <v>13.294</v>
      </c>
      <c r="G38" s="163">
        <v>31.370999999999999</v>
      </c>
      <c r="H38" s="163">
        <v>0</v>
      </c>
      <c r="I38" s="163">
        <v>63.256</v>
      </c>
      <c r="J38" s="163">
        <v>-62.274999999999999</v>
      </c>
      <c r="K38" s="163">
        <v>65.018000000000001</v>
      </c>
      <c r="L38" s="163">
        <v>32.765999999999998</v>
      </c>
      <c r="M38" s="163">
        <v>32.488999999999997</v>
      </c>
      <c r="N38" s="163">
        <v>-75.48</v>
      </c>
      <c r="O38" s="163">
        <v>-40.378</v>
      </c>
      <c r="P38" s="163">
        <v>35.200000000000003</v>
      </c>
      <c r="Q38" s="163">
        <v>14.076000000000001</v>
      </c>
      <c r="R38" s="163">
        <v>-35.200000000000003</v>
      </c>
      <c r="S38" s="163">
        <v>13.052</v>
      </c>
      <c r="T38" s="163">
        <v>124.754</v>
      </c>
      <c r="U38" s="163">
        <v>11.522</v>
      </c>
      <c r="V38" s="163">
        <v>11.878</v>
      </c>
      <c r="W38" s="163">
        <v>19.175999999999998</v>
      </c>
      <c r="X38" s="163">
        <v>0</v>
      </c>
      <c r="Y38" s="163">
        <v>20.303999999999998</v>
      </c>
      <c r="Z38" s="163">
        <v>4.3813000000000004</v>
      </c>
      <c r="AA38" s="164"/>
      <c r="AB38" s="163">
        <v>113</v>
      </c>
      <c r="AC38" s="163">
        <v>-100.48</v>
      </c>
      <c r="AD38" s="163">
        <v>-100.37</v>
      </c>
      <c r="AE38" s="163">
        <v>19.841999999999999</v>
      </c>
      <c r="AF38" s="163">
        <v>75.48</v>
      </c>
      <c r="AG38" s="163">
        <v>39.6</v>
      </c>
      <c r="AH38" s="163">
        <v>10.407</v>
      </c>
      <c r="AI38" s="163">
        <v>0.151</v>
      </c>
      <c r="AJ38" s="163">
        <v>-41.15</v>
      </c>
      <c r="AK38" s="163">
        <v>-41.52</v>
      </c>
      <c r="AL38" s="163">
        <v>-52.08</v>
      </c>
      <c r="AM38" s="163">
        <v>41.439</v>
      </c>
      <c r="AN38" s="163">
        <v>41.7</v>
      </c>
      <c r="AO38" s="163">
        <v>10.191000000000001</v>
      </c>
      <c r="AP38" s="163">
        <v>14.614000000000001</v>
      </c>
      <c r="AQ38" s="163">
        <v>72.116</v>
      </c>
      <c r="AR38" s="163">
        <v>75.62</v>
      </c>
      <c r="AS38" s="163">
        <v>73</v>
      </c>
      <c r="AT38" s="163">
        <v>-65.772999999999996</v>
      </c>
      <c r="AU38" s="163">
        <v>0</v>
      </c>
      <c r="AV38" s="163">
        <v>34.920999999999999</v>
      </c>
      <c r="AW38" s="163">
        <v>37.588000000000001</v>
      </c>
      <c r="AX38" s="163">
        <v>68.185000000000002</v>
      </c>
      <c r="AY38" s="163">
        <v>69.256</v>
      </c>
      <c r="AZ38" s="163">
        <v>-4.1875999999999998</v>
      </c>
      <c r="BA38" s="163">
        <v>-24.044</v>
      </c>
      <c r="BB38" s="163">
        <v>-259.18</v>
      </c>
      <c r="BC38" s="163">
        <v>29.503</v>
      </c>
      <c r="BD38" s="163">
        <v>-14.298999999999999</v>
      </c>
      <c r="BE38" s="163">
        <v>-14.199</v>
      </c>
      <c r="BF38" s="163">
        <v>72.831999999999994</v>
      </c>
      <c r="BG38" s="164">
        <v>0</v>
      </c>
      <c r="BH38" s="163">
        <v>-5.6181999999999999</v>
      </c>
      <c r="BI38" s="163">
        <v>-67.102000000000004</v>
      </c>
      <c r="BJ38" s="163">
        <v>-34.031999999999996</v>
      </c>
      <c r="BK38" s="163">
        <v>9.9590999999999994</v>
      </c>
      <c r="BL38" s="163">
        <v>5.7100999999999997</v>
      </c>
      <c r="BM38" s="163">
        <v>3.9104999999999999</v>
      </c>
      <c r="BN38" s="163">
        <v>296.27</v>
      </c>
      <c r="BO38" s="163">
        <v>136.81</v>
      </c>
      <c r="BP38" s="163">
        <v>136.75</v>
      </c>
      <c r="BQ38" s="163">
        <v>-322.44</v>
      </c>
      <c r="BR38" s="163">
        <v>453.44</v>
      </c>
      <c r="BS38" s="163">
        <v>40.976999999999997</v>
      </c>
      <c r="BT38" s="163">
        <v>-84.665999999999997</v>
      </c>
      <c r="BU38" s="163">
        <v>86.66</v>
      </c>
      <c r="BV38" s="163">
        <v>105.52</v>
      </c>
      <c r="BW38" s="163">
        <v>24.67</v>
      </c>
      <c r="BX38" s="163">
        <v>23.62</v>
      </c>
      <c r="BY38" s="163">
        <v>67.3</v>
      </c>
      <c r="BZ38" s="163">
        <v>80.849000000000004</v>
      </c>
      <c r="CA38" s="163">
        <v>-99.391000000000005</v>
      </c>
      <c r="CB38" s="163">
        <v>-98.855999999999995</v>
      </c>
      <c r="CC38" s="163">
        <v>166.69</v>
      </c>
      <c r="CD38" s="163">
        <v>168.26</v>
      </c>
      <c r="CE38" s="163">
        <v>11.276999999999999</v>
      </c>
      <c r="CF38" s="163">
        <v>-127.85</v>
      </c>
      <c r="CG38" s="163">
        <v>-127.77</v>
      </c>
      <c r="CH38" s="163">
        <v>2.5760000000000001</v>
      </c>
      <c r="CI38" s="163">
        <v>-97.674999999999997</v>
      </c>
      <c r="CJ38" s="163">
        <v>19.57</v>
      </c>
      <c r="CK38" s="163">
        <v>25.984999999999999</v>
      </c>
      <c r="CL38" s="163">
        <v>2.7</v>
      </c>
      <c r="CM38" s="163">
        <v>195.8</v>
      </c>
      <c r="CN38" s="163">
        <v>-18.190000000000001</v>
      </c>
      <c r="CO38" s="163">
        <v>11.869</v>
      </c>
      <c r="CP38" s="163">
        <v>12.762</v>
      </c>
      <c r="CQ38" s="163">
        <v>12.504</v>
      </c>
      <c r="CR38" s="163">
        <v>0</v>
      </c>
      <c r="CS38" s="163">
        <v>100.15</v>
      </c>
      <c r="CT38" s="163">
        <v>-76.423000000000002</v>
      </c>
      <c r="CU38" s="163">
        <v>-80.7</v>
      </c>
      <c r="CV38" s="163">
        <v>20.695</v>
      </c>
      <c r="CW38" s="163">
        <v>13.49</v>
      </c>
      <c r="CX38" s="163">
        <v>47.38</v>
      </c>
      <c r="CY38" s="163">
        <v>76.98</v>
      </c>
      <c r="CZ38" s="165">
        <v>55.554000000000002</v>
      </c>
      <c r="DA38" s="163">
        <v>52.884999999999998</v>
      </c>
      <c r="DB38" s="163">
        <v>-37.209000000000003</v>
      </c>
      <c r="DC38" s="163">
        <v>-1.8838999999999999</v>
      </c>
      <c r="DD38" s="163">
        <v>97.433000000000007</v>
      </c>
      <c r="DE38" s="163">
        <v>97.516000000000005</v>
      </c>
      <c r="DF38" s="163">
        <v>-159.55000000000001</v>
      </c>
      <c r="DG38" s="163">
        <v>0</v>
      </c>
      <c r="DH38" s="163">
        <v>-22.591000000000001</v>
      </c>
      <c r="DI38" s="163">
        <v>-129.1</v>
      </c>
      <c r="DJ38" s="163">
        <v>-131.1</v>
      </c>
      <c r="DK38" s="163">
        <v>30.808</v>
      </c>
      <c r="DL38" s="163">
        <v>64.754999999999995</v>
      </c>
      <c r="DM38" s="163">
        <v>76.096999999999994</v>
      </c>
      <c r="DN38" s="163">
        <v>93.768000000000001</v>
      </c>
      <c r="DO38" s="163">
        <v>64.599000000000004</v>
      </c>
      <c r="DP38" s="163">
        <v>-11.65</v>
      </c>
      <c r="DQ38" s="163">
        <v>64.043000000000006</v>
      </c>
      <c r="DR38" s="163">
        <v>157.69</v>
      </c>
      <c r="DS38" s="163">
        <v>-15.03</v>
      </c>
      <c r="DT38" s="163">
        <v>-15.06</v>
      </c>
      <c r="DU38" s="163">
        <v>92.52</v>
      </c>
      <c r="DV38" s="163">
        <v>76.319000000000003</v>
      </c>
      <c r="DW38" s="163">
        <v>158.47</v>
      </c>
      <c r="DX38" s="163">
        <v>155.69999999999999</v>
      </c>
      <c r="DY38" s="163">
        <v>-69.058000000000007</v>
      </c>
      <c r="DZ38" s="163">
        <v>-67.263000000000005</v>
      </c>
      <c r="EA38" s="163">
        <v>230.2</v>
      </c>
      <c r="EB38" s="163">
        <v>183.19</v>
      </c>
      <c r="EC38" s="163">
        <v>177.14</v>
      </c>
      <c r="ED38" s="163">
        <v>181.54</v>
      </c>
      <c r="EE38" s="163">
        <v>68.959000000000003</v>
      </c>
      <c r="EF38" s="163">
        <v>45.598999999999997</v>
      </c>
      <c r="EG38" s="163">
        <v>-33.448</v>
      </c>
      <c r="EH38" s="163">
        <v>332.15</v>
      </c>
      <c r="EI38" s="163">
        <v>113.16</v>
      </c>
      <c r="EJ38" s="163">
        <v>0</v>
      </c>
      <c r="EK38" s="163">
        <v>-35.758000000000003</v>
      </c>
      <c r="EL38" s="163">
        <v>-37.814</v>
      </c>
      <c r="EM38" s="163">
        <v>28.986999999999998</v>
      </c>
      <c r="EN38" s="163">
        <v>0</v>
      </c>
      <c r="EO38" s="163">
        <v>-3.1149</v>
      </c>
      <c r="EP38" s="163">
        <v>43.055</v>
      </c>
      <c r="EQ38" s="163">
        <v>-69.489000000000004</v>
      </c>
      <c r="ER38" s="163">
        <v>-194.84</v>
      </c>
      <c r="ES38" s="163">
        <v>-4.5782999999999996</v>
      </c>
      <c r="ET38" s="163">
        <v>0</v>
      </c>
      <c r="EU38" s="163">
        <v>-16.350000000000001</v>
      </c>
      <c r="EV38" s="163">
        <v>0.9</v>
      </c>
      <c r="EW38" s="163">
        <v>14</v>
      </c>
      <c r="EX38" s="163">
        <v>-60.271999999999998</v>
      </c>
      <c r="EY38" s="163">
        <v>-37.597999999999999</v>
      </c>
      <c r="EZ38" s="163">
        <v>-36.933</v>
      </c>
      <c r="FA38" s="163">
        <v>9.0592000000000006</v>
      </c>
      <c r="FB38" s="163">
        <v>-44.982999999999997</v>
      </c>
      <c r="FC38" s="163">
        <v>25.094000000000001</v>
      </c>
      <c r="FD38" s="163">
        <v>22.824000000000002</v>
      </c>
      <c r="FE38" s="163">
        <v>0</v>
      </c>
      <c r="FF38" s="163">
        <v>0</v>
      </c>
      <c r="FG38" s="163">
        <v>39.683999999999997</v>
      </c>
      <c r="FH38" s="163">
        <v>40.518000000000001</v>
      </c>
      <c r="FI38" s="163">
        <v>38.960999999999999</v>
      </c>
      <c r="FJ38" s="163">
        <v>99.802999999999997</v>
      </c>
      <c r="FK38" s="163">
        <v>100.47</v>
      </c>
      <c r="FL38" s="163">
        <v>-171.97</v>
      </c>
      <c r="FM38" s="163">
        <v>70.734999999999999</v>
      </c>
      <c r="FN38" s="163">
        <v>70.174999999999997</v>
      </c>
      <c r="FO38" s="163">
        <v>-127.35</v>
      </c>
      <c r="FP38" s="163">
        <v>-117.79</v>
      </c>
      <c r="FQ38" s="163">
        <v>-49.43</v>
      </c>
      <c r="FR38" s="163">
        <v>-49.448999999999998</v>
      </c>
      <c r="FS38" s="163">
        <v>13.872</v>
      </c>
      <c r="FT38" s="163">
        <v>0.86339999999999995</v>
      </c>
      <c r="FU38" s="163">
        <v>-8.4899000000000004</v>
      </c>
      <c r="FV38" s="163">
        <v>16.489999999999998</v>
      </c>
      <c r="FW38" s="163">
        <v>-49.427</v>
      </c>
      <c r="FX38" s="163">
        <v>10.414</v>
      </c>
      <c r="FY38" s="163">
        <v>-14.916</v>
      </c>
      <c r="FZ38" s="163">
        <v>4.2869999999999999</v>
      </c>
      <c r="GA38" s="163">
        <v>11.157999999999999</v>
      </c>
      <c r="GB38" s="163">
        <v>21.94</v>
      </c>
      <c r="GC38" s="163">
        <v>119.61</v>
      </c>
      <c r="GD38" s="163">
        <v>129.79</v>
      </c>
      <c r="GE38" s="163">
        <v>14.11</v>
      </c>
      <c r="GF38" s="163">
        <v>92.713999999999999</v>
      </c>
      <c r="GG38" s="163">
        <v>17.7</v>
      </c>
      <c r="GH38" s="163">
        <v>-23.245000000000001</v>
      </c>
      <c r="GI38" s="163">
        <v>7.2426000000000004</v>
      </c>
      <c r="GJ38" s="163">
        <v>-7.9667000000000003</v>
      </c>
      <c r="GK38" s="163">
        <v>1.8331999999999999</v>
      </c>
      <c r="GL38" s="163">
        <v>6.6000000000000003E-2</v>
      </c>
      <c r="GM38" s="163">
        <v>0</v>
      </c>
      <c r="GN38" s="163">
        <v>-13.997</v>
      </c>
      <c r="GO38" s="163">
        <v>-37.360999999999997</v>
      </c>
      <c r="GP38" s="163">
        <v>26.773</v>
      </c>
      <c r="GQ38" s="163">
        <v>57.728999999999999</v>
      </c>
      <c r="GR38" s="163">
        <v>103.21</v>
      </c>
      <c r="GS38" s="163">
        <v>63.17</v>
      </c>
      <c r="GT38" s="163">
        <v>-150.19</v>
      </c>
      <c r="GU38" s="163">
        <v>-28.058</v>
      </c>
      <c r="GV38" s="163">
        <v>38.79</v>
      </c>
      <c r="GW38" s="163">
        <v>-48.045999999999999</v>
      </c>
      <c r="GX38" s="165">
        <v>11.867000000000001</v>
      </c>
      <c r="GY38" s="163">
        <v>1.9238</v>
      </c>
      <c r="GZ38" s="163">
        <v>1.5609</v>
      </c>
      <c r="HA38" s="163">
        <v>12.755000000000001</v>
      </c>
      <c r="HB38" s="163">
        <v>290.02</v>
      </c>
      <c r="HC38" s="163">
        <v>0</v>
      </c>
      <c r="HD38" s="163">
        <v>279.89</v>
      </c>
      <c r="HE38" s="163">
        <v>-278.8</v>
      </c>
      <c r="HF38" s="163">
        <v>-540.91</v>
      </c>
      <c r="HG38" s="163">
        <v>543.03</v>
      </c>
      <c r="HH38" s="163">
        <v>454.27</v>
      </c>
      <c r="HI38" s="163">
        <v>-269.26</v>
      </c>
      <c r="HJ38" s="163">
        <v>0</v>
      </c>
      <c r="HK38" s="163">
        <v>-56.603000000000002</v>
      </c>
      <c r="HL38" s="163">
        <v>-48.161000000000001</v>
      </c>
      <c r="HM38" s="163">
        <v>75.66</v>
      </c>
      <c r="HN38" s="163">
        <v>75.197000000000003</v>
      </c>
      <c r="HO38" s="163">
        <v>-93.275999999999996</v>
      </c>
      <c r="HP38" s="163">
        <v>-97.463999999999999</v>
      </c>
      <c r="HQ38" s="163">
        <v>21.777000000000001</v>
      </c>
      <c r="HR38" s="163">
        <v>20.866</v>
      </c>
      <c r="HS38" s="163">
        <v>-38.811</v>
      </c>
      <c r="HT38" s="163">
        <v>0</v>
      </c>
      <c r="HU38" s="163">
        <v>72.668999999999997</v>
      </c>
      <c r="HV38" s="163">
        <v>71.83</v>
      </c>
      <c r="HW38" s="163">
        <v>51.7</v>
      </c>
      <c r="HX38" s="163">
        <v>53.098999999999997</v>
      </c>
      <c r="HY38" s="163">
        <v>22.745000000000001</v>
      </c>
      <c r="HZ38" s="163">
        <v>-52.08</v>
      </c>
      <c r="IA38" s="163">
        <v>-350.17</v>
      </c>
      <c r="IB38" s="163">
        <v>85.558000000000007</v>
      </c>
      <c r="IC38" s="163">
        <v>85.650999999999996</v>
      </c>
      <c r="ID38" s="163">
        <v>11.699</v>
      </c>
      <c r="IE38" s="163">
        <v>21.7</v>
      </c>
      <c r="IF38" s="163">
        <v>-19</v>
      </c>
      <c r="IG38" s="163">
        <v>-19.100000000000001</v>
      </c>
      <c r="IH38" s="163">
        <v>1.4175</v>
      </c>
      <c r="II38" s="163">
        <v>1.2013</v>
      </c>
      <c r="IJ38" s="163">
        <v>-444.81</v>
      </c>
      <c r="IK38" s="163">
        <v>-95.866</v>
      </c>
      <c r="IL38" s="163">
        <v>252.57</v>
      </c>
      <c r="IM38" s="165">
        <v>237.24</v>
      </c>
      <c r="IN38" s="163">
        <v>90.153000000000006</v>
      </c>
      <c r="IO38" s="163">
        <v>-216.8</v>
      </c>
      <c r="IP38" s="163">
        <v>213.23</v>
      </c>
      <c r="IQ38" s="163">
        <v>-34.49</v>
      </c>
      <c r="IR38" s="163">
        <v>-138.27000000000001</v>
      </c>
      <c r="IS38" s="163">
        <v>-206.59</v>
      </c>
      <c r="IT38" s="163">
        <v>84.69</v>
      </c>
      <c r="IU38" s="163">
        <v>84.679000000000002</v>
      </c>
      <c r="IV38" s="163">
        <v>32.442999999999998</v>
      </c>
      <c r="IW38" s="163">
        <v>-245.48</v>
      </c>
      <c r="IX38" s="163">
        <v>103.45</v>
      </c>
      <c r="IY38" s="163">
        <v>-142.02000000000001</v>
      </c>
      <c r="IZ38" s="163">
        <v>143.03</v>
      </c>
      <c r="JA38" s="163">
        <v>-7.1177999999999999</v>
      </c>
      <c r="JB38" s="163">
        <v>30.954999999999998</v>
      </c>
      <c r="JC38" s="163">
        <v>21.68</v>
      </c>
      <c r="JD38" s="163">
        <v>0.20899999999999999</v>
      </c>
      <c r="JE38" s="163">
        <v>0.193</v>
      </c>
      <c r="JF38" s="163">
        <v>-21.36</v>
      </c>
      <c r="JG38" s="163">
        <v>4.0799000000000003</v>
      </c>
      <c r="JH38" s="163">
        <v>11.273999999999999</v>
      </c>
      <c r="JI38" s="163">
        <v>-3.5720999999999998</v>
      </c>
      <c r="JJ38" s="163">
        <v>-33.396999999999998</v>
      </c>
      <c r="JK38" s="163">
        <v>-21.562000000000001</v>
      </c>
      <c r="JL38" s="163">
        <v>36.098999999999997</v>
      </c>
      <c r="JM38" s="163">
        <v>50.548999999999999</v>
      </c>
      <c r="JN38" s="163">
        <v>51.488</v>
      </c>
      <c r="JO38" s="163">
        <v>0</v>
      </c>
      <c r="JP38" s="163">
        <v>0</v>
      </c>
      <c r="JQ38" s="163">
        <v>49.243000000000002</v>
      </c>
      <c r="JR38" s="163">
        <v>50.316000000000003</v>
      </c>
      <c r="JS38" s="163">
        <v>49.353999999999999</v>
      </c>
      <c r="JT38" s="164"/>
      <c r="JU38" s="163">
        <v>-21.1</v>
      </c>
      <c r="JV38" s="163">
        <v>30.620999999999999</v>
      </c>
      <c r="JW38" s="163">
        <v>7.6599000000000004</v>
      </c>
      <c r="JX38" s="163">
        <v>8.6998999999999995</v>
      </c>
      <c r="JY38" s="163">
        <v>-44.582000000000001</v>
      </c>
      <c r="JZ38" s="163">
        <v>76.855999999999995</v>
      </c>
      <c r="KA38" s="163">
        <v>56.899000000000001</v>
      </c>
      <c r="KB38" s="163">
        <v>-43.521999999999998</v>
      </c>
      <c r="KC38" s="163">
        <v>-75.677000000000007</v>
      </c>
      <c r="KD38" s="163">
        <v>47.38</v>
      </c>
      <c r="KE38" s="163">
        <v>28.094000000000001</v>
      </c>
      <c r="KF38" s="163">
        <v>12.6</v>
      </c>
      <c r="KG38" s="163">
        <v>-12.898999999999999</v>
      </c>
      <c r="KH38" s="163">
        <v>-88.864999999999995</v>
      </c>
      <c r="KI38" s="163">
        <v>275.14999999999998</v>
      </c>
    </row>
    <row r="39" spans="1:295" ht="18" customHeight="1" x14ac:dyDescent="0.3">
      <c r="A39" s="159" t="s">
        <v>69</v>
      </c>
      <c r="B39" s="159" t="s">
        <v>750</v>
      </c>
      <c r="C39" s="163">
        <v>0</v>
      </c>
      <c r="D39" s="163">
        <v>18.727</v>
      </c>
      <c r="E39" s="163">
        <v>-36.521999999999998</v>
      </c>
      <c r="F39" s="165">
        <v>13.294</v>
      </c>
      <c r="G39" s="165">
        <v>31.370999999999999</v>
      </c>
      <c r="H39" s="163">
        <v>0</v>
      </c>
      <c r="I39" s="163">
        <v>62.712000000000003</v>
      </c>
      <c r="J39" s="163">
        <v>-60.963000000000001</v>
      </c>
      <c r="K39" s="163">
        <v>64.850999999999999</v>
      </c>
      <c r="L39" s="163">
        <v>32.741999999999997</v>
      </c>
      <c r="M39" s="163">
        <v>32.795999999999999</v>
      </c>
      <c r="N39" s="163">
        <v>-64.379000000000005</v>
      </c>
      <c r="O39" s="163">
        <v>-44.957000000000001</v>
      </c>
      <c r="P39" s="163">
        <v>39.598999999999997</v>
      </c>
      <c r="Q39" s="163">
        <v>14.076000000000001</v>
      </c>
      <c r="R39" s="163">
        <v>-39.598999999999997</v>
      </c>
      <c r="S39" s="163">
        <v>12.981999999999999</v>
      </c>
      <c r="T39" s="163">
        <v>123.146</v>
      </c>
      <c r="U39" s="165">
        <v>11.522</v>
      </c>
      <c r="V39" s="163">
        <v>11.698</v>
      </c>
      <c r="W39" s="163">
        <v>19.620999999999999</v>
      </c>
      <c r="X39" s="163">
        <v>0</v>
      </c>
      <c r="Y39" s="163">
        <v>20.7</v>
      </c>
      <c r="Z39" s="163">
        <v>4.4420000000000002</v>
      </c>
      <c r="AA39" s="164"/>
      <c r="AB39" s="163">
        <v>113</v>
      </c>
      <c r="AC39" s="163">
        <v>-98.54</v>
      </c>
      <c r="AD39" s="163">
        <v>-98.338999999999999</v>
      </c>
      <c r="AE39" s="165">
        <v>19.841999999999999</v>
      </c>
      <c r="AF39" s="163">
        <v>64.379000000000005</v>
      </c>
      <c r="AG39" s="163">
        <v>44</v>
      </c>
      <c r="AH39" s="163">
        <v>10.565</v>
      </c>
      <c r="AI39" s="163">
        <v>0.151</v>
      </c>
      <c r="AJ39" s="163">
        <v>-31.399000000000001</v>
      </c>
      <c r="AK39" s="163">
        <v>-31.62</v>
      </c>
      <c r="AL39" s="163">
        <v>-64.698999999999998</v>
      </c>
      <c r="AM39" s="163">
        <v>31.559000000000001</v>
      </c>
      <c r="AN39" s="163">
        <v>31.85</v>
      </c>
      <c r="AO39" s="163">
        <v>9.8930000000000007</v>
      </c>
      <c r="AP39" s="163">
        <v>14.898999999999999</v>
      </c>
      <c r="AQ39" s="163">
        <v>71.671000000000006</v>
      </c>
      <c r="AR39" s="163">
        <v>74.41</v>
      </c>
      <c r="AS39" s="163">
        <v>71.444000000000003</v>
      </c>
      <c r="AT39" s="163">
        <v>-59.343000000000004</v>
      </c>
      <c r="AU39" s="163">
        <v>0</v>
      </c>
      <c r="AV39" s="163">
        <v>7.7771999999999997</v>
      </c>
      <c r="AW39" s="163">
        <v>7.6200999999999999</v>
      </c>
      <c r="AX39" s="163">
        <v>70.596000000000004</v>
      </c>
      <c r="AY39" s="164"/>
      <c r="AZ39" s="163">
        <v>-8.3751999999999995</v>
      </c>
      <c r="BA39" s="165">
        <v>-24.044</v>
      </c>
      <c r="BB39" s="163">
        <v>-225.31</v>
      </c>
      <c r="BC39" s="165">
        <v>29.503</v>
      </c>
      <c r="BD39" s="163">
        <v>-13.099</v>
      </c>
      <c r="BE39" s="165">
        <v>-14.199</v>
      </c>
      <c r="BF39" s="163">
        <v>65.236999999999995</v>
      </c>
      <c r="BG39" s="164">
        <v>0</v>
      </c>
      <c r="BH39" s="163">
        <v>-5.2226999999999997</v>
      </c>
      <c r="BI39" s="163">
        <v>-67.102000000000004</v>
      </c>
      <c r="BJ39" s="163">
        <v>-32.612000000000002</v>
      </c>
      <c r="BK39" s="163">
        <v>9.86</v>
      </c>
      <c r="BL39" s="163">
        <v>6.0212000000000003</v>
      </c>
      <c r="BM39" s="163">
        <v>4.1351000000000004</v>
      </c>
      <c r="BN39" s="163">
        <v>259.95</v>
      </c>
      <c r="BO39" s="163">
        <v>137.33000000000001</v>
      </c>
      <c r="BP39" s="163">
        <v>138.21</v>
      </c>
      <c r="BQ39" s="163">
        <v>-312.52</v>
      </c>
      <c r="BR39" s="163">
        <v>427.04</v>
      </c>
      <c r="BS39" s="163">
        <v>40.976999999999997</v>
      </c>
      <c r="BT39" s="163">
        <v>-88.700999999999993</v>
      </c>
      <c r="BU39" s="163">
        <v>90.334000000000003</v>
      </c>
      <c r="BV39" s="163">
        <v>104.41</v>
      </c>
      <c r="BW39" s="163">
        <v>24.298999999999999</v>
      </c>
      <c r="BX39" s="163">
        <v>23.67</v>
      </c>
      <c r="BY39" s="163">
        <v>66.58</v>
      </c>
      <c r="BZ39" s="163">
        <v>79.349000000000004</v>
      </c>
      <c r="CA39" s="163">
        <v>-92.694000000000003</v>
      </c>
      <c r="CB39" s="163">
        <v>-93.096000000000004</v>
      </c>
      <c r="CC39" s="163">
        <v>162.68</v>
      </c>
      <c r="CD39" s="163">
        <v>162.46</v>
      </c>
      <c r="CE39" s="163">
        <v>12.103999999999999</v>
      </c>
      <c r="CF39" s="163">
        <v>-125.95</v>
      </c>
      <c r="CG39" s="163">
        <v>-125.01</v>
      </c>
      <c r="CH39" s="163">
        <v>2.3001</v>
      </c>
      <c r="CI39" s="163">
        <v>-95.623999999999995</v>
      </c>
      <c r="CJ39" s="163">
        <v>19.57</v>
      </c>
      <c r="CK39" s="163">
        <v>25.984999999999999</v>
      </c>
      <c r="CL39" s="163">
        <v>5.4</v>
      </c>
      <c r="CM39" s="163">
        <v>191.39</v>
      </c>
      <c r="CN39" s="163">
        <v>-17.78</v>
      </c>
      <c r="CO39" s="163">
        <v>12.712999999999999</v>
      </c>
      <c r="CP39" s="163">
        <v>13.131</v>
      </c>
      <c r="CQ39" s="163">
        <v>13.848000000000001</v>
      </c>
      <c r="CR39" s="163">
        <v>0</v>
      </c>
      <c r="CS39" s="165">
        <v>100.15</v>
      </c>
      <c r="CT39" s="163">
        <v>-64.143000000000001</v>
      </c>
      <c r="CU39" s="163">
        <v>-80.427999999999997</v>
      </c>
      <c r="CV39" s="163">
        <v>20.623000000000001</v>
      </c>
      <c r="CW39" s="163">
        <v>13.037000000000001</v>
      </c>
      <c r="CX39" s="163">
        <v>49.639000000000003</v>
      </c>
      <c r="CY39" s="163">
        <v>75.308999999999997</v>
      </c>
      <c r="CZ39" s="163">
        <v>55.554000000000002</v>
      </c>
      <c r="DA39" s="163">
        <v>52.298999999999999</v>
      </c>
      <c r="DB39" s="165">
        <v>-37.209000000000003</v>
      </c>
      <c r="DC39" s="163">
        <v>-1.8838999999999999</v>
      </c>
      <c r="DD39" s="165">
        <v>97.433000000000007</v>
      </c>
      <c r="DE39" s="165">
        <v>97.516000000000005</v>
      </c>
      <c r="DF39" s="163">
        <v>-154.94</v>
      </c>
      <c r="DG39" s="163">
        <v>0</v>
      </c>
      <c r="DH39" s="163">
        <v>-22.366</v>
      </c>
      <c r="DI39" s="165">
        <v>-129.1</v>
      </c>
      <c r="DJ39" s="165">
        <v>-131.1</v>
      </c>
      <c r="DK39" s="163">
        <v>30.489000000000001</v>
      </c>
      <c r="DL39" s="163">
        <v>63.875999999999998</v>
      </c>
      <c r="DM39" s="163">
        <v>73.748999999999995</v>
      </c>
      <c r="DN39" s="163">
        <v>92.596000000000004</v>
      </c>
      <c r="DO39" s="163">
        <v>63.29</v>
      </c>
      <c r="DP39" s="163">
        <v>-11.19</v>
      </c>
      <c r="DQ39" s="163">
        <v>65.730999999999995</v>
      </c>
      <c r="DR39" s="163">
        <v>151.85</v>
      </c>
      <c r="DS39" s="163">
        <v>-15.14</v>
      </c>
      <c r="DT39" s="163">
        <v>-15.25</v>
      </c>
      <c r="DU39" s="163">
        <v>92.07</v>
      </c>
      <c r="DV39" s="163">
        <v>77.099999999999994</v>
      </c>
      <c r="DW39" s="163">
        <v>153.47</v>
      </c>
      <c r="DX39" s="163">
        <v>149.5</v>
      </c>
      <c r="DY39" s="165">
        <v>-69.058000000000007</v>
      </c>
      <c r="DZ39" s="163">
        <v>-62.798999999999999</v>
      </c>
      <c r="EA39" s="163">
        <v>229.02</v>
      </c>
      <c r="EB39" s="163">
        <v>181.97</v>
      </c>
      <c r="EC39" s="163">
        <v>176.4</v>
      </c>
      <c r="ED39" s="163">
        <v>179.34</v>
      </c>
      <c r="EE39" s="163">
        <v>105.58</v>
      </c>
      <c r="EF39" s="163">
        <v>81.912999999999997</v>
      </c>
      <c r="EG39" s="163">
        <v>-31.561</v>
      </c>
      <c r="EH39" s="163">
        <v>325.77999999999997</v>
      </c>
      <c r="EI39" s="163">
        <v>136.97</v>
      </c>
      <c r="EJ39" s="163">
        <v>0</v>
      </c>
      <c r="EK39" s="163">
        <v>-34.774000000000001</v>
      </c>
      <c r="EL39" s="163">
        <v>-36.584000000000003</v>
      </c>
      <c r="EM39" s="163">
        <v>-9.4719999999999995</v>
      </c>
      <c r="EN39" s="163">
        <v>0</v>
      </c>
      <c r="EO39" s="163">
        <v>-20.242999999999999</v>
      </c>
      <c r="EP39" s="163">
        <v>178.23</v>
      </c>
      <c r="EQ39" s="163">
        <v>-88.968000000000004</v>
      </c>
      <c r="ER39" s="163">
        <v>-194.84</v>
      </c>
      <c r="ES39" s="163">
        <v>-41.116999999999997</v>
      </c>
      <c r="ET39" s="163">
        <v>15.13</v>
      </c>
      <c r="EU39" s="163">
        <v>-19.388999999999999</v>
      </c>
      <c r="EV39" s="163">
        <v>114.8</v>
      </c>
      <c r="EW39" s="163">
        <v>13.814</v>
      </c>
      <c r="EX39" s="163">
        <v>-74.662000000000006</v>
      </c>
      <c r="EY39" s="165">
        <v>-37.597999999999999</v>
      </c>
      <c r="EZ39" s="163">
        <v>-34.968000000000004</v>
      </c>
      <c r="FA39" s="163">
        <v>6.9480000000000004</v>
      </c>
      <c r="FB39" s="164"/>
      <c r="FC39" s="163">
        <v>8.9566999999999997</v>
      </c>
      <c r="FD39" s="163">
        <v>22.167999999999999</v>
      </c>
      <c r="FE39" s="163">
        <v>0</v>
      </c>
      <c r="FF39" s="163">
        <v>0</v>
      </c>
      <c r="FG39" s="163">
        <v>39.451999999999998</v>
      </c>
      <c r="FH39" s="163">
        <v>41.088000000000001</v>
      </c>
      <c r="FI39" s="163">
        <v>39.039000000000001</v>
      </c>
      <c r="FJ39" s="163">
        <v>93.44</v>
      </c>
      <c r="FK39" s="163">
        <v>94.277000000000001</v>
      </c>
      <c r="FL39" s="163">
        <v>-166.45</v>
      </c>
      <c r="FM39" s="163">
        <v>65.790999999999997</v>
      </c>
      <c r="FN39" s="163">
        <v>65.694000000000003</v>
      </c>
      <c r="FO39" s="163">
        <v>-124.09</v>
      </c>
      <c r="FP39" s="163">
        <v>-117.7</v>
      </c>
      <c r="FQ39" s="163">
        <v>-46.704999999999998</v>
      </c>
      <c r="FR39" s="163">
        <v>-49.348999999999997</v>
      </c>
      <c r="FS39" s="163">
        <v>13.930999999999999</v>
      </c>
      <c r="FT39" s="163">
        <v>0.84499999999999997</v>
      </c>
      <c r="FU39" s="163">
        <v>-8.7798999999999996</v>
      </c>
      <c r="FV39" s="163">
        <v>17.02</v>
      </c>
      <c r="FW39" s="164"/>
      <c r="FX39" s="164"/>
      <c r="FY39" s="163">
        <v>-14.757</v>
      </c>
      <c r="FZ39" s="164"/>
      <c r="GA39" s="164"/>
      <c r="GB39" s="163">
        <v>23.989000000000001</v>
      </c>
      <c r="GC39" s="163">
        <v>119.06</v>
      </c>
      <c r="GD39" s="163">
        <v>128.58000000000001</v>
      </c>
      <c r="GE39" s="163">
        <v>13.66</v>
      </c>
      <c r="GF39" s="163">
        <v>96.796000000000006</v>
      </c>
      <c r="GG39" s="163">
        <v>19.5</v>
      </c>
      <c r="GH39" s="163">
        <v>-26.934000000000001</v>
      </c>
      <c r="GI39" s="163">
        <v>3.5163000000000002</v>
      </c>
      <c r="GJ39" s="165">
        <v>-7.9667000000000003</v>
      </c>
      <c r="GK39" s="163">
        <v>1.8741000000000001</v>
      </c>
      <c r="GL39" s="163">
        <v>6.6000000000000003E-2</v>
      </c>
      <c r="GM39" s="163">
        <v>0</v>
      </c>
      <c r="GN39" s="163">
        <v>-13.372999999999999</v>
      </c>
      <c r="GO39" s="163">
        <v>-41.664999999999999</v>
      </c>
      <c r="GP39" s="163">
        <v>25.181999999999999</v>
      </c>
      <c r="GQ39" s="163">
        <v>65.123999999999995</v>
      </c>
      <c r="GR39" s="163">
        <v>106.49</v>
      </c>
      <c r="GS39" s="163">
        <v>61.89</v>
      </c>
      <c r="GT39" s="163">
        <v>-154.81</v>
      </c>
      <c r="GU39" s="163">
        <v>-28.356999999999999</v>
      </c>
      <c r="GV39" s="165">
        <v>38.79</v>
      </c>
      <c r="GW39" s="165">
        <v>-48.045999999999999</v>
      </c>
      <c r="GX39" s="163">
        <v>11.867000000000001</v>
      </c>
      <c r="GY39" s="163">
        <v>2.1778</v>
      </c>
      <c r="GZ39" s="163">
        <v>1.8563000000000001</v>
      </c>
      <c r="HA39" s="163">
        <v>13</v>
      </c>
      <c r="HB39" s="163">
        <v>289.32</v>
      </c>
      <c r="HC39" s="163">
        <v>0</v>
      </c>
      <c r="HD39" s="163">
        <v>285.8</v>
      </c>
      <c r="HE39" s="163">
        <v>-285.45</v>
      </c>
      <c r="HF39" s="164"/>
      <c r="HG39" s="165">
        <v>543.03</v>
      </c>
      <c r="HH39" s="163">
        <v>460.09</v>
      </c>
      <c r="HI39" s="165">
        <v>-280.32</v>
      </c>
      <c r="HJ39" s="163">
        <v>0</v>
      </c>
      <c r="HK39" s="164"/>
      <c r="HL39" s="164"/>
      <c r="HM39" s="163">
        <v>74.593999999999994</v>
      </c>
      <c r="HN39" s="164"/>
      <c r="HO39" s="163">
        <v>-93.275999999999996</v>
      </c>
      <c r="HP39" s="163">
        <v>-97.463999999999999</v>
      </c>
      <c r="HQ39" s="163">
        <v>22.611999999999998</v>
      </c>
      <c r="HR39" s="163">
        <v>21.853999999999999</v>
      </c>
      <c r="HS39" s="163">
        <v>-25.521000000000001</v>
      </c>
      <c r="HT39" s="163">
        <v>-24.885999999999999</v>
      </c>
      <c r="HU39" s="163">
        <v>72.22</v>
      </c>
      <c r="HV39" s="163">
        <v>72.05</v>
      </c>
      <c r="HW39" s="163">
        <v>51.798999999999999</v>
      </c>
      <c r="HX39" s="163">
        <v>51.7</v>
      </c>
      <c r="HY39" s="163">
        <v>22.745000000000001</v>
      </c>
      <c r="HZ39" s="163">
        <v>-44.158999999999999</v>
      </c>
      <c r="IA39" s="163">
        <v>-354.42</v>
      </c>
      <c r="IB39" s="163">
        <v>88.26</v>
      </c>
      <c r="IC39" s="163">
        <v>88.001000000000005</v>
      </c>
      <c r="ID39" s="163">
        <v>10.5</v>
      </c>
      <c r="IE39" s="163">
        <v>21.7</v>
      </c>
      <c r="IF39" s="163">
        <v>-19.899000000000001</v>
      </c>
      <c r="IG39" s="163">
        <v>-19.399000000000001</v>
      </c>
      <c r="IH39" s="163">
        <v>1.5134000000000001</v>
      </c>
      <c r="II39" s="163">
        <v>1.2922</v>
      </c>
      <c r="IJ39" s="165">
        <v>-444.81</v>
      </c>
      <c r="IK39" s="163">
        <v>-118.41</v>
      </c>
      <c r="IL39" s="165">
        <v>264.98</v>
      </c>
      <c r="IM39" s="165">
        <v>240.49</v>
      </c>
      <c r="IN39" s="163">
        <v>88.617999999999995</v>
      </c>
      <c r="IO39" s="163">
        <v>-220.05</v>
      </c>
      <c r="IP39" s="163">
        <v>212.66</v>
      </c>
      <c r="IQ39" s="163">
        <v>-37.984999999999999</v>
      </c>
      <c r="IR39" s="163">
        <v>-141.11000000000001</v>
      </c>
      <c r="IS39" s="165">
        <v>-208.93</v>
      </c>
      <c r="IT39" s="163">
        <v>88.771000000000001</v>
      </c>
      <c r="IU39" s="163">
        <v>84.581999999999994</v>
      </c>
      <c r="IV39" s="163">
        <v>36.64</v>
      </c>
      <c r="IW39" s="163">
        <v>-253.98</v>
      </c>
      <c r="IX39" s="163">
        <v>106.16</v>
      </c>
      <c r="IY39" s="163">
        <v>-145.32</v>
      </c>
      <c r="IZ39" s="163">
        <v>148.05000000000001</v>
      </c>
      <c r="JA39" s="163">
        <v>-7.4611999999999998</v>
      </c>
      <c r="JB39" s="163">
        <v>30.954999999999998</v>
      </c>
      <c r="JC39" s="163">
        <v>23.12</v>
      </c>
      <c r="JD39" s="163">
        <v>-0.373</v>
      </c>
      <c r="JE39" s="163">
        <v>-0.39</v>
      </c>
      <c r="JF39" s="163">
        <v>-22.559000000000001</v>
      </c>
      <c r="JG39" s="163">
        <v>5.28</v>
      </c>
      <c r="JH39" s="163">
        <v>11.29</v>
      </c>
      <c r="JI39" s="163">
        <v>-5.7999000000000001</v>
      </c>
      <c r="JJ39" s="163">
        <v>-33.25</v>
      </c>
      <c r="JK39" s="163">
        <v>-21.268999999999998</v>
      </c>
      <c r="JL39" s="163">
        <v>37.5</v>
      </c>
      <c r="JM39" s="163">
        <v>51.146000000000001</v>
      </c>
      <c r="JN39" s="163">
        <v>50.625</v>
      </c>
      <c r="JO39" s="163">
        <v>0</v>
      </c>
      <c r="JP39" s="163">
        <v>0</v>
      </c>
      <c r="JQ39" s="163">
        <v>48.289000000000001</v>
      </c>
      <c r="JR39" s="163">
        <v>49.875999999999998</v>
      </c>
      <c r="JS39" s="163">
        <v>49.448</v>
      </c>
      <c r="JT39" s="164"/>
      <c r="JU39" s="163">
        <v>-20.899000000000001</v>
      </c>
      <c r="JV39" s="164"/>
      <c r="JW39" s="163">
        <v>7.6599000000000004</v>
      </c>
      <c r="JX39" s="163">
        <v>8.6998999999999995</v>
      </c>
      <c r="JY39" s="163">
        <v>-46.030999999999999</v>
      </c>
      <c r="JZ39" s="163">
        <v>76.396000000000001</v>
      </c>
      <c r="KA39" s="163">
        <v>57.216000000000001</v>
      </c>
      <c r="KB39" s="163">
        <v>-45.67</v>
      </c>
      <c r="KC39" s="163">
        <v>-75.497</v>
      </c>
      <c r="KD39" s="163">
        <v>46.835999999999999</v>
      </c>
      <c r="KE39" s="163">
        <v>28.254999999999999</v>
      </c>
      <c r="KF39" s="163">
        <v>12.5</v>
      </c>
      <c r="KG39" s="163">
        <v>-11.699</v>
      </c>
      <c r="KH39" s="163">
        <v>-74.944999999999993</v>
      </c>
      <c r="KI39" s="163">
        <v>262.02</v>
      </c>
    </row>
    <row r="40" spans="1:295" ht="18" customHeight="1" x14ac:dyDescent="0.3">
      <c r="A40" s="159" t="s">
        <v>69</v>
      </c>
      <c r="B40" s="159" t="s">
        <v>751</v>
      </c>
      <c r="C40" s="166">
        <v>0</v>
      </c>
      <c r="D40" s="166">
        <v>18.878</v>
      </c>
      <c r="E40" s="166">
        <v>-37.774000000000001</v>
      </c>
      <c r="F40" s="168">
        <v>13.451000000000001</v>
      </c>
      <c r="G40" s="168">
        <v>32.151000000000003</v>
      </c>
      <c r="H40" s="166">
        <v>0</v>
      </c>
      <c r="I40" s="166">
        <v>61.756999999999998</v>
      </c>
      <c r="J40" s="166">
        <v>-75.548000000000002</v>
      </c>
      <c r="K40" s="166">
        <v>64.498999999999995</v>
      </c>
      <c r="L40" s="166">
        <v>32.680999999999997</v>
      </c>
      <c r="M40" s="166">
        <v>32.363</v>
      </c>
      <c r="N40" s="166">
        <v>-88.8</v>
      </c>
      <c r="O40" s="166">
        <v>-42.921999999999997</v>
      </c>
      <c r="P40" s="166">
        <v>37.4</v>
      </c>
      <c r="Q40" s="166">
        <v>14.076000000000001</v>
      </c>
      <c r="R40" s="166">
        <v>-37.4</v>
      </c>
      <c r="S40" s="166">
        <v>13.32</v>
      </c>
      <c r="T40" s="166">
        <v>152.84800000000001</v>
      </c>
      <c r="U40" s="168">
        <v>11.71</v>
      </c>
      <c r="V40" s="166">
        <v>12.561999999999999</v>
      </c>
      <c r="W40" s="166">
        <v>20.867999999999999</v>
      </c>
      <c r="X40" s="166">
        <v>0</v>
      </c>
      <c r="Y40" s="166">
        <v>21.164000000000001</v>
      </c>
      <c r="Z40" s="166">
        <v>7.7342000000000004</v>
      </c>
      <c r="AA40" s="167"/>
      <c r="AB40" s="166">
        <v>113</v>
      </c>
      <c r="AC40" s="166">
        <v>-104.33</v>
      </c>
      <c r="AD40" s="166">
        <v>-104.04</v>
      </c>
      <c r="AE40" s="168">
        <v>20.37933</v>
      </c>
      <c r="AF40" s="166">
        <v>88.8</v>
      </c>
      <c r="AG40" s="166">
        <v>41.798999999999999</v>
      </c>
      <c r="AH40" s="166">
        <v>9.7010000000000005</v>
      </c>
      <c r="AI40" s="166">
        <v>0.14899999999999999</v>
      </c>
      <c r="AJ40" s="166">
        <v>-40.168999999999997</v>
      </c>
      <c r="AK40" s="166">
        <v>-40.36</v>
      </c>
      <c r="AL40" s="166">
        <v>-61.459000000000003</v>
      </c>
      <c r="AM40" s="166">
        <v>40.228999999999999</v>
      </c>
      <c r="AN40" s="166">
        <v>40.29</v>
      </c>
      <c r="AO40" s="166">
        <v>9.4214000000000002</v>
      </c>
      <c r="AP40" s="166">
        <v>15.035</v>
      </c>
      <c r="AQ40" s="166">
        <v>71.111999999999995</v>
      </c>
      <c r="AR40" s="166">
        <v>73.596000000000004</v>
      </c>
      <c r="AS40" s="166">
        <v>86.013999999999996</v>
      </c>
      <c r="AT40" s="166">
        <v>-66.710999999999999</v>
      </c>
      <c r="AU40" s="166">
        <v>0</v>
      </c>
      <c r="AV40" s="166">
        <v>32.664999999999999</v>
      </c>
      <c r="AW40" s="166">
        <v>30.617000000000001</v>
      </c>
      <c r="AX40" s="166">
        <v>73.543000000000006</v>
      </c>
      <c r="AY40" s="167"/>
      <c r="AZ40" s="166">
        <v>-4.7111000000000001</v>
      </c>
      <c r="BA40" s="168">
        <v>-25.686</v>
      </c>
      <c r="BB40" s="166">
        <v>-276.42</v>
      </c>
      <c r="BC40" s="168">
        <v>24.712669999999999</v>
      </c>
      <c r="BD40" s="166">
        <v>-13.199</v>
      </c>
      <c r="BE40" s="168">
        <v>-11.765969999999999</v>
      </c>
      <c r="BF40" s="166">
        <v>72.069000000000003</v>
      </c>
      <c r="BG40" s="167">
        <v>0</v>
      </c>
      <c r="BH40" s="166">
        <v>-5.2138999999999998</v>
      </c>
      <c r="BI40" s="166">
        <v>-67.102000000000004</v>
      </c>
      <c r="BJ40" s="166">
        <v>-38.222000000000001</v>
      </c>
      <c r="BK40" s="166">
        <v>9.2324999999999999</v>
      </c>
      <c r="BL40" s="166">
        <v>5.9862000000000002</v>
      </c>
      <c r="BM40" s="166">
        <v>4.2182000000000004</v>
      </c>
      <c r="BN40" s="166">
        <v>321.81</v>
      </c>
      <c r="BO40" s="166">
        <v>130.31</v>
      </c>
      <c r="BP40" s="166">
        <v>131.47</v>
      </c>
      <c r="BQ40" s="166">
        <v>-318.27</v>
      </c>
      <c r="BR40" s="166">
        <v>455.84</v>
      </c>
      <c r="BS40" s="166">
        <v>40.976999999999997</v>
      </c>
      <c r="BT40" s="166">
        <v>-106.07</v>
      </c>
      <c r="BU40" s="166">
        <v>107.96</v>
      </c>
      <c r="BV40" s="166">
        <v>101.18</v>
      </c>
      <c r="BW40" s="166">
        <v>24.059000000000001</v>
      </c>
      <c r="BX40" s="166">
        <v>23.34</v>
      </c>
      <c r="BY40" s="166">
        <v>65.87</v>
      </c>
      <c r="BZ40" s="166">
        <v>78.528999999999996</v>
      </c>
      <c r="CA40" s="166">
        <v>-88.406999999999996</v>
      </c>
      <c r="CB40" s="166">
        <v>-87.602999999999994</v>
      </c>
      <c r="CC40" s="166">
        <v>157.1</v>
      </c>
      <c r="CD40" s="166">
        <v>159.06</v>
      </c>
      <c r="CE40" s="166">
        <v>13.117000000000001</v>
      </c>
      <c r="CF40" s="166">
        <v>-129.80000000000001</v>
      </c>
      <c r="CG40" s="166">
        <v>-129.74</v>
      </c>
      <c r="CH40" s="166">
        <v>1.3632</v>
      </c>
      <c r="CI40" s="166">
        <v>-98.445999999999998</v>
      </c>
      <c r="CJ40" s="166">
        <v>19.57</v>
      </c>
      <c r="CK40" s="166">
        <v>25.984999999999999</v>
      </c>
      <c r="CL40" s="166">
        <v>-1.6</v>
      </c>
      <c r="CM40" s="166">
        <v>196.1</v>
      </c>
      <c r="CN40" s="166">
        <v>-17.37</v>
      </c>
      <c r="CO40" s="166">
        <v>8.718</v>
      </c>
      <c r="CP40" s="166">
        <v>9.0587</v>
      </c>
      <c r="CQ40" s="166">
        <v>9.6121999999999996</v>
      </c>
      <c r="CR40" s="166">
        <v>0</v>
      </c>
      <c r="CS40" s="168">
        <v>80.338329999999999</v>
      </c>
      <c r="CT40" s="166">
        <v>-67.182000000000002</v>
      </c>
      <c r="CU40" s="166">
        <v>-75.31</v>
      </c>
      <c r="CV40" s="166">
        <v>19.579999999999998</v>
      </c>
      <c r="CW40" s="166">
        <v>13.846</v>
      </c>
      <c r="CX40" s="166">
        <v>48.5</v>
      </c>
      <c r="CY40" s="166">
        <v>77.308999999999997</v>
      </c>
      <c r="CZ40" s="166">
        <v>54.850999999999999</v>
      </c>
      <c r="DA40" s="166">
        <v>52.298999999999999</v>
      </c>
      <c r="DB40" s="168">
        <v>-37.999000000000002</v>
      </c>
      <c r="DC40" s="166">
        <v>-1.8838999999999999</v>
      </c>
      <c r="DD40" s="168">
        <v>100.37533000000001</v>
      </c>
      <c r="DE40" s="168">
        <v>99.777330000000006</v>
      </c>
      <c r="DF40" s="166">
        <v>-158.66</v>
      </c>
      <c r="DG40" s="166">
        <v>0</v>
      </c>
      <c r="DH40" s="166">
        <v>-22.486000000000001</v>
      </c>
      <c r="DI40" s="168">
        <v>-128.76667</v>
      </c>
      <c r="DJ40" s="168">
        <v>-130.4</v>
      </c>
      <c r="DK40" s="166">
        <v>30.664999999999999</v>
      </c>
      <c r="DL40" s="166">
        <v>62.997</v>
      </c>
      <c r="DM40" s="166">
        <v>72.34</v>
      </c>
      <c r="DN40" s="166">
        <v>91.424000000000007</v>
      </c>
      <c r="DO40" s="166">
        <v>62.02</v>
      </c>
      <c r="DP40" s="166">
        <v>-10.88</v>
      </c>
      <c r="DQ40" s="166">
        <v>66.608999999999995</v>
      </c>
      <c r="DR40" s="166">
        <v>156.88999999999999</v>
      </c>
      <c r="DS40" s="166">
        <v>-15.66</v>
      </c>
      <c r="DT40" s="166">
        <v>-15.67</v>
      </c>
      <c r="DU40" s="166">
        <v>93.23</v>
      </c>
      <c r="DV40" s="166">
        <v>75.069000000000003</v>
      </c>
      <c r="DW40" s="166">
        <v>158.01</v>
      </c>
      <c r="DX40" s="166">
        <v>155.54</v>
      </c>
      <c r="DY40" s="168">
        <v>-65.639669999999995</v>
      </c>
      <c r="DZ40" s="166">
        <v>-57.636000000000003</v>
      </c>
      <c r="EA40" s="166">
        <v>231.72</v>
      </c>
      <c r="EB40" s="166">
        <v>184.03</v>
      </c>
      <c r="EC40" s="166">
        <v>178.5</v>
      </c>
      <c r="ED40" s="166">
        <v>179.92</v>
      </c>
      <c r="EE40" s="166">
        <v>99.721999999999994</v>
      </c>
      <c r="EF40" s="166">
        <v>77.159000000000006</v>
      </c>
      <c r="EG40" s="166">
        <v>-32.4</v>
      </c>
      <c r="EH40" s="166">
        <v>329.29</v>
      </c>
      <c r="EI40" s="166">
        <v>147.85</v>
      </c>
      <c r="EJ40" s="166">
        <v>0</v>
      </c>
      <c r="EK40" s="166">
        <v>-34.880000000000003</v>
      </c>
      <c r="EL40" s="166">
        <v>-37.229999999999997</v>
      </c>
      <c r="EM40" s="166">
        <v>-9.3747000000000007</v>
      </c>
      <c r="EN40" s="166">
        <v>0</v>
      </c>
      <c r="EO40" s="166">
        <v>-6.9221000000000004</v>
      </c>
      <c r="EP40" s="166">
        <v>156.72</v>
      </c>
      <c r="EQ40" s="166">
        <v>-84.8</v>
      </c>
      <c r="ER40" s="166">
        <v>-194.84</v>
      </c>
      <c r="ES40" s="166">
        <v>-40.445</v>
      </c>
      <c r="ET40" s="166">
        <v>0</v>
      </c>
      <c r="EU40" s="166">
        <v>-17.579000000000001</v>
      </c>
      <c r="EV40" s="166">
        <v>109.9</v>
      </c>
      <c r="EW40" s="166">
        <v>13.303000000000001</v>
      </c>
      <c r="EX40" s="166">
        <v>-62.801000000000002</v>
      </c>
      <c r="EY40" s="168">
        <v>-37.071669999999997</v>
      </c>
      <c r="EZ40" s="166">
        <v>-34.61</v>
      </c>
      <c r="FA40" s="166">
        <v>6.8624999999999998</v>
      </c>
      <c r="FB40" s="167"/>
      <c r="FC40" s="166">
        <v>48.122</v>
      </c>
      <c r="FD40" s="166">
        <v>21.869</v>
      </c>
      <c r="FE40" s="166">
        <v>0</v>
      </c>
      <c r="FF40" s="166">
        <v>0</v>
      </c>
      <c r="FG40" s="166">
        <v>39.372</v>
      </c>
      <c r="FH40" s="166">
        <v>39.670999999999999</v>
      </c>
      <c r="FI40" s="166">
        <v>38.930999999999997</v>
      </c>
      <c r="FJ40" s="166">
        <v>88.415999999999997</v>
      </c>
      <c r="FK40" s="166">
        <v>88.248999999999995</v>
      </c>
      <c r="FL40" s="166">
        <v>-158.24</v>
      </c>
      <c r="FM40" s="166">
        <v>60.607999999999997</v>
      </c>
      <c r="FN40" s="166">
        <v>60.98</v>
      </c>
      <c r="FO40" s="166">
        <v>-117.3</v>
      </c>
      <c r="FP40" s="166">
        <v>-107.86</v>
      </c>
      <c r="FQ40" s="166">
        <v>-47.488999999999997</v>
      </c>
      <c r="FR40" s="166">
        <v>-47.959000000000003</v>
      </c>
      <c r="FS40" s="166">
        <v>14.06</v>
      </c>
      <c r="FT40" s="166">
        <v>0.94879999999999998</v>
      </c>
      <c r="FU40" s="166">
        <v>-8.5398999999999994</v>
      </c>
      <c r="FV40" s="166">
        <v>16.28</v>
      </c>
      <c r="FW40" s="167"/>
      <c r="FX40" s="167"/>
      <c r="FY40" s="166">
        <v>-14.757</v>
      </c>
      <c r="FZ40" s="167"/>
      <c r="GA40" s="167"/>
      <c r="GB40" s="166">
        <v>23.19</v>
      </c>
      <c r="GC40" s="166">
        <v>109.52</v>
      </c>
      <c r="GD40" s="166">
        <v>120.11</v>
      </c>
      <c r="GE40" s="166">
        <v>14.67</v>
      </c>
      <c r="GF40" s="166">
        <v>95.307000000000002</v>
      </c>
      <c r="GG40" s="166">
        <v>21.1</v>
      </c>
      <c r="GH40" s="166">
        <v>-28.838999999999999</v>
      </c>
      <c r="GI40" s="166">
        <v>3.6080000000000001</v>
      </c>
      <c r="GJ40" s="168">
        <v>-5.91777</v>
      </c>
      <c r="GK40" s="166">
        <v>1.8772</v>
      </c>
      <c r="GL40" s="166">
        <v>6.6000000000000003E-2</v>
      </c>
      <c r="GM40" s="166">
        <v>0</v>
      </c>
      <c r="GN40" s="166">
        <v>-13.904999999999999</v>
      </c>
      <c r="GO40" s="166">
        <v>-43.44</v>
      </c>
      <c r="GP40" s="166">
        <v>25.99</v>
      </c>
      <c r="GQ40" s="166">
        <v>67.393000000000001</v>
      </c>
      <c r="GR40" s="166">
        <v>110.46</v>
      </c>
      <c r="GS40" s="166">
        <v>64.995999999999995</v>
      </c>
      <c r="GT40" s="166">
        <v>-159.63</v>
      </c>
      <c r="GU40" s="166">
        <v>-28.305</v>
      </c>
      <c r="GV40" s="168">
        <v>40.956670000000003</v>
      </c>
      <c r="GW40" s="168">
        <v>-55.765329999999999</v>
      </c>
      <c r="GX40" s="166">
        <v>12.398999999999999</v>
      </c>
      <c r="GY40" s="166">
        <v>2.4413999999999998</v>
      </c>
      <c r="GZ40" s="166">
        <v>2.0882999999999998</v>
      </c>
      <c r="HA40" s="168">
        <v>13</v>
      </c>
      <c r="HB40" s="166">
        <v>296.62</v>
      </c>
      <c r="HC40" s="166">
        <v>0</v>
      </c>
      <c r="HD40" s="166">
        <v>285.39</v>
      </c>
      <c r="HE40" s="166">
        <v>-282.56</v>
      </c>
      <c r="HF40" s="167"/>
      <c r="HG40" s="168">
        <v>561.65666999999996</v>
      </c>
      <c r="HH40" s="166">
        <v>464.63</v>
      </c>
      <c r="HI40" s="168">
        <v>-287.62</v>
      </c>
      <c r="HJ40" s="166">
        <v>0</v>
      </c>
      <c r="HK40" s="167"/>
      <c r="HL40" s="167"/>
      <c r="HM40" s="166">
        <v>78.293000000000006</v>
      </c>
      <c r="HN40" s="167"/>
      <c r="HO40" s="166">
        <v>-93.275999999999996</v>
      </c>
      <c r="HP40" s="168">
        <v>-97.463999999999999</v>
      </c>
      <c r="HQ40" s="166">
        <v>23.327000000000002</v>
      </c>
      <c r="HR40" s="166">
        <v>22.558</v>
      </c>
      <c r="HS40" s="166">
        <v>-29.638000000000002</v>
      </c>
      <c r="HT40" s="166">
        <v>-29.916</v>
      </c>
      <c r="HU40" s="166">
        <v>69.778999999999996</v>
      </c>
      <c r="HV40" s="166">
        <v>69.510000000000005</v>
      </c>
      <c r="HW40" s="166">
        <v>54</v>
      </c>
      <c r="HX40" s="166">
        <v>53.298999999999999</v>
      </c>
      <c r="HY40" s="166">
        <v>22.56</v>
      </c>
      <c r="HZ40" s="166">
        <v>-32.72</v>
      </c>
      <c r="IA40" s="166">
        <v>-370.06</v>
      </c>
      <c r="IB40" s="166">
        <v>93.332999999999998</v>
      </c>
      <c r="IC40" s="166">
        <v>92.444000000000003</v>
      </c>
      <c r="ID40" s="166">
        <v>15.1</v>
      </c>
      <c r="IE40" s="166">
        <v>20</v>
      </c>
      <c r="IF40" s="166">
        <v>-20.7</v>
      </c>
      <c r="IG40" s="166">
        <v>-20.798999999999999</v>
      </c>
      <c r="IH40" s="166">
        <v>1.4104000000000001</v>
      </c>
      <c r="II40" s="168">
        <v>1.2922</v>
      </c>
      <c r="IJ40" s="168">
        <v>-502.99</v>
      </c>
      <c r="IK40" s="166">
        <v>-126.29</v>
      </c>
      <c r="IL40" s="168">
        <v>277.47000000000003</v>
      </c>
      <c r="IM40" s="168">
        <v>248.51</v>
      </c>
      <c r="IN40" s="166">
        <v>82.397000000000006</v>
      </c>
      <c r="IO40" s="166">
        <v>-228.07</v>
      </c>
      <c r="IP40" s="166">
        <v>224.21</v>
      </c>
      <c r="IQ40" s="166">
        <v>-45.094999999999999</v>
      </c>
      <c r="IR40" s="166">
        <v>-149.91999999999999</v>
      </c>
      <c r="IS40" s="168">
        <v>-220.48</v>
      </c>
      <c r="IT40" s="166">
        <v>88.257000000000005</v>
      </c>
      <c r="IU40" s="166">
        <v>88.38</v>
      </c>
      <c r="IV40" s="166">
        <v>43.228000000000002</v>
      </c>
      <c r="IW40" s="166">
        <v>-266.47000000000003</v>
      </c>
      <c r="IX40" s="166">
        <v>111.68</v>
      </c>
      <c r="IY40" s="166">
        <v>-158.27000000000001</v>
      </c>
      <c r="IZ40" s="166">
        <v>156.49</v>
      </c>
      <c r="JA40" s="166">
        <v>-6.8019999999999996</v>
      </c>
      <c r="JB40" s="166">
        <v>30.954999999999998</v>
      </c>
      <c r="JC40" s="166">
        <v>22.239000000000001</v>
      </c>
      <c r="JD40" s="166">
        <v>-0.51200000000000001</v>
      </c>
      <c r="JE40" s="166">
        <v>-0.53100000000000003</v>
      </c>
      <c r="JF40" s="166">
        <v>-21.28</v>
      </c>
      <c r="JG40" s="166">
        <v>5.28</v>
      </c>
      <c r="JH40" s="166">
        <v>11.063000000000001</v>
      </c>
      <c r="JI40" s="166">
        <v>-5.9739000000000004</v>
      </c>
      <c r="JJ40" s="166">
        <v>-33.457999999999998</v>
      </c>
      <c r="JK40" s="166">
        <v>-21.033999999999999</v>
      </c>
      <c r="JL40" s="166">
        <v>38.9</v>
      </c>
      <c r="JM40" s="166">
        <v>54.709000000000003</v>
      </c>
      <c r="JN40" s="166">
        <v>53.033999999999999</v>
      </c>
      <c r="JO40" s="166">
        <v>0</v>
      </c>
      <c r="JP40" s="166">
        <v>0</v>
      </c>
      <c r="JQ40" s="166">
        <v>51.002000000000002</v>
      </c>
      <c r="JR40" s="166">
        <v>50.137999999999998</v>
      </c>
      <c r="JS40" s="166">
        <v>50.356999999999999</v>
      </c>
      <c r="JT40" s="167"/>
      <c r="JU40" s="166">
        <v>-19.7</v>
      </c>
      <c r="JV40" s="167"/>
      <c r="JW40" s="166">
        <v>7.6699000000000002</v>
      </c>
      <c r="JX40" s="166">
        <v>8.6998999999999995</v>
      </c>
      <c r="JY40" s="166">
        <v>-45.417999999999999</v>
      </c>
      <c r="JZ40" s="166">
        <v>77.174000000000007</v>
      </c>
      <c r="KA40" s="166">
        <v>56.639000000000003</v>
      </c>
      <c r="KB40" s="166">
        <v>-44.805999999999997</v>
      </c>
      <c r="KC40" s="166">
        <v>-75.290000000000006</v>
      </c>
      <c r="KD40" s="166">
        <v>47.786000000000001</v>
      </c>
      <c r="KE40" s="166">
        <v>27.786999999999999</v>
      </c>
      <c r="KF40" s="166">
        <v>12</v>
      </c>
      <c r="KG40" s="166">
        <v>-12.199</v>
      </c>
      <c r="KH40" s="166">
        <v>-71.061000000000007</v>
      </c>
      <c r="KI40" s="166">
        <v>257.18</v>
      </c>
    </row>
    <row r="41" spans="1:295" ht="18" customHeight="1" x14ac:dyDescent="0.3">
      <c r="A41" s="159" t="s">
        <v>69</v>
      </c>
      <c r="B41" s="159" t="s">
        <v>752</v>
      </c>
      <c r="C41" s="160">
        <v>0</v>
      </c>
      <c r="D41" s="160">
        <v>18.952999999999999</v>
      </c>
      <c r="E41" s="160">
        <v>-38.158000000000001</v>
      </c>
      <c r="F41" s="162">
        <v>13.50333</v>
      </c>
      <c r="G41" s="162">
        <v>32.411000000000001</v>
      </c>
      <c r="H41" s="160">
        <v>0</v>
      </c>
      <c r="I41" s="160">
        <v>61.756999999999998</v>
      </c>
      <c r="J41" s="160">
        <v>-86.146000000000001</v>
      </c>
      <c r="K41" s="160">
        <v>63.790999999999997</v>
      </c>
      <c r="L41" s="160">
        <v>31.914999999999999</v>
      </c>
      <c r="M41" s="160">
        <v>31.474</v>
      </c>
      <c r="N41" s="160">
        <v>-104.34</v>
      </c>
      <c r="O41" s="160">
        <v>-41.738</v>
      </c>
      <c r="P41" s="160">
        <v>37.4</v>
      </c>
      <c r="Q41" s="160">
        <v>13.247999999999999</v>
      </c>
      <c r="R41" s="160">
        <v>-35.200000000000003</v>
      </c>
      <c r="S41" s="160">
        <v>13.000999999999999</v>
      </c>
      <c r="T41" s="160">
        <v>174.01400000000001</v>
      </c>
      <c r="U41" s="162">
        <v>11.77267</v>
      </c>
      <c r="V41" s="160">
        <v>12.625999999999999</v>
      </c>
      <c r="W41" s="160">
        <v>20.962</v>
      </c>
      <c r="X41" s="160">
        <v>0</v>
      </c>
      <c r="Y41" s="160">
        <v>22.027000000000001</v>
      </c>
      <c r="Z41" s="160">
        <v>7.5434999999999999</v>
      </c>
      <c r="AA41" s="161"/>
      <c r="AB41" s="160">
        <v>113</v>
      </c>
      <c r="AC41" s="160">
        <v>-109.75</v>
      </c>
      <c r="AD41" s="160">
        <v>-109.91</v>
      </c>
      <c r="AE41" s="162">
        <v>20.558440000000001</v>
      </c>
      <c r="AF41" s="160">
        <v>106.55</v>
      </c>
      <c r="AG41" s="160">
        <v>39.6</v>
      </c>
      <c r="AH41" s="160">
        <v>9.8680000000000003</v>
      </c>
      <c r="AI41" s="160">
        <v>0.14699999999999999</v>
      </c>
      <c r="AJ41" s="160">
        <v>-44.63</v>
      </c>
      <c r="AK41" s="160">
        <v>-44.83</v>
      </c>
      <c r="AL41" s="160">
        <v>-62.598999999999997</v>
      </c>
      <c r="AM41" s="160">
        <v>44.908999999999999</v>
      </c>
      <c r="AN41" s="160">
        <v>45.069000000000003</v>
      </c>
      <c r="AO41" s="160">
        <v>9.8582000000000001</v>
      </c>
      <c r="AP41" s="160">
        <v>14.675000000000001</v>
      </c>
      <c r="AQ41" s="160">
        <v>69.816999999999993</v>
      </c>
      <c r="AR41" s="160">
        <v>73.150000000000006</v>
      </c>
      <c r="AS41" s="160">
        <v>97.054000000000002</v>
      </c>
      <c r="AT41" s="160">
        <v>-70.73</v>
      </c>
      <c r="AU41" s="160">
        <v>0</v>
      </c>
      <c r="AV41" s="160">
        <v>22.161000000000001</v>
      </c>
      <c r="AW41" s="160">
        <v>19.581</v>
      </c>
      <c r="AX41" s="160">
        <v>78.768000000000001</v>
      </c>
      <c r="AY41" s="161"/>
      <c r="AZ41" s="160">
        <v>-5.758</v>
      </c>
      <c r="BA41" s="162">
        <v>-26.233329999999999</v>
      </c>
      <c r="BB41" s="160">
        <v>-303.43</v>
      </c>
      <c r="BC41" s="162">
        <v>23.11589</v>
      </c>
      <c r="BD41" s="160">
        <v>-13.599</v>
      </c>
      <c r="BE41" s="162">
        <v>-10.95496</v>
      </c>
      <c r="BF41" s="160">
        <v>74.652000000000001</v>
      </c>
      <c r="BG41" s="161">
        <v>0</v>
      </c>
      <c r="BH41" s="160">
        <v>-5.1364999999999998</v>
      </c>
      <c r="BI41" s="160">
        <v>-67.102000000000004</v>
      </c>
      <c r="BJ41" s="160">
        <v>-41.631999999999998</v>
      </c>
      <c r="BK41" s="160">
        <v>9.3219999999999992</v>
      </c>
      <c r="BL41" s="160">
        <v>6.3079000000000001</v>
      </c>
      <c r="BM41" s="160">
        <v>4.3087999999999997</v>
      </c>
      <c r="BN41" s="160">
        <v>346.56</v>
      </c>
      <c r="BO41" s="160">
        <v>129.03</v>
      </c>
      <c r="BP41" s="160">
        <v>129.36000000000001</v>
      </c>
      <c r="BQ41" s="160">
        <v>-342.62</v>
      </c>
      <c r="BR41" s="160">
        <v>466.87</v>
      </c>
      <c r="BS41" s="160">
        <v>40.976999999999997</v>
      </c>
      <c r="BT41" s="160">
        <v>-91.92</v>
      </c>
      <c r="BU41" s="160">
        <v>93.316000000000003</v>
      </c>
      <c r="BV41" s="160">
        <v>100.04</v>
      </c>
      <c r="BW41" s="160">
        <v>24.309000000000001</v>
      </c>
      <c r="BX41" s="160">
        <v>22.79</v>
      </c>
      <c r="BY41" s="160">
        <v>64.260000000000005</v>
      </c>
      <c r="BZ41" s="160">
        <v>78.62</v>
      </c>
      <c r="CA41" s="160">
        <v>-87.870999999999995</v>
      </c>
      <c r="CB41" s="160">
        <v>-86.665999999999997</v>
      </c>
      <c r="CC41" s="160">
        <v>157.72</v>
      </c>
      <c r="CD41" s="160">
        <v>159.22</v>
      </c>
      <c r="CE41" s="160">
        <v>14.72</v>
      </c>
      <c r="CF41" s="160">
        <v>-127.48</v>
      </c>
      <c r="CG41" s="160">
        <v>-126.98</v>
      </c>
      <c r="CH41" s="160">
        <v>3.2101000000000002</v>
      </c>
      <c r="CI41" s="160">
        <v>-98.62</v>
      </c>
      <c r="CJ41" s="160">
        <v>19.57</v>
      </c>
      <c r="CK41" s="160">
        <v>25.984999999999999</v>
      </c>
      <c r="CL41" s="160">
        <v>-6</v>
      </c>
      <c r="CM41" s="160">
        <v>198.69</v>
      </c>
      <c r="CN41" s="160">
        <v>-17.559000000000001</v>
      </c>
      <c r="CO41" s="160">
        <v>8.5678999999999998</v>
      </c>
      <c r="CP41" s="160">
        <v>8.5797000000000008</v>
      </c>
      <c r="CQ41" s="160">
        <v>8.9270999999999994</v>
      </c>
      <c r="CR41" s="160">
        <v>0</v>
      </c>
      <c r="CS41" s="162">
        <v>73.734440000000006</v>
      </c>
      <c r="CT41" s="160">
        <v>-54.944000000000003</v>
      </c>
      <c r="CU41" s="160">
        <v>-76.56</v>
      </c>
      <c r="CV41" s="160">
        <v>19.344000000000001</v>
      </c>
      <c r="CW41" s="160">
        <v>13.334</v>
      </c>
      <c r="CX41" s="160">
        <v>53.63</v>
      </c>
      <c r="CY41" s="160">
        <v>75.790000000000006</v>
      </c>
      <c r="CZ41" s="160">
        <v>54.146999999999998</v>
      </c>
      <c r="DA41" s="160">
        <v>51.713000000000001</v>
      </c>
      <c r="DB41" s="162">
        <v>-38.262329999999999</v>
      </c>
      <c r="DC41" s="160">
        <v>-2.0095000000000001</v>
      </c>
      <c r="DD41" s="162">
        <v>101.35611</v>
      </c>
      <c r="DE41" s="162">
        <v>100.53111</v>
      </c>
      <c r="DF41" s="160">
        <v>-167.74</v>
      </c>
      <c r="DG41" s="160">
        <v>0</v>
      </c>
      <c r="DH41" s="160">
        <v>-22.190999999999999</v>
      </c>
      <c r="DI41" s="162">
        <v>-128.65556000000001</v>
      </c>
      <c r="DJ41" s="162">
        <v>-130.16667000000001</v>
      </c>
      <c r="DK41" s="160">
        <v>30.396000000000001</v>
      </c>
      <c r="DL41" s="160">
        <v>62.118000000000002</v>
      </c>
      <c r="DM41" s="160">
        <v>71.87</v>
      </c>
      <c r="DN41" s="160">
        <v>89.08</v>
      </c>
      <c r="DO41" s="160">
        <v>61.36</v>
      </c>
      <c r="DP41" s="160">
        <v>-11</v>
      </c>
      <c r="DQ41" s="160">
        <v>66.230999999999995</v>
      </c>
      <c r="DR41" s="160">
        <v>165.07</v>
      </c>
      <c r="DS41" s="160">
        <v>-12.26</v>
      </c>
      <c r="DT41" s="160">
        <v>-12.329000000000001</v>
      </c>
      <c r="DU41" s="160">
        <v>86.62</v>
      </c>
      <c r="DV41" s="160">
        <v>74.349999999999994</v>
      </c>
      <c r="DW41" s="160">
        <v>165.01</v>
      </c>
      <c r="DX41" s="160">
        <v>163.66999999999999</v>
      </c>
      <c r="DY41" s="162">
        <v>-64.500219999999999</v>
      </c>
      <c r="DZ41" s="160">
        <v>-54.154000000000003</v>
      </c>
      <c r="EA41" s="160">
        <v>233.32</v>
      </c>
      <c r="EB41" s="160">
        <v>187.17</v>
      </c>
      <c r="EC41" s="160">
        <v>181.67</v>
      </c>
      <c r="ED41" s="160">
        <v>184.76</v>
      </c>
      <c r="EE41" s="160">
        <v>105.78</v>
      </c>
      <c r="EF41" s="160">
        <v>83.613</v>
      </c>
      <c r="EG41" s="160">
        <v>-31.908999999999999</v>
      </c>
      <c r="EH41" s="160">
        <v>357</v>
      </c>
      <c r="EI41" s="160">
        <v>167.09</v>
      </c>
      <c r="EJ41" s="160">
        <v>0</v>
      </c>
      <c r="EK41" s="160">
        <v>-28.957000000000001</v>
      </c>
      <c r="EL41" s="160">
        <v>-30.431999999999999</v>
      </c>
      <c r="EM41" s="160">
        <v>-13.015000000000001</v>
      </c>
      <c r="EN41" s="160">
        <v>0</v>
      </c>
      <c r="EO41" s="160">
        <v>-4.8151000000000002</v>
      </c>
      <c r="EP41" s="160">
        <v>164.41</v>
      </c>
      <c r="EQ41" s="160">
        <v>-82.798000000000002</v>
      </c>
      <c r="ER41" s="160">
        <v>-194.84</v>
      </c>
      <c r="ES41" s="160">
        <v>-43.21</v>
      </c>
      <c r="ET41" s="160">
        <v>16.940000000000001</v>
      </c>
      <c r="EU41" s="160">
        <v>-18.329000000000001</v>
      </c>
      <c r="EV41" s="160">
        <v>99.4</v>
      </c>
      <c r="EW41" s="160">
        <v>12.997999999999999</v>
      </c>
      <c r="EX41" s="160">
        <v>-55.441000000000003</v>
      </c>
      <c r="EY41" s="162">
        <v>-36.89622</v>
      </c>
      <c r="EZ41" s="160">
        <v>-33.463000000000001</v>
      </c>
      <c r="FA41" s="160">
        <v>2.3746</v>
      </c>
      <c r="FB41" s="161"/>
      <c r="FC41" s="160">
        <v>47.951999999999998</v>
      </c>
      <c r="FD41" s="160">
        <v>22.649000000000001</v>
      </c>
      <c r="FE41" s="160">
        <v>0</v>
      </c>
      <c r="FF41" s="160">
        <v>0</v>
      </c>
      <c r="FG41" s="160">
        <v>38.924999999999997</v>
      </c>
      <c r="FH41" s="160">
        <v>40.204999999999998</v>
      </c>
      <c r="FI41" s="160">
        <v>38.380000000000003</v>
      </c>
      <c r="FJ41" s="160">
        <v>87.747</v>
      </c>
      <c r="FK41" s="160">
        <v>87.914000000000001</v>
      </c>
      <c r="FL41" s="160">
        <v>-158.24</v>
      </c>
      <c r="FM41" s="160">
        <v>56.283000000000001</v>
      </c>
      <c r="FN41" s="160">
        <v>56.984000000000002</v>
      </c>
      <c r="FO41" s="160">
        <v>-116.76</v>
      </c>
      <c r="FP41" s="160">
        <v>-104.98</v>
      </c>
      <c r="FQ41" s="160">
        <v>-48.17</v>
      </c>
      <c r="FR41" s="160">
        <v>-47.859000000000002</v>
      </c>
      <c r="FS41" s="160">
        <v>13.872</v>
      </c>
      <c r="FT41" s="160">
        <v>0.97319999999999995</v>
      </c>
      <c r="FU41" s="160">
        <v>-8.6499000000000006</v>
      </c>
      <c r="FV41" s="160">
        <v>15.88</v>
      </c>
      <c r="FW41" s="161"/>
      <c r="FX41" s="161"/>
      <c r="FY41" s="160">
        <v>-14.864000000000001</v>
      </c>
      <c r="FZ41" s="161"/>
      <c r="GA41" s="161"/>
      <c r="GB41" s="160">
        <v>21.34</v>
      </c>
      <c r="GC41" s="160">
        <v>107.97</v>
      </c>
      <c r="GD41" s="160">
        <v>116.72</v>
      </c>
      <c r="GE41" s="160">
        <v>13.98</v>
      </c>
      <c r="GF41" s="160">
        <v>96.218999999999994</v>
      </c>
      <c r="GG41" s="160">
        <v>23.5</v>
      </c>
      <c r="GH41" s="160">
        <v>-30.905000000000001</v>
      </c>
      <c r="GI41" s="160">
        <v>3.3515999999999999</v>
      </c>
      <c r="GJ41" s="162">
        <v>-5.2347900000000003</v>
      </c>
      <c r="GK41" s="160">
        <v>1.9116</v>
      </c>
      <c r="GL41" s="160">
        <v>6.6000000000000003E-2</v>
      </c>
      <c r="GM41" s="160">
        <v>0</v>
      </c>
      <c r="GN41" s="160">
        <v>-13.86</v>
      </c>
      <c r="GO41" s="160">
        <v>-46.091999999999999</v>
      </c>
      <c r="GP41" s="160">
        <v>23.978000000000002</v>
      </c>
      <c r="GQ41" s="160">
        <v>72.266999999999996</v>
      </c>
      <c r="GR41" s="160">
        <v>112.5</v>
      </c>
      <c r="GS41" s="160">
        <v>66.587000000000003</v>
      </c>
      <c r="GT41" s="160">
        <v>-164.84</v>
      </c>
      <c r="GU41" s="160">
        <v>-27.663</v>
      </c>
      <c r="GV41" s="162">
        <v>41.678890000000003</v>
      </c>
      <c r="GW41" s="162">
        <v>-58.338439999999999</v>
      </c>
      <c r="GX41" s="160">
        <v>12.757</v>
      </c>
      <c r="GY41" s="160">
        <v>2.7149000000000001</v>
      </c>
      <c r="GZ41" s="160">
        <v>2.3942000000000001</v>
      </c>
      <c r="HA41" s="162">
        <v>13.33333</v>
      </c>
      <c r="HB41" s="160">
        <v>299.86</v>
      </c>
      <c r="HC41" s="160">
        <v>0</v>
      </c>
      <c r="HD41" s="160">
        <v>284.10000000000002</v>
      </c>
      <c r="HE41" s="160">
        <v>-284.88</v>
      </c>
      <c r="HF41" s="161"/>
      <c r="HG41" s="162">
        <v>567.86555999999996</v>
      </c>
      <c r="HH41" s="160">
        <v>483.88</v>
      </c>
      <c r="HI41" s="162">
        <v>-290.86</v>
      </c>
      <c r="HJ41" s="160">
        <v>0</v>
      </c>
      <c r="HK41" s="161"/>
      <c r="HL41" s="161"/>
      <c r="HM41" s="160">
        <v>71.834999999999994</v>
      </c>
      <c r="HN41" s="161"/>
      <c r="HO41" s="160">
        <v>-99.031000000000006</v>
      </c>
      <c r="HP41" s="162">
        <v>-105.19267000000001</v>
      </c>
      <c r="HQ41" s="160">
        <v>30.225999999999999</v>
      </c>
      <c r="HR41" s="160">
        <v>29.82</v>
      </c>
      <c r="HS41" s="160">
        <v>-37.991999999999997</v>
      </c>
      <c r="HT41" s="160">
        <v>-37.408000000000001</v>
      </c>
      <c r="HU41" s="160">
        <v>70.019000000000005</v>
      </c>
      <c r="HV41" s="160">
        <v>69.37</v>
      </c>
      <c r="HW41" s="160">
        <v>53.4</v>
      </c>
      <c r="HX41" s="160">
        <v>54</v>
      </c>
      <c r="HY41" s="160">
        <v>22.518999999999998</v>
      </c>
      <c r="HZ41" s="160">
        <v>-16.798999999999999</v>
      </c>
      <c r="IA41" s="160">
        <v>-371.25</v>
      </c>
      <c r="IB41" s="160">
        <v>98.617999999999995</v>
      </c>
      <c r="IC41" s="160">
        <v>98.361000000000004</v>
      </c>
      <c r="ID41" s="160">
        <v>12.8</v>
      </c>
      <c r="IE41" s="160">
        <v>19.399000000000001</v>
      </c>
      <c r="IF41" s="160">
        <v>-28.399000000000001</v>
      </c>
      <c r="IG41" s="160">
        <v>-27.7</v>
      </c>
      <c r="IH41" s="160">
        <v>1.4104000000000001</v>
      </c>
      <c r="II41" s="162">
        <v>1.2870299999999999</v>
      </c>
      <c r="IJ41" s="162">
        <v>-522.38333</v>
      </c>
      <c r="IK41" s="160">
        <v>-151.55000000000001</v>
      </c>
      <c r="IL41" s="162">
        <v>317.48</v>
      </c>
      <c r="IM41" s="162">
        <v>277.19</v>
      </c>
      <c r="IN41" s="160">
        <v>76.992000000000004</v>
      </c>
      <c r="IO41" s="160">
        <v>-256.75</v>
      </c>
      <c r="IP41" s="160">
        <v>255.2</v>
      </c>
      <c r="IQ41" s="160">
        <v>-63.915999999999997</v>
      </c>
      <c r="IR41" s="160">
        <v>-172.45</v>
      </c>
      <c r="IS41" s="160">
        <v>-252.36</v>
      </c>
      <c r="IT41" s="160">
        <v>91.081000000000003</v>
      </c>
      <c r="IU41" s="160">
        <v>91.094999999999999</v>
      </c>
      <c r="IV41" s="160">
        <v>62.463999999999999</v>
      </c>
      <c r="IW41" s="160">
        <v>-306.48</v>
      </c>
      <c r="IX41" s="160">
        <v>133.19</v>
      </c>
      <c r="IY41" s="160">
        <v>-172.17</v>
      </c>
      <c r="IZ41" s="160">
        <v>172.13</v>
      </c>
      <c r="JA41" s="160">
        <v>-7.9610000000000003</v>
      </c>
      <c r="JB41" s="160">
        <v>30.954999999999998</v>
      </c>
      <c r="JC41" s="160">
        <v>22.079000000000001</v>
      </c>
      <c r="JD41" s="160">
        <v>-0.33400000000000002</v>
      </c>
      <c r="JE41" s="160">
        <v>-0.34799999999999998</v>
      </c>
      <c r="JF41" s="160">
        <v>-21.84</v>
      </c>
      <c r="JG41" s="160">
        <v>4.4000000000000004</v>
      </c>
      <c r="JH41" s="160">
        <v>10.58</v>
      </c>
      <c r="JI41" s="160">
        <v>-5.1254999999999997</v>
      </c>
      <c r="JJ41" s="160">
        <v>-35.332000000000001</v>
      </c>
      <c r="JK41" s="160">
        <v>-20.478999999999999</v>
      </c>
      <c r="JL41" s="160">
        <v>38.298999999999999</v>
      </c>
      <c r="JM41" s="160">
        <v>51.332999999999998</v>
      </c>
      <c r="JN41" s="160">
        <v>53.851999999999997</v>
      </c>
      <c r="JO41" s="160">
        <v>0</v>
      </c>
      <c r="JP41" s="160">
        <v>0</v>
      </c>
      <c r="JQ41" s="160">
        <v>46.401000000000003</v>
      </c>
      <c r="JR41" s="160">
        <v>45.750999999999998</v>
      </c>
      <c r="JS41" s="160">
        <v>47.185000000000002</v>
      </c>
      <c r="JT41" s="161"/>
      <c r="JU41" s="160">
        <v>-17.798999999999999</v>
      </c>
      <c r="JV41" s="161"/>
      <c r="JW41" s="160">
        <v>7.6098999999999997</v>
      </c>
      <c r="JX41" s="160">
        <v>8.6998999999999995</v>
      </c>
      <c r="JY41" s="160">
        <v>-42.042000000000002</v>
      </c>
      <c r="JZ41" s="160">
        <v>77.524000000000001</v>
      </c>
      <c r="KA41" s="160">
        <v>56.756999999999998</v>
      </c>
      <c r="KB41" s="160">
        <v>-41.768000000000001</v>
      </c>
      <c r="KC41" s="160">
        <v>-76.549000000000007</v>
      </c>
      <c r="KD41" s="160">
        <v>47.594999999999999</v>
      </c>
      <c r="KE41" s="160">
        <v>28.798999999999999</v>
      </c>
      <c r="KF41" s="160">
        <v>10.199</v>
      </c>
      <c r="KG41" s="160">
        <v>-10.199</v>
      </c>
      <c r="KH41" s="160">
        <v>-52.076999999999998</v>
      </c>
      <c r="KI41" s="160">
        <v>240.64</v>
      </c>
    </row>
    <row r="42" spans="1:295" ht="18" customHeight="1" x14ac:dyDescent="0.3">
      <c r="A42" s="159" t="s">
        <v>69</v>
      </c>
      <c r="B42" s="159" t="s">
        <v>753</v>
      </c>
      <c r="C42" s="163">
        <v>0</v>
      </c>
      <c r="D42" s="163">
        <v>22.611000000000001</v>
      </c>
      <c r="E42" s="163">
        <v>-45.274000000000001</v>
      </c>
      <c r="F42" s="165">
        <v>13.77511</v>
      </c>
      <c r="G42" s="165">
        <v>32.757669999999997</v>
      </c>
      <c r="H42" s="163">
        <v>0</v>
      </c>
      <c r="I42" s="163">
        <v>60.88</v>
      </c>
      <c r="J42" s="163">
        <v>-94.224000000000004</v>
      </c>
      <c r="K42" s="163">
        <v>61.654000000000003</v>
      </c>
      <c r="L42" s="163">
        <v>30.937999999999999</v>
      </c>
      <c r="M42" s="163">
        <v>30.539000000000001</v>
      </c>
      <c r="N42" s="163">
        <v>-106.55</v>
      </c>
      <c r="O42" s="163">
        <v>-39.643999999999998</v>
      </c>
      <c r="P42" s="163">
        <v>30.798999999999999</v>
      </c>
      <c r="Q42" s="163">
        <v>11.592000000000001</v>
      </c>
      <c r="R42" s="163">
        <v>-30.798999999999999</v>
      </c>
      <c r="S42" s="163">
        <v>13.317</v>
      </c>
      <c r="T42" s="163">
        <v>190.59200000000001</v>
      </c>
      <c r="U42" s="165">
        <v>12.06122</v>
      </c>
      <c r="V42" s="163">
        <v>12.51</v>
      </c>
      <c r="W42" s="163">
        <v>20.728000000000002</v>
      </c>
      <c r="X42" s="163">
        <v>0</v>
      </c>
      <c r="Y42" s="163">
        <v>23.260999999999999</v>
      </c>
      <c r="Z42" s="163">
        <v>7.4001999999999999</v>
      </c>
      <c r="AA42" s="164"/>
      <c r="AB42" s="163">
        <v>113</v>
      </c>
      <c r="AC42" s="163">
        <v>-110.37</v>
      </c>
      <c r="AD42" s="163">
        <v>-110.37</v>
      </c>
      <c r="AE42" s="165">
        <v>20.83426</v>
      </c>
      <c r="AF42" s="163">
        <v>108.77</v>
      </c>
      <c r="AG42" s="163">
        <v>37.4</v>
      </c>
      <c r="AH42" s="163">
        <v>10.3</v>
      </c>
      <c r="AI42" s="163">
        <v>0.154</v>
      </c>
      <c r="AJ42" s="163">
        <v>-44.81</v>
      </c>
      <c r="AK42" s="163">
        <v>-46.25</v>
      </c>
      <c r="AL42" s="163">
        <v>-65.08</v>
      </c>
      <c r="AM42" s="163">
        <v>47.869</v>
      </c>
      <c r="AN42" s="163">
        <v>45.348999999999997</v>
      </c>
      <c r="AO42" s="163">
        <v>10.210000000000001</v>
      </c>
      <c r="AP42" s="163">
        <v>14.525</v>
      </c>
      <c r="AQ42" s="163">
        <v>68.736000000000004</v>
      </c>
      <c r="AR42" s="163">
        <v>71.433999999999997</v>
      </c>
      <c r="AS42" s="163">
        <v>99.162000000000006</v>
      </c>
      <c r="AT42" s="163">
        <v>-69.926000000000002</v>
      </c>
      <c r="AU42" s="163">
        <v>0</v>
      </c>
      <c r="AV42" s="163">
        <v>17.579999999999998</v>
      </c>
      <c r="AW42" s="163">
        <v>11.744</v>
      </c>
      <c r="AX42" s="163">
        <v>80.509</v>
      </c>
      <c r="AY42" s="164"/>
      <c r="AZ42" s="163">
        <v>-7.3282999999999996</v>
      </c>
      <c r="BA42" s="165">
        <v>-27.71378</v>
      </c>
      <c r="BB42" s="163">
        <v>-292.64999999999998</v>
      </c>
      <c r="BC42" s="165">
        <v>21.15119</v>
      </c>
      <c r="BD42" s="163">
        <v>-13.999000000000001</v>
      </c>
      <c r="BE42" s="165">
        <v>-9.8736099999999993</v>
      </c>
      <c r="BF42" s="163">
        <v>71.242000000000004</v>
      </c>
      <c r="BG42" s="164">
        <v>0</v>
      </c>
      <c r="BH42" s="163">
        <v>-5.6208999999999998</v>
      </c>
      <c r="BI42" s="163">
        <v>-67.102000000000004</v>
      </c>
      <c r="BJ42" s="163">
        <v>-42.273000000000003</v>
      </c>
      <c r="BK42" s="163">
        <v>8.6538000000000004</v>
      </c>
      <c r="BL42" s="163">
        <v>6.1745000000000001</v>
      </c>
      <c r="BM42" s="163">
        <v>4.1673999999999998</v>
      </c>
      <c r="BN42" s="163">
        <v>337.74</v>
      </c>
      <c r="BO42" s="163">
        <v>114.44</v>
      </c>
      <c r="BP42" s="163">
        <v>114.32</v>
      </c>
      <c r="BQ42" s="163">
        <v>-320.77999999999997</v>
      </c>
      <c r="BR42" s="163">
        <v>432.69</v>
      </c>
      <c r="BS42" s="163">
        <v>40.976999999999997</v>
      </c>
      <c r="BT42" s="163">
        <v>-110.55</v>
      </c>
      <c r="BU42" s="163">
        <v>112.57</v>
      </c>
      <c r="BV42" s="163">
        <v>96.760999999999996</v>
      </c>
      <c r="BW42" s="163">
        <v>23.969000000000001</v>
      </c>
      <c r="BX42" s="163">
        <v>22.76</v>
      </c>
      <c r="BY42" s="163">
        <v>63.509</v>
      </c>
      <c r="BZ42" s="163">
        <v>77.778999999999996</v>
      </c>
      <c r="CA42" s="163">
        <v>-85.325999999999993</v>
      </c>
      <c r="CB42" s="163">
        <v>-85.593999999999994</v>
      </c>
      <c r="CC42" s="163">
        <v>156.85</v>
      </c>
      <c r="CD42" s="163">
        <v>158.03</v>
      </c>
      <c r="CE42" s="163">
        <v>15.592000000000001</v>
      </c>
      <c r="CF42" s="163">
        <v>-129.41999999999999</v>
      </c>
      <c r="CG42" s="163">
        <v>-129.55000000000001</v>
      </c>
      <c r="CH42" s="163">
        <v>-6.4535</v>
      </c>
      <c r="CI42" s="163">
        <v>-104.85</v>
      </c>
      <c r="CJ42" s="163">
        <v>19.57</v>
      </c>
      <c r="CK42" s="163">
        <v>25.984999999999999</v>
      </c>
      <c r="CL42" s="163">
        <v>-15</v>
      </c>
      <c r="CM42" s="163">
        <v>208.39</v>
      </c>
      <c r="CN42" s="163">
        <v>-17.170000000000002</v>
      </c>
      <c r="CO42" s="163">
        <v>5.0732999999999997</v>
      </c>
      <c r="CP42" s="163">
        <v>5.2929000000000004</v>
      </c>
      <c r="CQ42" s="163">
        <v>5.3747999999999996</v>
      </c>
      <c r="CR42" s="163">
        <v>0</v>
      </c>
      <c r="CS42" s="165">
        <v>64.529589999999999</v>
      </c>
      <c r="CT42" s="163">
        <v>-50.21</v>
      </c>
      <c r="CU42" s="163">
        <v>-64.994</v>
      </c>
      <c r="CV42" s="163">
        <v>17.718</v>
      </c>
      <c r="CW42" s="163">
        <v>13.379</v>
      </c>
      <c r="CX42" s="163">
        <v>45.319000000000003</v>
      </c>
      <c r="CY42" s="163">
        <v>77.48</v>
      </c>
      <c r="CZ42" s="163">
        <v>54.146999999999998</v>
      </c>
      <c r="DA42" s="163">
        <v>51.127000000000002</v>
      </c>
      <c r="DB42" s="165">
        <v>-38.763440000000003</v>
      </c>
      <c r="DC42" s="163">
        <v>-2.0095000000000001</v>
      </c>
      <c r="DD42" s="165">
        <v>102.96381</v>
      </c>
      <c r="DE42" s="165">
        <v>102.17281</v>
      </c>
      <c r="DF42" s="163">
        <v>-175.35</v>
      </c>
      <c r="DG42" s="163">
        <v>-1E-4</v>
      </c>
      <c r="DH42" s="163">
        <v>-22.155999999999999</v>
      </c>
      <c r="DI42" s="165">
        <v>-128.60407000000001</v>
      </c>
      <c r="DJ42" s="165">
        <v>-130.02222</v>
      </c>
      <c r="DK42" s="163">
        <v>30.61</v>
      </c>
      <c r="DL42" s="163">
        <v>61.238999999999997</v>
      </c>
      <c r="DM42" s="163">
        <v>71.400000000000006</v>
      </c>
      <c r="DN42" s="163">
        <v>87.908000000000001</v>
      </c>
      <c r="DO42" s="163">
        <v>60.74</v>
      </c>
      <c r="DP42" s="163">
        <v>-11.06</v>
      </c>
      <c r="DQ42" s="163">
        <v>64.867000000000004</v>
      </c>
      <c r="DR42" s="163">
        <v>175.42</v>
      </c>
      <c r="DS42" s="163">
        <v>-1.35</v>
      </c>
      <c r="DT42" s="163">
        <v>-1.37</v>
      </c>
      <c r="DU42" s="163">
        <v>64.75</v>
      </c>
      <c r="DV42" s="163">
        <v>72.819000000000003</v>
      </c>
      <c r="DW42" s="163">
        <v>177.1</v>
      </c>
      <c r="DX42" s="163">
        <v>174.85</v>
      </c>
      <c r="DY42" s="165">
        <v>-62.808300000000003</v>
      </c>
      <c r="DZ42" s="163">
        <v>-49.680999999999997</v>
      </c>
      <c r="EA42" s="163">
        <v>234.84</v>
      </c>
      <c r="EB42" s="163">
        <v>189.02</v>
      </c>
      <c r="EC42" s="163">
        <v>182.74</v>
      </c>
      <c r="ED42" s="163">
        <v>185.89</v>
      </c>
      <c r="EE42" s="163">
        <v>84.293999999999997</v>
      </c>
      <c r="EF42" s="163">
        <v>60.165999999999997</v>
      </c>
      <c r="EG42" s="163">
        <v>-31.864000000000001</v>
      </c>
      <c r="EH42" s="163">
        <v>332.84</v>
      </c>
      <c r="EI42" s="163">
        <v>244.43</v>
      </c>
      <c r="EJ42" s="163">
        <v>0</v>
      </c>
      <c r="EK42" s="163">
        <v>-25.126999999999999</v>
      </c>
      <c r="EL42" s="163">
        <v>-27.302</v>
      </c>
      <c r="EM42" s="163">
        <v>0</v>
      </c>
      <c r="EN42" s="163">
        <v>0</v>
      </c>
      <c r="EO42" s="163">
        <v>41.72</v>
      </c>
      <c r="EP42" s="163">
        <v>56.88</v>
      </c>
      <c r="EQ42" s="163">
        <v>-61.920999999999999</v>
      </c>
      <c r="ER42" s="163">
        <v>-194.84</v>
      </c>
      <c r="ES42" s="163">
        <v>-20.597000000000001</v>
      </c>
      <c r="ET42" s="163">
        <v>0</v>
      </c>
      <c r="EU42" s="163">
        <v>-16.399000000000001</v>
      </c>
      <c r="EV42" s="163">
        <v>1</v>
      </c>
      <c r="EW42" s="163">
        <v>12.372</v>
      </c>
      <c r="EX42" s="163">
        <v>-9.9277999999999995</v>
      </c>
      <c r="EY42" s="165">
        <v>-37.571959999999997</v>
      </c>
      <c r="EZ42" s="163">
        <v>-36.267000000000003</v>
      </c>
      <c r="FA42" s="163">
        <v>10.959</v>
      </c>
      <c r="FB42" s="164"/>
      <c r="FC42" s="163">
        <v>46.91</v>
      </c>
      <c r="FD42" s="163">
        <v>22.175999999999998</v>
      </c>
      <c r="FE42" s="163">
        <v>0</v>
      </c>
      <c r="FF42" s="163">
        <v>0</v>
      </c>
      <c r="FG42" s="163">
        <v>38.859000000000002</v>
      </c>
      <c r="FH42" s="163">
        <v>39.767000000000003</v>
      </c>
      <c r="FI42" s="163">
        <v>38.396000000000001</v>
      </c>
      <c r="FJ42" s="163">
        <v>85.402000000000001</v>
      </c>
      <c r="FK42" s="163">
        <v>85.736999999999995</v>
      </c>
      <c r="FL42" s="163">
        <v>-164.44</v>
      </c>
      <c r="FM42" s="163">
        <v>52.494999999999997</v>
      </c>
      <c r="FN42" s="163">
        <v>52.412999999999997</v>
      </c>
      <c r="FO42" s="163">
        <v>-118.25</v>
      </c>
      <c r="FP42" s="163">
        <v>-111.21</v>
      </c>
      <c r="FQ42" s="163">
        <v>-50.125</v>
      </c>
      <c r="FR42" s="163">
        <v>-49.119</v>
      </c>
      <c r="FS42" s="163">
        <v>13.872</v>
      </c>
      <c r="FT42" s="163">
        <v>0.95</v>
      </c>
      <c r="FU42" s="163">
        <v>-8.6399000000000008</v>
      </c>
      <c r="FV42" s="163">
        <v>16.2</v>
      </c>
      <c r="FW42" s="164"/>
      <c r="FX42" s="164"/>
      <c r="FY42" s="163">
        <v>-14.864000000000001</v>
      </c>
      <c r="FZ42" s="164"/>
      <c r="GA42" s="164"/>
      <c r="GB42" s="163">
        <v>20.209</v>
      </c>
      <c r="GC42" s="163">
        <v>110.96</v>
      </c>
      <c r="GD42" s="163">
        <v>121.26</v>
      </c>
      <c r="GE42" s="163">
        <v>14.19</v>
      </c>
      <c r="GF42" s="163">
        <v>93.787000000000006</v>
      </c>
      <c r="GG42" s="163">
        <v>19.600000000000001</v>
      </c>
      <c r="GH42" s="163">
        <v>-28.529</v>
      </c>
      <c r="GI42" s="163">
        <v>1.0762</v>
      </c>
      <c r="GJ42" s="165">
        <v>-4.4772499999999997</v>
      </c>
      <c r="GK42" s="163">
        <v>1.8852</v>
      </c>
      <c r="GL42" s="163">
        <v>6.6000000000000003E-2</v>
      </c>
      <c r="GM42" s="163">
        <v>0</v>
      </c>
      <c r="GN42" s="163">
        <v>-13.507999999999999</v>
      </c>
      <c r="GO42" s="163">
        <v>-43.255000000000003</v>
      </c>
      <c r="GP42" s="163">
        <v>25.015000000000001</v>
      </c>
      <c r="GQ42" s="163">
        <v>68.317999999999998</v>
      </c>
      <c r="GR42" s="163">
        <v>110.75</v>
      </c>
      <c r="GS42" s="163">
        <v>65.331000000000003</v>
      </c>
      <c r="GT42" s="163">
        <v>-163.66</v>
      </c>
      <c r="GU42" s="163">
        <v>-27.663</v>
      </c>
      <c r="GV42" s="165">
        <v>42.733849999999997</v>
      </c>
      <c r="GW42" s="165">
        <v>-62.023589999999999</v>
      </c>
      <c r="GX42" s="163">
        <v>12.041</v>
      </c>
      <c r="GY42" s="163">
        <v>2.7149000000000001</v>
      </c>
      <c r="GZ42" s="163">
        <v>2.3519999999999999</v>
      </c>
      <c r="HA42" s="165">
        <v>13.44444</v>
      </c>
      <c r="HB42" s="163">
        <v>299.86</v>
      </c>
      <c r="HC42" s="163">
        <v>0</v>
      </c>
      <c r="HD42" s="163">
        <v>282.89</v>
      </c>
      <c r="HE42" s="163">
        <v>-282.01</v>
      </c>
      <c r="HF42" s="164"/>
      <c r="HG42" s="165">
        <v>576.14407000000006</v>
      </c>
      <c r="HH42" s="163">
        <v>544.08000000000004</v>
      </c>
      <c r="HI42" s="165">
        <v>-290.86</v>
      </c>
      <c r="HJ42" s="163">
        <v>0</v>
      </c>
      <c r="HK42" s="164"/>
      <c r="HL42" s="164"/>
      <c r="HM42" s="163">
        <v>72.972999999999999</v>
      </c>
      <c r="HN42" s="164"/>
      <c r="HO42" s="163">
        <v>-117.33</v>
      </c>
      <c r="HP42" s="165">
        <v>-107.76889</v>
      </c>
      <c r="HQ42" s="163">
        <v>47.232999999999997</v>
      </c>
      <c r="HR42" s="163">
        <v>46.353999999999999</v>
      </c>
      <c r="HS42" s="163">
        <v>-54.216000000000001</v>
      </c>
      <c r="HT42" s="163">
        <v>-53.179000000000002</v>
      </c>
      <c r="HU42" s="163">
        <v>64.72</v>
      </c>
      <c r="HV42" s="163">
        <v>64.819000000000003</v>
      </c>
      <c r="HW42" s="163">
        <v>59.2</v>
      </c>
      <c r="HX42" s="163">
        <v>59</v>
      </c>
      <c r="HY42" s="163">
        <v>22.396999999999998</v>
      </c>
      <c r="HZ42" s="163">
        <v>7.1999000000000004</v>
      </c>
      <c r="IA42" s="163">
        <v>-362.05</v>
      </c>
      <c r="IB42" s="163">
        <v>103.25</v>
      </c>
      <c r="IC42" s="163">
        <v>103.82</v>
      </c>
      <c r="ID42" s="163">
        <v>14.5</v>
      </c>
      <c r="IE42" s="163">
        <v>22.1</v>
      </c>
      <c r="IF42" s="163">
        <v>-46.2</v>
      </c>
      <c r="IG42" s="163">
        <v>-46.298999999999999</v>
      </c>
      <c r="IH42" s="163">
        <v>1.3168</v>
      </c>
      <c r="II42" s="165">
        <v>1.28531</v>
      </c>
      <c r="IJ42" s="165">
        <v>-548.92777999999998</v>
      </c>
      <c r="IK42" s="163">
        <v>-222.55</v>
      </c>
      <c r="IL42" s="165">
        <v>402.59</v>
      </c>
      <c r="IM42" s="165">
        <v>339.56</v>
      </c>
      <c r="IN42" s="163">
        <v>69.16</v>
      </c>
      <c r="IO42" s="163">
        <v>-319.12</v>
      </c>
      <c r="IP42" s="163">
        <v>322.27</v>
      </c>
      <c r="IQ42" s="163">
        <v>-114.09</v>
      </c>
      <c r="IR42" s="163">
        <v>-227.78</v>
      </c>
      <c r="IS42" s="163">
        <v>-315.13</v>
      </c>
      <c r="IT42" s="163">
        <v>98.344999999999999</v>
      </c>
      <c r="IU42" s="163">
        <v>100</v>
      </c>
      <c r="IV42" s="163">
        <v>114.68</v>
      </c>
      <c r="IW42" s="163">
        <v>-391.59</v>
      </c>
      <c r="IX42" s="163">
        <v>181.31</v>
      </c>
      <c r="IY42" s="163">
        <v>-205.87</v>
      </c>
      <c r="IZ42" s="163">
        <v>208.1</v>
      </c>
      <c r="JA42" s="163">
        <v>-7.8841000000000001</v>
      </c>
      <c r="JB42" s="163">
        <v>30.954999999999998</v>
      </c>
      <c r="JC42" s="163">
        <v>22.719000000000001</v>
      </c>
      <c r="JD42" s="163">
        <v>-2.4239999999999999</v>
      </c>
      <c r="JE42" s="163">
        <v>-2.4279000000000002</v>
      </c>
      <c r="JF42" s="163">
        <v>-21.68</v>
      </c>
      <c r="JG42" s="163">
        <v>5.1999000000000004</v>
      </c>
      <c r="JH42" s="163">
        <v>10.749000000000001</v>
      </c>
      <c r="JI42" s="163">
        <v>-5.0949</v>
      </c>
      <c r="JJ42" s="163">
        <v>-40.488999999999997</v>
      </c>
      <c r="JK42" s="163">
        <v>-14.97</v>
      </c>
      <c r="JL42" s="163">
        <v>37.9</v>
      </c>
      <c r="JM42" s="163">
        <v>51.021000000000001</v>
      </c>
      <c r="JN42" s="163">
        <v>51.415999999999997</v>
      </c>
      <c r="JO42" s="163">
        <v>0</v>
      </c>
      <c r="JP42" s="163">
        <v>0</v>
      </c>
      <c r="JQ42" s="163">
        <v>49.395000000000003</v>
      </c>
      <c r="JR42" s="163">
        <v>47.88</v>
      </c>
      <c r="JS42" s="163">
        <v>47.823999999999998</v>
      </c>
      <c r="JT42" s="164"/>
      <c r="JU42" s="163">
        <v>-21.2</v>
      </c>
      <c r="JV42" s="164"/>
      <c r="JW42" s="163">
        <v>7.6699000000000002</v>
      </c>
      <c r="JX42" s="163">
        <v>8.6998999999999995</v>
      </c>
      <c r="JY42" s="163">
        <v>-40.401000000000003</v>
      </c>
      <c r="JZ42" s="163">
        <v>77.233999999999995</v>
      </c>
      <c r="KA42" s="163">
        <v>53.308999999999997</v>
      </c>
      <c r="KB42" s="163">
        <v>-38.680999999999997</v>
      </c>
      <c r="KC42" s="163">
        <v>-74.218999999999994</v>
      </c>
      <c r="KD42" s="163">
        <v>42.957000000000001</v>
      </c>
      <c r="KE42" s="163">
        <v>30.945</v>
      </c>
      <c r="KF42" s="163">
        <v>12.898999999999999</v>
      </c>
      <c r="KG42" s="163">
        <v>-13</v>
      </c>
      <c r="KH42" s="163">
        <v>-16.048999999999999</v>
      </c>
      <c r="KI42" s="163">
        <v>199.07</v>
      </c>
    </row>
    <row r="43" spans="1:295" ht="18" customHeight="1" x14ac:dyDescent="0.3">
      <c r="A43" s="159" t="s">
        <v>69</v>
      </c>
      <c r="B43" s="159" t="s">
        <v>754</v>
      </c>
      <c r="C43" s="163">
        <v>0</v>
      </c>
      <c r="D43" s="163">
        <v>21.888000000000002</v>
      </c>
      <c r="E43" s="163">
        <v>-43.801000000000002</v>
      </c>
      <c r="F43" s="165">
        <v>13.681150000000001</v>
      </c>
      <c r="G43" s="165">
        <v>32.959890000000001</v>
      </c>
      <c r="H43" s="163">
        <v>0</v>
      </c>
      <c r="I43" s="163">
        <v>58.857999999999997</v>
      </c>
      <c r="J43" s="163">
        <v>-87.055000000000007</v>
      </c>
      <c r="K43" s="163">
        <v>59.93</v>
      </c>
      <c r="L43" s="163">
        <v>30.312999999999999</v>
      </c>
      <c r="M43" s="163">
        <v>30.204999999999998</v>
      </c>
      <c r="N43" s="163">
        <v>-91.02</v>
      </c>
      <c r="O43" s="163">
        <v>-35.585000000000001</v>
      </c>
      <c r="P43" s="163">
        <v>28.6</v>
      </c>
      <c r="Q43" s="163">
        <v>9.9359000000000002</v>
      </c>
      <c r="R43" s="163">
        <v>-28.6</v>
      </c>
      <c r="S43" s="163">
        <v>12.85</v>
      </c>
      <c r="T43" s="163">
        <v>175.71600000000001</v>
      </c>
      <c r="U43" s="165">
        <v>11.9733</v>
      </c>
      <c r="V43" s="163">
        <v>12.397</v>
      </c>
      <c r="W43" s="163">
        <v>19.873999999999999</v>
      </c>
      <c r="X43" s="163">
        <v>0</v>
      </c>
      <c r="Y43" s="163">
        <v>22.567</v>
      </c>
      <c r="Z43" s="163">
        <v>7.4676999999999998</v>
      </c>
      <c r="AA43" s="164"/>
      <c r="AB43" s="163">
        <v>113</v>
      </c>
      <c r="AC43" s="163">
        <v>-106.27</v>
      </c>
      <c r="AD43" s="163">
        <v>-106.13</v>
      </c>
      <c r="AE43" s="165">
        <v>20.948899999999998</v>
      </c>
      <c r="AF43" s="163">
        <v>91.02</v>
      </c>
      <c r="AG43" s="163">
        <v>33</v>
      </c>
      <c r="AH43" s="163">
        <v>11.577999999999999</v>
      </c>
      <c r="AI43" s="163">
        <v>0.16400000000000001</v>
      </c>
      <c r="AJ43" s="163">
        <v>-45.569000000000003</v>
      </c>
      <c r="AK43" s="163">
        <v>-45.97</v>
      </c>
      <c r="AL43" s="163">
        <v>-52.56</v>
      </c>
      <c r="AM43" s="163">
        <v>45.7</v>
      </c>
      <c r="AN43" s="163">
        <v>46.22</v>
      </c>
      <c r="AO43" s="163">
        <v>9.4735999999999994</v>
      </c>
      <c r="AP43" s="163">
        <v>14.557</v>
      </c>
      <c r="AQ43" s="163">
        <v>69.247</v>
      </c>
      <c r="AR43" s="163">
        <v>71.760000000000005</v>
      </c>
      <c r="AS43" s="163">
        <v>85.543999999999997</v>
      </c>
      <c r="AT43" s="163">
        <v>-69.524000000000001</v>
      </c>
      <c r="AU43" s="163">
        <v>0</v>
      </c>
      <c r="AV43" s="163">
        <v>27.895</v>
      </c>
      <c r="AW43" s="163">
        <v>27.233000000000001</v>
      </c>
      <c r="AX43" s="163">
        <v>71.802000000000007</v>
      </c>
      <c r="AY43" s="164"/>
      <c r="AZ43" s="163">
        <v>-5.2344999999999997</v>
      </c>
      <c r="BA43" s="165">
        <v>-27.639040000000001</v>
      </c>
      <c r="BB43" s="163">
        <v>-272.54000000000002</v>
      </c>
      <c r="BC43" s="165">
        <v>19.799689999999998</v>
      </c>
      <c r="BD43" s="163">
        <v>-13.999000000000001</v>
      </c>
      <c r="BE43" s="165">
        <v>-9.24282</v>
      </c>
      <c r="BF43" s="163">
        <v>74.319000000000003</v>
      </c>
      <c r="BG43" s="164">
        <v>0</v>
      </c>
      <c r="BH43" s="163">
        <v>-5.4558</v>
      </c>
      <c r="BI43" s="163">
        <v>-67.102000000000004</v>
      </c>
      <c r="BJ43" s="163">
        <v>-36.719000000000001</v>
      </c>
      <c r="BK43" s="163">
        <v>7.9869000000000003</v>
      </c>
      <c r="BL43" s="163">
        <v>5.5022000000000002</v>
      </c>
      <c r="BM43" s="163">
        <v>3.6204999999999998</v>
      </c>
      <c r="BN43" s="163">
        <v>310.49</v>
      </c>
      <c r="BO43" s="163">
        <v>118.62</v>
      </c>
      <c r="BP43" s="163">
        <v>119.78</v>
      </c>
      <c r="BQ43" s="163">
        <v>-347.83</v>
      </c>
      <c r="BR43" s="163">
        <v>411.43</v>
      </c>
      <c r="BS43" s="163">
        <v>40.976999999999997</v>
      </c>
      <c r="BT43" s="163">
        <v>-106.04</v>
      </c>
      <c r="BU43" s="163">
        <v>109.08</v>
      </c>
      <c r="BV43" s="163">
        <v>95.753</v>
      </c>
      <c r="BW43" s="163">
        <v>23.158999999999999</v>
      </c>
      <c r="BX43" s="163">
        <v>22.048999999999999</v>
      </c>
      <c r="BY43" s="163">
        <v>62.74</v>
      </c>
      <c r="BZ43" s="163">
        <v>76.168999999999997</v>
      </c>
      <c r="CA43" s="163">
        <v>-85.861999999999995</v>
      </c>
      <c r="CB43" s="163">
        <v>-85.191999999999993</v>
      </c>
      <c r="CC43" s="163">
        <v>154.47</v>
      </c>
      <c r="CD43" s="163">
        <v>153.16999999999999</v>
      </c>
      <c r="CE43" s="163">
        <v>15.752000000000001</v>
      </c>
      <c r="CF43" s="163">
        <v>-123.86</v>
      </c>
      <c r="CG43" s="163">
        <v>-123.27</v>
      </c>
      <c r="CH43" s="163">
        <v>-6.7778</v>
      </c>
      <c r="CI43" s="163">
        <v>-96.676000000000002</v>
      </c>
      <c r="CJ43" s="163">
        <v>19.57</v>
      </c>
      <c r="CK43" s="163">
        <v>25.984999999999999</v>
      </c>
      <c r="CL43" s="163">
        <v>-1.7999000000000001</v>
      </c>
      <c r="CM43" s="163">
        <v>191.5</v>
      </c>
      <c r="CN43" s="163">
        <v>-16.309000000000001</v>
      </c>
      <c r="CO43" s="163">
        <v>9.1028000000000002</v>
      </c>
      <c r="CP43" s="163">
        <v>9.3132000000000001</v>
      </c>
      <c r="CQ43" s="163">
        <v>10.39</v>
      </c>
      <c r="CR43" s="163">
        <v>0</v>
      </c>
      <c r="CS43" s="165">
        <v>59.659680000000002</v>
      </c>
      <c r="CT43" s="163">
        <v>-52.186</v>
      </c>
      <c r="CU43" s="163">
        <v>-65.421000000000006</v>
      </c>
      <c r="CV43" s="163">
        <v>16.574000000000002</v>
      </c>
      <c r="CW43" s="163">
        <v>13.616</v>
      </c>
      <c r="CX43" s="163">
        <v>46.84</v>
      </c>
      <c r="CY43" s="163">
        <v>74.260000000000005</v>
      </c>
      <c r="CZ43" s="163">
        <v>53.444000000000003</v>
      </c>
      <c r="DA43" s="163">
        <v>50.540999999999997</v>
      </c>
      <c r="DB43" s="165">
        <v>-38.868259999999999</v>
      </c>
      <c r="DC43" s="163">
        <v>-2.0095000000000001</v>
      </c>
      <c r="DD43" s="165">
        <v>103.52664</v>
      </c>
      <c r="DE43" s="165">
        <v>102.33463999999999</v>
      </c>
      <c r="DF43" s="163">
        <v>-157.9</v>
      </c>
      <c r="DG43" s="163">
        <v>0</v>
      </c>
      <c r="DH43" s="163">
        <v>-21.841999999999999</v>
      </c>
      <c r="DI43" s="165">
        <v>-128.45321000000001</v>
      </c>
      <c r="DJ43" s="165">
        <v>-129.72962999999999</v>
      </c>
      <c r="DK43" s="163">
        <v>30.094000000000001</v>
      </c>
      <c r="DL43" s="163">
        <v>60.36</v>
      </c>
      <c r="DM43" s="163">
        <v>69.522000000000006</v>
      </c>
      <c r="DN43" s="163">
        <v>87.908000000000001</v>
      </c>
      <c r="DO43" s="163">
        <v>60.12</v>
      </c>
      <c r="DP43" s="163">
        <v>-10.43</v>
      </c>
      <c r="DQ43" s="163">
        <v>63.786999999999999</v>
      </c>
      <c r="DR43" s="163">
        <v>156.27000000000001</v>
      </c>
      <c r="DS43" s="163">
        <v>-1.97</v>
      </c>
      <c r="DT43" s="163">
        <v>-1.88</v>
      </c>
      <c r="DU43" s="163">
        <v>65.83</v>
      </c>
      <c r="DV43" s="163">
        <v>72.8</v>
      </c>
      <c r="DW43" s="163">
        <v>156.69</v>
      </c>
      <c r="DX43" s="163">
        <v>155.12</v>
      </c>
      <c r="DY43" s="165">
        <v>-62.037170000000003</v>
      </c>
      <c r="DZ43" s="163">
        <v>-54.29</v>
      </c>
      <c r="EA43" s="163">
        <v>218.97</v>
      </c>
      <c r="EB43" s="163">
        <v>173.6</v>
      </c>
      <c r="EC43" s="163">
        <v>169.08</v>
      </c>
      <c r="ED43" s="163">
        <v>172.3</v>
      </c>
      <c r="EE43" s="163">
        <v>85.218999999999994</v>
      </c>
      <c r="EF43" s="163">
        <v>61.359000000000002</v>
      </c>
      <c r="EG43" s="163">
        <v>-31.488</v>
      </c>
      <c r="EH43" s="163">
        <v>358.98</v>
      </c>
      <c r="EI43" s="163">
        <v>303.92</v>
      </c>
      <c r="EJ43" s="163">
        <v>0</v>
      </c>
      <c r="EK43" s="163">
        <v>-24.158999999999999</v>
      </c>
      <c r="EL43" s="163">
        <v>-26.138999999999999</v>
      </c>
      <c r="EM43" s="163">
        <v>0</v>
      </c>
      <c r="EN43" s="163">
        <v>0</v>
      </c>
      <c r="EO43" s="163">
        <v>36.366999999999997</v>
      </c>
      <c r="EP43" s="163">
        <v>55.344000000000001</v>
      </c>
      <c r="EQ43" s="163">
        <v>-62.009</v>
      </c>
      <c r="ER43" s="163">
        <v>-194.84</v>
      </c>
      <c r="ES43" s="163">
        <v>-22.666</v>
      </c>
      <c r="ET43" s="163">
        <v>16.199000000000002</v>
      </c>
      <c r="EU43" s="163">
        <v>-16.190000000000001</v>
      </c>
      <c r="EV43" s="163">
        <v>1</v>
      </c>
      <c r="EW43" s="163">
        <v>11.667</v>
      </c>
      <c r="EX43" s="163">
        <v>-12.134</v>
      </c>
      <c r="EY43" s="165">
        <v>-36.829059999999998</v>
      </c>
      <c r="EZ43" s="163">
        <v>-33.42</v>
      </c>
      <c r="FA43" s="163">
        <v>5.6121999999999996</v>
      </c>
      <c r="FB43" s="164"/>
      <c r="FC43" s="163">
        <v>25.486000000000001</v>
      </c>
      <c r="FD43" s="163">
        <v>21.827000000000002</v>
      </c>
      <c r="FE43" s="163">
        <v>0</v>
      </c>
      <c r="FF43" s="163">
        <v>0</v>
      </c>
      <c r="FG43" s="163">
        <v>39.848999999999997</v>
      </c>
      <c r="FH43" s="163">
        <v>39.807000000000002</v>
      </c>
      <c r="FI43" s="163">
        <v>38.720999999999997</v>
      </c>
      <c r="FJ43" s="163">
        <v>85.905000000000001</v>
      </c>
      <c r="FK43" s="163">
        <v>86.239000000000004</v>
      </c>
      <c r="FL43" s="163">
        <v>-182.35</v>
      </c>
      <c r="FM43" s="163">
        <v>57.277999999999999</v>
      </c>
      <c r="FN43" s="163">
        <v>57.427999999999997</v>
      </c>
      <c r="FO43" s="163">
        <v>-132.66</v>
      </c>
      <c r="FP43" s="163">
        <v>-122.38</v>
      </c>
      <c r="FQ43" s="163">
        <v>-54.308</v>
      </c>
      <c r="FR43" s="163">
        <v>-49.959000000000003</v>
      </c>
      <c r="FS43" s="163">
        <v>13.782</v>
      </c>
      <c r="FT43" s="163">
        <v>1.044</v>
      </c>
      <c r="FU43" s="163">
        <v>-8.7098999999999993</v>
      </c>
      <c r="FV43" s="163">
        <v>14.35</v>
      </c>
      <c r="FW43" s="164"/>
      <c r="FX43" s="164"/>
      <c r="FY43" s="163">
        <v>-14.564</v>
      </c>
      <c r="FZ43" s="164"/>
      <c r="GA43" s="164"/>
      <c r="GB43" s="163">
        <v>18.899000000000001</v>
      </c>
      <c r="GC43" s="163">
        <v>125.14</v>
      </c>
      <c r="GD43" s="163">
        <v>135.13999999999999</v>
      </c>
      <c r="GE43" s="163">
        <v>13.06</v>
      </c>
      <c r="GF43" s="163">
        <v>91.1</v>
      </c>
      <c r="GG43" s="163">
        <v>23.399000000000001</v>
      </c>
      <c r="GH43" s="163">
        <v>-21.986999999999998</v>
      </c>
      <c r="GI43" s="163">
        <v>-1.833</v>
      </c>
      <c r="GJ43" s="165">
        <v>-3.8439800000000002</v>
      </c>
      <c r="GK43" s="163">
        <v>1.8762000000000001</v>
      </c>
      <c r="GL43" s="163">
        <v>6.6000000000000003E-2</v>
      </c>
      <c r="GM43" s="163">
        <v>0</v>
      </c>
      <c r="GN43" s="163">
        <v>-15.032999999999999</v>
      </c>
      <c r="GO43" s="163">
        <v>-35.997</v>
      </c>
      <c r="GP43" s="163">
        <v>23.969000000000001</v>
      </c>
      <c r="GQ43" s="163">
        <v>56.133000000000003</v>
      </c>
      <c r="GR43" s="163">
        <v>96.977000000000004</v>
      </c>
      <c r="GS43" s="163">
        <v>62.113999999999997</v>
      </c>
      <c r="GT43" s="163">
        <v>-144.85</v>
      </c>
      <c r="GU43" s="163">
        <v>-27.663</v>
      </c>
      <c r="GV43" s="165">
        <v>43.234250000000003</v>
      </c>
      <c r="GW43" s="165">
        <v>-63.855350000000001</v>
      </c>
      <c r="GX43" s="163">
        <v>11.638</v>
      </c>
      <c r="GY43" s="163">
        <v>3.5352000000000001</v>
      </c>
      <c r="GZ43" s="163">
        <v>3.1852</v>
      </c>
      <c r="HA43" s="165">
        <v>13.59259</v>
      </c>
      <c r="HB43" s="163">
        <v>299.86</v>
      </c>
      <c r="HC43" s="163">
        <v>0</v>
      </c>
      <c r="HD43" s="163">
        <v>285.8</v>
      </c>
      <c r="HE43" s="163">
        <v>-284.91000000000003</v>
      </c>
      <c r="HF43" s="164"/>
      <c r="HG43" s="165">
        <v>580.97320999999999</v>
      </c>
      <c r="HH43" s="163">
        <v>584.97</v>
      </c>
      <c r="HI43" s="165">
        <v>-290.86</v>
      </c>
      <c r="HJ43" s="163">
        <v>0</v>
      </c>
      <c r="HK43" s="164"/>
      <c r="HL43" s="164"/>
      <c r="HM43" s="163">
        <v>76.072999999999993</v>
      </c>
      <c r="HN43" s="164"/>
      <c r="HO43" s="163">
        <v>-117.33</v>
      </c>
      <c r="HP43" s="165">
        <v>-111.20385</v>
      </c>
      <c r="HQ43" s="163">
        <v>59.637</v>
      </c>
      <c r="HR43" s="163">
        <v>59.098999999999997</v>
      </c>
      <c r="HS43" s="163">
        <v>-60.762</v>
      </c>
      <c r="HT43" s="163">
        <v>-59.488999999999997</v>
      </c>
      <c r="HU43" s="163">
        <v>59.939</v>
      </c>
      <c r="HV43" s="163">
        <v>59.689</v>
      </c>
      <c r="HW43" s="163">
        <v>61.098999999999997</v>
      </c>
      <c r="HX43" s="163">
        <v>61.598999999999997</v>
      </c>
      <c r="HY43" s="163">
        <v>22.786000000000001</v>
      </c>
      <c r="HZ43" s="163">
        <v>16.959</v>
      </c>
      <c r="IA43" s="163">
        <v>-347.83</v>
      </c>
      <c r="IB43" s="163">
        <v>108.49</v>
      </c>
      <c r="IC43" s="163">
        <v>108.63</v>
      </c>
      <c r="ID43" s="163">
        <v>17.298999999999999</v>
      </c>
      <c r="IE43" s="163">
        <v>21.1</v>
      </c>
      <c r="IF43" s="163">
        <v>-58.298999999999999</v>
      </c>
      <c r="IG43" s="163">
        <v>-58.7</v>
      </c>
      <c r="IH43" s="163">
        <v>1.3168</v>
      </c>
      <c r="II43" s="165">
        <v>1.24908</v>
      </c>
      <c r="IJ43" s="165">
        <v>-563.55370000000005</v>
      </c>
      <c r="IK43" s="163">
        <v>-282.86</v>
      </c>
      <c r="IL43" s="165">
        <v>465.63</v>
      </c>
      <c r="IM43" s="165">
        <v>386</v>
      </c>
      <c r="IN43" s="163">
        <v>66.680000000000007</v>
      </c>
      <c r="IO43" s="163">
        <v>-365.56</v>
      </c>
      <c r="IP43" s="163">
        <v>363.72</v>
      </c>
      <c r="IQ43" s="163">
        <v>-146.58000000000001</v>
      </c>
      <c r="IR43" s="163">
        <v>-279.87</v>
      </c>
      <c r="IS43" s="165">
        <v>-359.99</v>
      </c>
      <c r="IT43" s="163">
        <v>105.05</v>
      </c>
      <c r="IU43" s="163">
        <v>105.77</v>
      </c>
      <c r="IV43" s="163">
        <v>146.59</v>
      </c>
      <c r="IW43" s="163">
        <v>-454.63</v>
      </c>
      <c r="IX43" s="163">
        <v>221.06</v>
      </c>
      <c r="IY43" s="163">
        <v>-230.47</v>
      </c>
      <c r="IZ43" s="163">
        <v>231.44</v>
      </c>
      <c r="JA43" s="163">
        <v>-7.3815</v>
      </c>
      <c r="JB43" s="163">
        <v>30.954999999999998</v>
      </c>
      <c r="JC43" s="163">
        <v>22.879000000000001</v>
      </c>
      <c r="JD43" s="163">
        <v>-2.903</v>
      </c>
      <c r="JE43" s="163">
        <v>-2.907</v>
      </c>
      <c r="JF43" s="163">
        <v>-21.92</v>
      </c>
      <c r="JG43" s="163">
        <v>5.5198999999999998</v>
      </c>
      <c r="JH43" s="163">
        <v>10.210000000000001</v>
      </c>
      <c r="JI43" s="163">
        <v>-5.6809000000000003</v>
      </c>
      <c r="JJ43" s="163">
        <v>-39.844999999999999</v>
      </c>
      <c r="JK43" s="163">
        <v>-13.593999999999999</v>
      </c>
      <c r="JL43" s="163">
        <v>37.4</v>
      </c>
      <c r="JM43" s="163">
        <v>52.448999999999998</v>
      </c>
      <c r="JN43" s="163">
        <v>52.223999999999997</v>
      </c>
      <c r="JO43" s="163">
        <v>0</v>
      </c>
      <c r="JP43" s="163">
        <v>0</v>
      </c>
      <c r="JQ43" s="163">
        <v>50.585000000000001</v>
      </c>
      <c r="JR43" s="163">
        <v>49.956000000000003</v>
      </c>
      <c r="JS43" s="163">
        <v>49.679000000000002</v>
      </c>
      <c r="JT43" s="164"/>
      <c r="JU43" s="163">
        <v>-20.2</v>
      </c>
      <c r="JV43" s="164"/>
      <c r="JW43" s="163">
        <v>8.0298999999999996</v>
      </c>
      <c r="JX43" s="163">
        <v>8.6998999999999995</v>
      </c>
      <c r="JY43" s="163">
        <v>-38.521999999999998</v>
      </c>
      <c r="JZ43" s="163">
        <v>74.983999999999995</v>
      </c>
      <c r="KA43" s="163">
        <v>52.930999999999997</v>
      </c>
      <c r="KB43" s="163">
        <v>-38.064</v>
      </c>
      <c r="KC43" s="163">
        <v>-71.843000000000004</v>
      </c>
      <c r="KD43" s="163">
        <v>41.615000000000002</v>
      </c>
      <c r="KE43" s="163">
        <v>30.41</v>
      </c>
      <c r="KF43" s="163">
        <v>11.5</v>
      </c>
      <c r="KG43" s="163">
        <v>-11.398999999999999</v>
      </c>
      <c r="KH43" s="163">
        <v>20.664999999999999</v>
      </c>
      <c r="KI43" s="163">
        <v>166.81</v>
      </c>
    </row>
    <row r="44" spans="1:295" ht="18" customHeight="1" x14ac:dyDescent="0.3">
      <c r="A44" s="159" t="s">
        <v>69</v>
      </c>
      <c r="B44" s="159" t="s">
        <v>755</v>
      </c>
      <c r="C44" s="163">
        <v>0</v>
      </c>
      <c r="D44" s="163">
        <v>21.693999999999999</v>
      </c>
      <c r="E44" s="163">
        <v>-43.691000000000003</v>
      </c>
      <c r="F44" s="165">
        <v>13.681150000000001</v>
      </c>
      <c r="G44" s="165">
        <v>32.959890000000001</v>
      </c>
      <c r="H44" s="163">
        <v>0</v>
      </c>
      <c r="I44" s="163">
        <v>57.012999999999998</v>
      </c>
      <c r="J44" s="163">
        <v>-103.75</v>
      </c>
      <c r="K44" s="163">
        <v>58.305999999999997</v>
      </c>
      <c r="L44" s="163">
        <v>29.576000000000001</v>
      </c>
      <c r="M44" s="163">
        <v>29.177</v>
      </c>
      <c r="N44" s="163">
        <v>-37.74</v>
      </c>
      <c r="O44" s="163">
        <v>-36.420999999999999</v>
      </c>
      <c r="P44" s="163">
        <v>28.6</v>
      </c>
      <c r="Q44" s="163">
        <v>10.763</v>
      </c>
      <c r="R44" s="163">
        <v>-28.6</v>
      </c>
      <c r="S44" s="163">
        <v>13.398999999999999</v>
      </c>
      <c r="T44" s="163">
        <v>211.06</v>
      </c>
      <c r="U44" s="165">
        <v>11.9733</v>
      </c>
      <c r="V44" s="163">
        <v>10.444000000000001</v>
      </c>
      <c r="W44" s="163">
        <v>16.753</v>
      </c>
      <c r="X44" s="163">
        <v>0</v>
      </c>
      <c r="Y44" s="163">
        <v>18.46</v>
      </c>
      <c r="Z44" s="163">
        <v>4.3301999999999996</v>
      </c>
      <c r="AA44" s="164"/>
      <c r="AB44" s="163">
        <v>113</v>
      </c>
      <c r="AC44" s="163">
        <v>-97</v>
      </c>
      <c r="AD44" s="163">
        <v>-97.41</v>
      </c>
      <c r="AE44" s="165">
        <v>20.948899999999998</v>
      </c>
      <c r="AF44" s="163">
        <v>37.74</v>
      </c>
      <c r="AG44" s="163">
        <v>35.200000000000003</v>
      </c>
      <c r="AH44" s="163">
        <v>10.692</v>
      </c>
      <c r="AI44" s="163">
        <v>0.159</v>
      </c>
      <c r="AJ44" s="163">
        <v>-38.99</v>
      </c>
      <c r="AK44" s="163">
        <v>-39.478999999999999</v>
      </c>
      <c r="AL44" s="163">
        <v>-46.61</v>
      </c>
      <c r="AM44" s="163">
        <v>39.168999999999997</v>
      </c>
      <c r="AN44" s="163">
        <v>39.61</v>
      </c>
      <c r="AO44" s="163">
        <v>9.2763000000000009</v>
      </c>
      <c r="AP44" s="163">
        <v>14.733000000000001</v>
      </c>
      <c r="AQ44" s="163">
        <v>68.016000000000005</v>
      </c>
      <c r="AR44" s="163">
        <v>70.45</v>
      </c>
      <c r="AS44" s="163">
        <v>23.216999999999999</v>
      </c>
      <c r="AT44" s="163">
        <v>-70.194000000000003</v>
      </c>
      <c r="AU44" s="163">
        <v>0</v>
      </c>
      <c r="AV44" s="163">
        <v>9.4511000000000003</v>
      </c>
      <c r="AW44" s="163">
        <v>9.2592999999999996</v>
      </c>
      <c r="AX44" s="163">
        <v>63.63</v>
      </c>
      <c r="AY44" s="164"/>
      <c r="AZ44" s="163">
        <v>-10.468999999999999</v>
      </c>
      <c r="BA44" s="165">
        <v>-27.639040000000001</v>
      </c>
      <c r="BB44" s="163">
        <v>-235.42</v>
      </c>
      <c r="BC44" s="165">
        <v>19.799689999999998</v>
      </c>
      <c r="BD44" s="163">
        <v>-13.699</v>
      </c>
      <c r="BE44" s="165">
        <v>-9.24282</v>
      </c>
      <c r="BF44" s="163">
        <v>77.637</v>
      </c>
      <c r="BG44" s="164">
        <v>0</v>
      </c>
      <c r="BH44" s="163">
        <v>-5.1025999999999998</v>
      </c>
      <c r="BI44" s="163">
        <v>-67.102000000000004</v>
      </c>
      <c r="BJ44" s="163">
        <v>-25.196000000000002</v>
      </c>
      <c r="BK44" s="163">
        <v>7.7675000000000001</v>
      </c>
      <c r="BL44" s="163">
        <v>4.7797000000000001</v>
      </c>
      <c r="BM44" s="163">
        <v>3.3304</v>
      </c>
      <c r="BN44" s="163">
        <v>272.25</v>
      </c>
      <c r="BO44" s="163">
        <v>115.9</v>
      </c>
      <c r="BP44" s="163">
        <v>115.78</v>
      </c>
      <c r="BQ44" s="163">
        <v>-333.98</v>
      </c>
      <c r="BR44" s="163">
        <v>377.53</v>
      </c>
      <c r="BS44" s="163">
        <v>40.976999999999997</v>
      </c>
      <c r="BT44" s="163">
        <v>-89.543000000000006</v>
      </c>
      <c r="BU44" s="163">
        <v>91.751000000000005</v>
      </c>
      <c r="BV44" s="163">
        <v>96.870999999999995</v>
      </c>
      <c r="BW44" s="163">
        <v>22.75</v>
      </c>
      <c r="BX44" s="163">
        <v>21.209</v>
      </c>
      <c r="BY44" s="163">
        <v>62.06</v>
      </c>
      <c r="BZ44" s="163">
        <v>76.168999999999997</v>
      </c>
      <c r="CA44" s="163">
        <v>-94.569000000000003</v>
      </c>
      <c r="CB44" s="163">
        <v>-95.239000000000004</v>
      </c>
      <c r="CC44" s="163">
        <v>159.72</v>
      </c>
      <c r="CD44" s="163">
        <v>160.99</v>
      </c>
      <c r="CE44" s="163">
        <v>15.472</v>
      </c>
      <c r="CF44" s="163">
        <v>-119.56</v>
      </c>
      <c r="CG44" s="163">
        <v>-120.17</v>
      </c>
      <c r="CH44" s="163">
        <v>-7.4541000000000004</v>
      </c>
      <c r="CI44" s="163">
        <v>-93.444999999999993</v>
      </c>
      <c r="CJ44" s="163">
        <v>19.57</v>
      </c>
      <c r="CK44" s="163">
        <v>25.984999999999999</v>
      </c>
      <c r="CL44" s="163">
        <v>0.5</v>
      </c>
      <c r="CM44" s="163">
        <v>187.39</v>
      </c>
      <c r="CN44" s="163">
        <v>-16.638999999999999</v>
      </c>
      <c r="CO44" s="163">
        <v>11.442</v>
      </c>
      <c r="CP44" s="163">
        <v>11.657</v>
      </c>
      <c r="CQ44" s="163">
        <v>11.920999999999999</v>
      </c>
      <c r="CR44" s="163">
        <v>0</v>
      </c>
      <c r="CS44" s="165">
        <v>59.659680000000002</v>
      </c>
      <c r="CT44" s="163">
        <v>-61.323999999999998</v>
      </c>
      <c r="CU44" s="163">
        <v>-59.609000000000002</v>
      </c>
      <c r="CV44" s="163">
        <v>16.314</v>
      </c>
      <c r="CW44" s="163">
        <v>14.430999999999999</v>
      </c>
      <c r="CX44" s="163">
        <v>50.72</v>
      </c>
      <c r="CY44" s="163">
        <v>74.338999999999999</v>
      </c>
      <c r="CZ44" s="163">
        <v>52.741</v>
      </c>
      <c r="DA44" s="163">
        <v>49.954999999999998</v>
      </c>
      <c r="DB44" s="165">
        <v>-38.868259999999999</v>
      </c>
      <c r="DC44" s="163">
        <v>-2.0095000000000001</v>
      </c>
      <c r="DD44" s="165">
        <v>103.52664</v>
      </c>
      <c r="DE44" s="165">
        <v>102.33463999999999</v>
      </c>
      <c r="DF44" s="163">
        <v>-157.34</v>
      </c>
      <c r="DG44" s="163">
        <v>0</v>
      </c>
      <c r="DH44" s="163">
        <v>-21.850999999999999</v>
      </c>
      <c r="DI44" s="165">
        <v>-128.45321000000001</v>
      </c>
      <c r="DJ44" s="165">
        <v>-129.72962999999999</v>
      </c>
      <c r="DK44" s="163">
        <v>29.544</v>
      </c>
      <c r="DL44" s="163">
        <v>60.36</v>
      </c>
      <c r="DM44" s="163">
        <v>69.522000000000006</v>
      </c>
      <c r="DN44" s="163">
        <v>87.908000000000001</v>
      </c>
      <c r="DO44" s="163">
        <v>60.16</v>
      </c>
      <c r="DP44" s="163">
        <v>-10.02</v>
      </c>
      <c r="DQ44" s="163">
        <v>63.058</v>
      </c>
      <c r="DR44" s="163">
        <v>157.28</v>
      </c>
      <c r="DS44" s="163">
        <v>-2.74</v>
      </c>
      <c r="DT44" s="163">
        <v>-2.6198999999999999</v>
      </c>
      <c r="DU44" s="163">
        <v>67.138999999999996</v>
      </c>
      <c r="DV44" s="163">
        <v>72.8</v>
      </c>
      <c r="DW44" s="163">
        <v>155.36000000000001</v>
      </c>
      <c r="DX44" s="163">
        <v>154.74</v>
      </c>
      <c r="DY44" s="165">
        <v>-62.037170000000003</v>
      </c>
      <c r="DZ44" s="163">
        <v>-62.372</v>
      </c>
      <c r="EA44" s="163">
        <v>214.52</v>
      </c>
      <c r="EB44" s="163">
        <v>170.73</v>
      </c>
      <c r="EC44" s="163">
        <v>165.56</v>
      </c>
      <c r="ED44" s="163">
        <v>166.07</v>
      </c>
      <c r="EE44" s="163">
        <v>81.165000000000006</v>
      </c>
      <c r="EF44" s="163">
        <v>56.978999999999999</v>
      </c>
      <c r="EG44" s="163">
        <v>-32.173000000000002</v>
      </c>
      <c r="EH44" s="163">
        <v>343.7</v>
      </c>
      <c r="EI44" s="163">
        <v>327.99</v>
      </c>
      <c r="EJ44" s="163">
        <v>0</v>
      </c>
      <c r="EK44" s="163">
        <v>-21.663</v>
      </c>
      <c r="EL44" s="163">
        <v>-23.754000000000001</v>
      </c>
      <c r="EM44" s="163">
        <v>0</v>
      </c>
      <c r="EN44" s="163">
        <v>0</v>
      </c>
      <c r="EO44" s="163">
        <v>48.555999999999997</v>
      </c>
      <c r="EP44" s="163">
        <v>39.984000000000002</v>
      </c>
      <c r="EQ44" s="163">
        <v>-60.47</v>
      </c>
      <c r="ER44" s="163">
        <v>-194.84</v>
      </c>
      <c r="ES44" s="163">
        <v>-18.460999999999999</v>
      </c>
      <c r="ET44" s="163">
        <v>0</v>
      </c>
      <c r="EU44" s="163">
        <v>-16.260000000000002</v>
      </c>
      <c r="EV44" s="163">
        <v>1</v>
      </c>
      <c r="EW44" s="163">
        <v>11.369</v>
      </c>
      <c r="EX44" s="163">
        <v>1.6915</v>
      </c>
      <c r="EY44" s="165">
        <v>-36.829059999999998</v>
      </c>
      <c r="EZ44" s="163">
        <v>-34.585999999999999</v>
      </c>
      <c r="FA44" s="163">
        <v>8.0099</v>
      </c>
      <c r="FB44" s="164"/>
      <c r="FC44" s="163">
        <v>27.437000000000001</v>
      </c>
      <c r="FD44" s="163">
        <v>21.768999999999998</v>
      </c>
      <c r="FE44" s="163">
        <v>0</v>
      </c>
      <c r="FF44" s="163">
        <v>0</v>
      </c>
      <c r="FG44" s="163">
        <v>39.945999999999998</v>
      </c>
      <c r="FH44" s="163">
        <v>40.39</v>
      </c>
      <c r="FI44" s="163">
        <v>38.780999999999999</v>
      </c>
      <c r="FJ44" s="163">
        <v>94.277000000000001</v>
      </c>
      <c r="FK44" s="163">
        <v>95.951999999999998</v>
      </c>
      <c r="FL44" s="163">
        <v>-216.18</v>
      </c>
      <c r="FM44" s="163">
        <v>64.822999999999993</v>
      </c>
      <c r="FN44" s="163">
        <v>65.225999999999999</v>
      </c>
      <c r="FO44" s="163">
        <v>-155.46</v>
      </c>
      <c r="FP44" s="163">
        <v>-145.6</v>
      </c>
      <c r="FQ44" s="163">
        <v>-64.855000000000004</v>
      </c>
      <c r="FR44" s="163">
        <v>-56.789000000000001</v>
      </c>
      <c r="FS44" s="163">
        <v>13.965</v>
      </c>
      <c r="FT44" s="163">
        <v>1.1879999999999999</v>
      </c>
      <c r="FU44" s="163">
        <v>-8.5899000000000001</v>
      </c>
      <c r="FV44" s="163">
        <v>12.46</v>
      </c>
      <c r="FW44" s="164"/>
      <c r="FX44" s="164"/>
      <c r="FY44" s="163">
        <v>-14.12</v>
      </c>
      <c r="FZ44" s="164"/>
      <c r="GA44" s="164"/>
      <c r="GB44" s="163">
        <v>14.47</v>
      </c>
      <c r="GC44" s="163">
        <v>148.21</v>
      </c>
      <c r="GD44" s="163">
        <v>158.84</v>
      </c>
      <c r="GE44" s="163">
        <v>12.64</v>
      </c>
      <c r="GF44" s="163">
        <v>89.174999999999997</v>
      </c>
      <c r="GG44" s="163">
        <v>19.2</v>
      </c>
      <c r="GH44" s="163">
        <v>-18.384</v>
      </c>
      <c r="GI44" s="163">
        <v>-0.624</v>
      </c>
      <c r="GJ44" s="165">
        <v>-3.8439800000000002</v>
      </c>
      <c r="GK44" s="163">
        <v>2.0272999999999999</v>
      </c>
      <c r="GL44" s="163">
        <v>6.6000000000000003E-2</v>
      </c>
      <c r="GM44" s="163">
        <v>0</v>
      </c>
      <c r="GN44" s="163">
        <v>-14.215999999999999</v>
      </c>
      <c r="GO44" s="163">
        <v>-33.578000000000003</v>
      </c>
      <c r="GP44" s="163">
        <v>24.864999999999998</v>
      </c>
      <c r="GQ44" s="163">
        <v>52.098999999999997</v>
      </c>
      <c r="GR44" s="163">
        <v>78.182000000000002</v>
      </c>
      <c r="GS44" s="163">
        <v>57.664999999999999</v>
      </c>
      <c r="GT44" s="163">
        <v>-122.66</v>
      </c>
      <c r="GU44" s="163">
        <v>-27.663</v>
      </c>
      <c r="GV44" s="165">
        <v>43.234250000000003</v>
      </c>
      <c r="GW44" s="165">
        <v>-63.855350000000001</v>
      </c>
      <c r="GX44" s="163">
        <v>12.454000000000001</v>
      </c>
      <c r="GY44" s="163">
        <v>5.0697000000000001</v>
      </c>
      <c r="GZ44" s="163">
        <v>4.6513</v>
      </c>
      <c r="HA44" s="165">
        <v>13.67901</v>
      </c>
      <c r="HB44" s="163">
        <v>299.86</v>
      </c>
      <c r="HC44" s="163">
        <v>0</v>
      </c>
      <c r="HD44" s="163">
        <v>282</v>
      </c>
      <c r="HE44" s="163">
        <v>-280.45</v>
      </c>
      <c r="HF44" s="164"/>
      <c r="HG44" s="165">
        <v>580.97320999999999</v>
      </c>
      <c r="HH44" s="163">
        <v>606.96</v>
      </c>
      <c r="HI44" s="165">
        <v>-290.86</v>
      </c>
      <c r="HJ44" s="163">
        <v>0</v>
      </c>
      <c r="HK44" s="164"/>
      <c r="HL44" s="164"/>
      <c r="HM44" s="163">
        <v>75.495000000000005</v>
      </c>
      <c r="HN44" s="164"/>
      <c r="HO44" s="163">
        <v>-127.16</v>
      </c>
      <c r="HP44" s="165">
        <v>-113.20757999999999</v>
      </c>
      <c r="HQ44" s="163">
        <v>62.526000000000003</v>
      </c>
      <c r="HR44" s="163">
        <v>62.515000000000001</v>
      </c>
      <c r="HS44" s="163">
        <v>-73.849000000000004</v>
      </c>
      <c r="HT44" s="163">
        <v>-73.656000000000006</v>
      </c>
      <c r="HU44" s="163">
        <v>57.81</v>
      </c>
      <c r="HV44" s="163">
        <v>57.13</v>
      </c>
      <c r="HW44" s="163">
        <v>63.2</v>
      </c>
      <c r="HX44" s="163">
        <v>64.900000000000006</v>
      </c>
      <c r="HY44" s="163">
        <v>22.827000000000002</v>
      </c>
      <c r="HZ44" s="163">
        <v>38.08</v>
      </c>
      <c r="IA44" s="163">
        <v>-352.51</v>
      </c>
      <c r="IB44" s="163">
        <v>109.31</v>
      </c>
      <c r="IC44" s="163">
        <v>108.16</v>
      </c>
      <c r="ID44" s="163">
        <v>16.2</v>
      </c>
      <c r="IE44" s="163">
        <v>23.298999999999999</v>
      </c>
      <c r="IF44" s="163">
        <v>-60.798999999999999</v>
      </c>
      <c r="IG44" s="163">
        <v>-61.298999999999999</v>
      </c>
      <c r="IH44" s="163">
        <v>1.4834000000000001</v>
      </c>
      <c r="II44" s="165">
        <v>1.2703599999999999</v>
      </c>
      <c r="IJ44" s="165">
        <v>-563.55370000000005</v>
      </c>
      <c r="IK44" s="163">
        <v>-305.22000000000003</v>
      </c>
      <c r="IL44" s="165">
        <v>489.25</v>
      </c>
      <c r="IM44" s="165">
        <v>406.25</v>
      </c>
      <c r="IN44" s="163">
        <v>57.323</v>
      </c>
      <c r="IO44" s="163">
        <v>-385.81</v>
      </c>
      <c r="IP44" s="163">
        <v>388.94</v>
      </c>
      <c r="IQ44" s="163">
        <v>-155.58000000000001</v>
      </c>
      <c r="IR44" s="163">
        <v>-286.88</v>
      </c>
      <c r="IS44" s="163">
        <v>-384.06</v>
      </c>
      <c r="IT44" s="163">
        <v>111.17</v>
      </c>
      <c r="IU44" s="163">
        <v>109.74</v>
      </c>
      <c r="IV44" s="163">
        <v>159.91999999999999</v>
      </c>
      <c r="IW44" s="163">
        <v>-478.25</v>
      </c>
      <c r="IX44" s="163">
        <v>229.45</v>
      </c>
      <c r="IY44" s="163">
        <v>-248.25</v>
      </c>
      <c r="IZ44" s="163">
        <v>247.02</v>
      </c>
      <c r="JA44" s="163">
        <v>-7.5655000000000001</v>
      </c>
      <c r="JB44" s="163">
        <v>30.954999999999998</v>
      </c>
      <c r="JC44" s="163">
        <v>21.68</v>
      </c>
      <c r="JD44" s="163">
        <v>-3.0089999999999999</v>
      </c>
      <c r="JE44" s="163">
        <v>-3.012</v>
      </c>
      <c r="JF44" s="163">
        <v>-21.28</v>
      </c>
      <c r="JG44" s="163">
        <v>5.5198999999999998</v>
      </c>
      <c r="JH44" s="163">
        <v>10.051</v>
      </c>
      <c r="JI44" s="163">
        <v>-5.1833999999999998</v>
      </c>
      <c r="JJ44" s="163">
        <v>-42.860999999999997</v>
      </c>
      <c r="JK44" s="163">
        <v>-12.303000000000001</v>
      </c>
      <c r="JL44" s="163">
        <v>37.200000000000003</v>
      </c>
      <c r="JM44" s="163">
        <v>52.311999999999998</v>
      </c>
      <c r="JN44" s="163">
        <v>50.353000000000002</v>
      </c>
      <c r="JO44" s="163">
        <v>0</v>
      </c>
      <c r="JP44" s="163">
        <v>0</v>
      </c>
      <c r="JQ44" s="163">
        <v>48.981999999999999</v>
      </c>
      <c r="JR44" s="163">
        <v>48.542999999999999</v>
      </c>
      <c r="JS44" s="163">
        <v>49.395000000000003</v>
      </c>
      <c r="JT44" s="164"/>
      <c r="JU44" s="163">
        <v>-22.798999999999999</v>
      </c>
      <c r="JV44" s="164"/>
      <c r="JW44" s="163">
        <v>8.3498999999999999</v>
      </c>
      <c r="JX44" s="163">
        <v>8.6998999999999995</v>
      </c>
      <c r="JY44" s="163">
        <v>-39.774000000000001</v>
      </c>
      <c r="JZ44" s="163">
        <v>77.521000000000001</v>
      </c>
      <c r="KA44" s="163">
        <v>54.584000000000003</v>
      </c>
      <c r="KB44" s="163">
        <v>-39.218000000000004</v>
      </c>
      <c r="KC44" s="163">
        <v>-75.872</v>
      </c>
      <c r="KD44" s="163">
        <v>44.393999999999998</v>
      </c>
      <c r="KE44" s="163">
        <v>32.134</v>
      </c>
      <c r="KF44" s="163">
        <v>13.5</v>
      </c>
      <c r="KG44" s="163">
        <v>-14</v>
      </c>
      <c r="KH44" s="163">
        <v>33.317</v>
      </c>
      <c r="KI44" s="163">
        <v>150.61000000000001</v>
      </c>
    </row>
    <row r="45" spans="1:295" ht="18" customHeight="1" x14ac:dyDescent="0.3">
      <c r="A45" s="159" t="s">
        <v>69</v>
      </c>
      <c r="B45" s="159" t="s">
        <v>756</v>
      </c>
      <c r="C45" s="163">
        <v>0</v>
      </c>
      <c r="D45" s="163">
        <v>22.542000000000002</v>
      </c>
      <c r="E45" s="163">
        <v>-44.933</v>
      </c>
      <c r="F45" s="165">
        <v>13.765000000000001</v>
      </c>
      <c r="G45" s="165">
        <v>33.710999999999999</v>
      </c>
      <c r="H45" s="163">
        <v>0</v>
      </c>
      <c r="I45" s="163">
        <v>58.009</v>
      </c>
      <c r="J45" s="163">
        <v>-108.11</v>
      </c>
      <c r="K45" s="163">
        <v>59.262</v>
      </c>
      <c r="L45" s="163">
        <v>29.934000000000001</v>
      </c>
      <c r="M45" s="163">
        <v>29.683</v>
      </c>
      <c r="N45" s="163">
        <v>-22.2</v>
      </c>
      <c r="O45" s="163">
        <v>-44.247999999999998</v>
      </c>
      <c r="P45" s="163">
        <v>37.4</v>
      </c>
      <c r="Q45" s="163">
        <v>13.247999999999999</v>
      </c>
      <c r="R45" s="163">
        <v>-37.4</v>
      </c>
      <c r="S45" s="163">
        <v>13.202</v>
      </c>
      <c r="T45" s="163">
        <v>219.64</v>
      </c>
      <c r="U45" s="165">
        <v>12.086</v>
      </c>
      <c r="V45" s="163">
        <v>10.205</v>
      </c>
      <c r="W45" s="163">
        <v>16.434999999999999</v>
      </c>
      <c r="X45" s="163">
        <v>0</v>
      </c>
      <c r="Y45" s="163">
        <v>17.416</v>
      </c>
      <c r="Z45" s="163">
        <v>2.5960999999999999</v>
      </c>
      <c r="AA45" s="164"/>
      <c r="AB45" s="163">
        <v>113</v>
      </c>
      <c r="AC45" s="163">
        <v>-93.87</v>
      </c>
      <c r="AD45" s="163">
        <v>-94.388999999999996</v>
      </c>
      <c r="AE45" s="165">
        <v>21.454000000000001</v>
      </c>
      <c r="AF45" s="163">
        <v>22.2</v>
      </c>
      <c r="AG45" s="163">
        <v>41.798999999999999</v>
      </c>
      <c r="AH45" s="163">
        <v>10.048</v>
      </c>
      <c r="AI45" s="163">
        <v>0.158</v>
      </c>
      <c r="AJ45" s="163">
        <v>-42.61</v>
      </c>
      <c r="AK45" s="163">
        <v>-41.86</v>
      </c>
      <c r="AL45" s="163">
        <v>-37.759</v>
      </c>
      <c r="AM45" s="163">
        <v>42.369</v>
      </c>
      <c r="AN45" s="163">
        <v>42.478999999999999</v>
      </c>
      <c r="AO45" s="163">
        <v>10.457000000000001</v>
      </c>
      <c r="AP45" s="163">
        <v>13.682</v>
      </c>
      <c r="AQ45" s="163">
        <v>67.727999999999994</v>
      </c>
      <c r="AR45" s="163">
        <v>70.635000000000005</v>
      </c>
      <c r="AS45" s="163">
        <v>21.815999999999999</v>
      </c>
      <c r="AT45" s="163">
        <v>-74.614999999999995</v>
      </c>
      <c r="AU45" s="163">
        <v>0</v>
      </c>
      <c r="AV45" s="163">
        <v>26.166</v>
      </c>
      <c r="AW45" s="163">
        <v>22.744</v>
      </c>
      <c r="AX45" s="163">
        <v>59.878999999999998</v>
      </c>
      <c r="AY45" s="164"/>
      <c r="AZ45" s="163">
        <v>-7.3282999999999996</v>
      </c>
      <c r="BA45" s="165">
        <v>-28.97</v>
      </c>
      <c r="BB45" s="163">
        <v>-260.89</v>
      </c>
      <c r="BC45" s="165">
        <v>15.132</v>
      </c>
      <c r="BD45" s="163">
        <v>-13.999000000000001</v>
      </c>
      <c r="BE45" s="165">
        <v>-6.8998999999999997</v>
      </c>
      <c r="BF45" s="163">
        <v>81.805000000000007</v>
      </c>
      <c r="BG45" s="164">
        <v>0</v>
      </c>
      <c r="BH45" s="163">
        <v>-5.2854000000000001</v>
      </c>
      <c r="BI45" s="163">
        <v>-67.102000000000004</v>
      </c>
      <c r="BJ45" s="163">
        <v>-28.920999999999999</v>
      </c>
      <c r="BK45" s="163">
        <v>7.9454000000000002</v>
      </c>
      <c r="BL45" s="163">
        <v>5.2428999999999997</v>
      </c>
      <c r="BM45" s="163">
        <v>3.6821000000000002</v>
      </c>
      <c r="BN45" s="163">
        <v>297.14999999999998</v>
      </c>
      <c r="BO45" s="163">
        <v>108.73</v>
      </c>
      <c r="BP45" s="163">
        <v>108.92</v>
      </c>
      <c r="BQ45" s="163">
        <v>-325.98</v>
      </c>
      <c r="BR45" s="163">
        <v>388.9</v>
      </c>
      <c r="BS45" s="163">
        <v>40.976999999999997</v>
      </c>
      <c r="BT45" s="163">
        <v>-81.852999999999994</v>
      </c>
      <c r="BU45" s="163">
        <v>83.44</v>
      </c>
      <c r="BV45" s="163">
        <v>94.855000000000004</v>
      </c>
      <c r="BW45" s="163">
        <v>23.36</v>
      </c>
      <c r="BX45" s="163">
        <v>23.709</v>
      </c>
      <c r="BY45" s="163">
        <v>62.728999999999999</v>
      </c>
      <c r="BZ45" s="163">
        <v>75.33</v>
      </c>
      <c r="CA45" s="163">
        <v>-95.641000000000005</v>
      </c>
      <c r="CB45" s="163">
        <v>-96.043000000000006</v>
      </c>
      <c r="CC45" s="163">
        <v>158.85</v>
      </c>
      <c r="CD45" s="163">
        <v>159.78</v>
      </c>
      <c r="CE45" s="163">
        <v>13.789</v>
      </c>
      <c r="CF45" s="163">
        <v>-130.69</v>
      </c>
      <c r="CG45" s="163">
        <v>-130.74</v>
      </c>
      <c r="CH45" s="163">
        <v>-10.616</v>
      </c>
      <c r="CI45" s="163">
        <v>-93.793999999999997</v>
      </c>
      <c r="CJ45" s="163">
        <v>19.57</v>
      </c>
      <c r="CK45" s="163">
        <v>25.984999999999999</v>
      </c>
      <c r="CL45" s="163">
        <v>4.6999000000000004</v>
      </c>
      <c r="CM45" s="163">
        <v>186.3</v>
      </c>
      <c r="CN45" s="163">
        <v>-17.03</v>
      </c>
      <c r="CO45" s="163">
        <v>8.1669</v>
      </c>
      <c r="CP45" s="163">
        <v>7.9427000000000003</v>
      </c>
      <c r="CQ45" s="163">
        <v>9.0851000000000006</v>
      </c>
      <c r="CR45" s="163">
        <v>0</v>
      </c>
      <c r="CS45" s="165">
        <v>40.715000000000003</v>
      </c>
      <c r="CT45" s="163">
        <v>-85.414000000000001</v>
      </c>
      <c r="CU45" s="163">
        <v>-53.96</v>
      </c>
      <c r="CV45" s="163">
        <v>16.984999999999999</v>
      </c>
      <c r="CW45" s="163">
        <v>16.196000000000002</v>
      </c>
      <c r="CX45" s="163">
        <v>46.29</v>
      </c>
      <c r="CY45" s="163">
        <v>74.849000000000004</v>
      </c>
      <c r="CZ45" s="163">
        <v>54.146999999999998</v>
      </c>
      <c r="DA45" s="163">
        <v>51.127000000000002</v>
      </c>
      <c r="DB45" s="165">
        <v>-39.579000000000001</v>
      </c>
      <c r="DC45" s="163">
        <v>-2.0095000000000001</v>
      </c>
      <c r="DD45" s="165">
        <v>106.26</v>
      </c>
      <c r="DE45" s="165">
        <v>104.3</v>
      </c>
      <c r="DF45" s="163">
        <v>-151.28</v>
      </c>
      <c r="DG45" s="163">
        <v>0</v>
      </c>
      <c r="DH45" s="163">
        <v>-22.193000000000001</v>
      </c>
      <c r="DI45" s="165">
        <v>-128.1</v>
      </c>
      <c r="DJ45" s="165">
        <v>-129</v>
      </c>
      <c r="DK45" s="163">
        <v>29.335999999999999</v>
      </c>
      <c r="DL45" s="163">
        <v>60.36</v>
      </c>
      <c r="DM45" s="163">
        <v>70.460999999999999</v>
      </c>
      <c r="DN45" s="163">
        <v>86.736999999999995</v>
      </c>
      <c r="DO45" s="163">
        <v>59.55</v>
      </c>
      <c r="DP45" s="163">
        <v>-10.26</v>
      </c>
      <c r="DQ45" s="163">
        <v>63.786999999999999</v>
      </c>
      <c r="DR45" s="163">
        <v>151.6</v>
      </c>
      <c r="DS45" s="163">
        <v>-1.94</v>
      </c>
      <c r="DT45" s="163">
        <v>-1.9198999999999999</v>
      </c>
      <c r="DU45" s="163">
        <v>68.099999999999994</v>
      </c>
      <c r="DV45" s="163">
        <v>72.709999999999994</v>
      </c>
      <c r="DW45" s="163">
        <v>152.30000000000001</v>
      </c>
      <c r="DX45" s="163">
        <v>149.05000000000001</v>
      </c>
      <c r="DY45" s="165">
        <v>-58.802999999999997</v>
      </c>
      <c r="DZ45" s="163">
        <v>-64.317999999999998</v>
      </c>
      <c r="EA45" s="163">
        <v>212.82</v>
      </c>
      <c r="EB45" s="163">
        <v>168.27</v>
      </c>
      <c r="EC45" s="163">
        <v>163.26</v>
      </c>
      <c r="ED45" s="163">
        <v>164.65</v>
      </c>
      <c r="EE45" s="163">
        <v>89.295000000000002</v>
      </c>
      <c r="EF45" s="163">
        <v>62.558</v>
      </c>
      <c r="EG45" s="163">
        <v>-32.832000000000001</v>
      </c>
      <c r="EH45" s="163">
        <v>339.62</v>
      </c>
      <c r="EI45" s="163">
        <v>349.01</v>
      </c>
      <c r="EJ45" s="163">
        <v>0</v>
      </c>
      <c r="EK45" s="163">
        <v>-22.312000000000001</v>
      </c>
      <c r="EL45" s="163">
        <v>-24.183</v>
      </c>
      <c r="EM45" s="163">
        <v>0</v>
      </c>
      <c r="EN45" s="163">
        <v>0</v>
      </c>
      <c r="EO45" s="163">
        <v>47.48</v>
      </c>
      <c r="EP45" s="163">
        <v>59.951000000000001</v>
      </c>
      <c r="EQ45" s="163">
        <v>-65.188999999999993</v>
      </c>
      <c r="ER45" s="163">
        <v>-194.84</v>
      </c>
      <c r="ES45" s="163">
        <v>-22.852</v>
      </c>
      <c r="ET45" s="163">
        <v>19.189</v>
      </c>
      <c r="EU45" s="163">
        <v>-14.888999999999999</v>
      </c>
      <c r="EV45" s="163">
        <v>1</v>
      </c>
      <c r="EW45" s="163">
        <v>12.162000000000001</v>
      </c>
      <c r="EX45" s="163">
        <v>-1.5945</v>
      </c>
      <c r="EY45" s="165">
        <v>-36.018999999999998</v>
      </c>
      <c r="EZ45" s="163">
        <v>-34.997</v>
      </c>
      <c r="FA45" s="163">
        <v>7.1851000000000003</v>
      </c>
      <c r="FB45" s="164"/>
      <c r="FC45" s="163">
        <v>23.309000000000001</v>
      </c>
      <c r="FD45" s="163">
        <v>22.632999999999999</v>
      </c>
      <c r="FE45" s="163">
        <v>0</v>
      </c>
      <c r="FF45" s="163">
        <v>0</v>
      </c>
      <c r="FG45" s="163">
        <v>35.762999999999998</v>
      </c>
      <c r="FH45" s="163">
        <v>35.828000000000003</v>
      </c>
      <c r="FI45" s="163">
        <v>36.048000000000002</v>
      </c>
      <c r="FJ45" s="163">
        <v>95.784999999999997</v>
      </c>
      <c r="FK45" s="163">
        <v>95.951999999999998</v>
      </c>
      <c r="FL45" s="163">
        <v>-206.3</v>
      </c>
      <c r="FM45" s="163">
        <v>67.924999999999997</v>
      </c>
      <c r="FN45" s="163">
        <v>67.257000000000005</v>
      </c>
      <c r="FO45" s="163">
        <v>-148.44</v>
      </c>
      <c r="FP45" s="163">
        <v>-137.93</v>
      </c>
      <c r="FQ45" s="163">
        <v>-63.667999999999999</v>
      </c>
      <c r="FR45" s="163">
        <v>-54.668999999999997</v>
      </c>
      <c r="FS45" s="163">
        <v>13.78</v>
      </c>
      <c r="FT45" s="163">
        <v>1.3846000000000001</v>
      </c>
      <c r="FU45" s="163">
        <v>-8.4598999999999993</v>
      </c>
      <c r="FV45" s="163">
        <v>12.62</v>
      </c>
      <c r="FW45" s="164"/>
      <c r="FX45" s="164"/>
      <c r="FY45" s="163">
        <v>-13.483000000000001</v>
      </c>
      <c r="FZ45" s="164"/>
      <c r="GA45" s="164"/>
      <c r="GB45" s="163">
        <v>15.71</v>
      </c>
      <c r="GC45" s="163">
        <v>143.74</v>
      </c>
      <c r="GD45" s="163">
        <v>151.94999999999999</v>
      </c>
      <c r="GE45" s="163">
        <v>12.64</v>
      </c>
      <c r="GF45" s="163">
        <v>92.164000000000001</v>
      </c>
      <c r="GG45" s="163">
        <v>18.7</v>
      </c>
      <c r="GH45" s="163">
        <v>-19.850000000000001</v>
      </c>
      <c r="GI45" s="163">
        <v>0.32479999999999998</v>
      </c>
      <c r="GJ45" s="165">
        <v>-1.8199000000000001</v>
      </c>
      <c r="GK45" s="163">
        <v>2.2970999999999999</v>
      </c>
      <c r="GL45" s="163">
        <v>6.6000000000000003E-2</v>
      </c>
      <c r="GM45" s="163">
        <v>0</v>
      </c>
      <c r="GN45" s="163">
        <v>-14.215999999999999</v>
      </c>
      <c r="GO45" s="163">
        <v>-38.331000000000003</v>
      </c>
      <c r="GP45" s="163">
        <v>25.27</v>
      </c>
      <c r="GQ45" s="163">
        <v>60.334000000000003</v>
      </c>
      <c r="GR45" s="163">
        <v>79.507999999999996</v>
      </c>
      <c r="GS45" s="163">
        <v>58.697000000000003</v>
      </c>
      <c r="GT45" s="163">
        <v>-124.38</v>
      </c>
      <c r="GU45" s="163">
        <v>-27.663</v>
      </c>
      <c r="GV45" s="165">
        <v>45.29</v>
      </c>
      <c r="GW45" s="165">
        <v>-71.203999999999994</v>
      </c>
      <c r="GX45" s="163">
        <v>12.188000000000001</v>
      </c>
      <c r="GY45" s="163">
        <v>8.5561000000000007</v>
      </c>
      <c r="GZ45" s="163">
        <v>8.1332000000000004</v>
      </c>
      <c r="HA45" s="165">
        <v>13.67901</v>
      </c>
      <c r="HB45" s="163">
        <v>172.07</v>
      </c>
      <c r="HC45" s="163">
        <v>171.92</v>
      </c>
      <c r="HD45" s="163">
        <v>285</v>
      </c>
      <c r="HE45" s="163">
        <v>-283.27999999999997</v>
      </c>
      <c r="HF45" s="164"/>
      <c r="HG45" s="165">
        <v>598.91</v>
      </c>
      <c r="HH45" s="163">
        <v>633.99</v>
      </c>
      <c r="HI45" s="165">
        <v>-163.07</v>
      </c>
      <c r="HJ45" s="163">
        <v>-162.83000000000001</v>
      </c>
      <c r="HK45" s="164"/>
      <c r="HL45" s="164"/>
      <c r="HM45" s="163">
        <v>72.034999999999997</v>
      </c>
      <c r="HN45" s="164"/>
      <c r="HO45" s="163">
        <v>-115.36</v>
      </c>
      <c r="HP45" s="165">
        <v>-113.20757999999999</v>
      </c>
      <c r="HQ45" s="163">
        <v>57.286000000000001</v>
      </c>
      <c r="HR45" s="163">
        <v>56.55</v>
      </c>
      <c r="HS45" s="163">
        <v>-83.816000000000003</v>
      </c>
      <c r="HT45" s="163">
        <v>-84.36</v>
      </c>
      <c r="HU45" s="163">
        <v>45.93</v>
      </c>
      <c r="HV45" s="163">
        <v>45.889000000000003</v>
      </c>
      <c r="HW45" s="163">
        <v>68.5</v>
      </c>
      <c r="HX45" s="163">
        <v>69.099000000000004</v>
      </c>
      <c r="HY45" s="163">
        <v>22.827000000000002</v>
      </c>
      <c r="HZ45" s="163">
        <v>45.759</v>
      </c>
      <c r="IA45" s="163">
        <v>-356.84</v>
      </c>
      <c r="IB45" s="163">
        <v>99.73</v>
      </c>
      <c r="IC45" s="163">
        <v>99.465000000000003</v>
      </c>
      <c r="ID45" s="163">
        <v>19</v>
      </c>
      <c r="IE45" s="163">
        <v>33.598999999999997</v>
      </c>
      <c r="IF45" s="163">
        <v>-54.9</v>
      </c>
      <c r="IG45" s="163">
        <v>-55.298999999999999</v>
      </c>
      <c r="IH45" s="163">
        <v>1.4834000000000001</v>
      </c>
      <c r="II45" s="165">
        <v>1.2703599999999999</v>
      </c>
      <c r="IJ45" s="165">
        <v>-619.35</v>
      </c>
      <c r="IK45" s="163">
        <v>-326.68</v>
      </c>
      <c r="IL45" s="165">
        <v>524.91</v>
      </c>
      <c r="IM45" s="165">
        <v>424.26</v>
      </c>
      <c r="IN45" s="163">
        <v>59.707999999999998</v>
      </c>
      <c r="IO45" s="163">
        <v>-403.82</v>
      </c>
      <c r="IP45" s="163">
        <v>406.58</v>
      </c>
      <c r="IQ45" s="163">
        <v>-160.75</v>
      </c>
      <c r="IR45" s="163">
        <v>-291.74</v>
      </c>
      <c r="IS45" s="163">
        <v>-403.34</v>
      </c>
      <c r="IT45" s="163">
        <v>117.94</v>
      </c>
      <c r="IU45" s="163">
        <v>117.71</v>
      </c>
      <c r="IV45" s="163">
        <v>161.94</v>
      </c>
      <c r="IW45" s="163">
        <v>-513.91</v>
      </c>
      <c r="IX45" s="163">
        <v>233.47</v>
      </c>
      <c r="IY45" s="163">
        <v>-280.60000000000002</v>
      </c>
      <c r="IZ45" s="163">
        <v>278.99</v>
      </c>
      <c r="JA45" s="163">
        <v>-5.3243</v>
      </c>
      <c r="JB45" s="163">
        <v>30.954999999999998</v>
      </c>
      <c r="JC45" s="163">
        <v>23.36</v>
      </c>
      <c r="JD45" s="163">
        <v>-3.2629999999999999</v>
      </c>
      <c r="JE45" s="163">
        <v>-3.2679</v>
      </c>
      <c r="JF45" s="163">
        <v>-22.559000000000001</v>
      </c>
      <c r="JG45" s="163">
        <v>6.7199</v>
      </c>
      <c r="JH45" s="163">
        <v>9.0268999999999995</v>
      </c>
      <c r="JI45" s="163">
        <v>-6.9138000000000002</v>
      </c>
      <c r="JJ45" s="163">
        <v>-35.008000000000003</v>
      </c>
      <c r="JK45" s="163">
        <v>-11.836</v>
      </c>
      <c r="JL45" s="163">
        <v>30.1</v>
      </c>
      <c r="JM45" s="163">
        <v>52.247999999999998</v>
      </c>
      <c r="JN45" s="163">
        <v>50.920999999999999</v>
      </c>
      <c r="JO45" s="163">
        <v>0</v>
      </c>
      <c r="JP45" s="163">
        <v>0</v>
      </c>
      <c r="JQ45" s="163">
        <v>47.180999999999997</v>
      </c>
      <c r="JR45" s="163">
        <v>46.755000000000003</v>
      </c>
      <c r="JS45" s="163">
        <v>47.29</v>
      </c>
      <c r="JT45" s="164"/>
      <c r="JU45" s="163">
        <v>-32</v>
      </c>
      <c r="JV45" s="164"/>
      <c r="JW45" s="163">
        <v>9.3498999999999999</v>
      </c>
      <c r="JX45" s="163">
        <v>8.6998999999999995</v>
      </c>
      <c r="JY45" s="163">
        <v>-30.594000000000001</v>
      </c>
      <c r="JZ45" s="163">
        <v>74.125</v>
      </c>
      <c r="KA45" s="163">
        <v>46.033000000000001</v>
      </c>
      <c r="KB45" s="163">
        <v>-30.036999999999999</v>
      </c>
      <c r="KC45" s="163">
        <v>-71.703999999999994</v>
      </c>
      <c r="KD45" s="163">
        <v>31.875</v>
      </c>
      <c r="KE45" s="163">
        <v>39.26</v>
      </c>
      <c r="KF45" s="163">
        <v>23.6</v>
      </c>
      <c r="KG45" s="163">
        <v>-22.798999999999999</v>
      </c>
      <c r="KH45" s="163">
        <v>41.923000000000002</v>
      </c>
      <c r="KI45" s="163">
        <v>143.36000000000001</v>
      </c>
    </row>
    <row r="46" spans="1:295" ht="18" customHeight="1" x14ac:dyDescent="0.3">
      <c r="A46" s="159" t="s">
        <v>69</v>
      </c>
      <c r="B46" s="159" t="s">
        <v>757</v>
      </c>
      <c r="C46" s="163">
        <v>0</v>
      </c>
      <c r="D46" s="163">
        <v>24.308</v>
      </c>
      <c r="E46" s="163">
        <v>-48.514000000000003</v>
      </c>
      <c r="F46" s="163">
        <v>13.765000000000001</v>
      </c>
      <c r="G46" s="163">
        <v>33.710999999999999</v>
      </c>
      <c r="H46" s="163">
        <v>0</v>
      </c>
      <c r="I46" s="163">
        <v>67.427000000000007</v>
      </c>
      <c r="J46" s="163">
        <v>-114.01</v>
      </c>
      <c r="K46" s="163">
        <v>66.834999999999994</v>
      </c>
      <c r="L46" s="163">
        <v>32.735999999999997</v>
      </c>
      <c r="M46" s="163">
        <v>33.600999999999999</v>
      </c>
      <c r="N46" s="163">
        <v>-33.298999999999999</v>
      </c>
      <c r="O46" s="163">
        <v>-51.073</v>
      </c>
      <c r="P46" s="163">
        <v>41.798999999999999</v>
      </c>
      <c r="Q46" s="163">
        <v>15.731999999999999</v>
      </c>
      <c r="R46" s="163">
        <v>-41.798999999999999</v>
      </c>
      <c r="S46" s="163">
        <v>12.615</v>
      </c>
      <c r="T46" s="163">
        <v>230.52</v>
      </c>
      <c r="U46" s="163">
        <v>12.086</v>
      </c>
      <c r="V46" s="163">
        <v>12.167999999999999</v>
      </c>
      <c r="W46" s="163">
        <v>20.161000000000001</v>
      </c>
      <c r="X46" s="163">
        <v>0</v>
      </c>
      <c r="Y46" s="163">
        <v>17.506</v>
      </c>
      <c r="Z46" s="163">
        <v>2.5878000000000001</v>
      </c>
      <c r="AA46" s="164"/>
      <c r="AB46" s="163">
        <v>113</v>
      </c>
      <c r="AC46" s="163">
        <v>-102.98</v>
      </c>
      <c r="AD46" s="163">
        <v>-103</v>
      </c>
      <c r="AE46" s="163">
        <v>21.454000000000001</v>
      </c>
      <c r="AF46" s="163">
        <v>33.298999999999999</v>
      </c>
      <c r="AG46" s="163">
        <v>50.6</v>
      </c>
      <c r="AH46" s="163">
        <v>12.96</v>
      </c>
      <c r="AI46" s="163">
        <v>0.182</v>
      </c>
      <c r="AJ46" s="163">
        <v>-52.02</v>
      </c>
      <c r="AK46" s="163">
        <v>-52.02</v>
      </c>
      <c r="AL46" s="163">
        <v>-33.590000000000003</v>
      </c>
      <c r="AM46" s="163">
        <v>52.848999999999997</v>
      </c>
      <c r="AN46" s="163">
        <v>52.779000000000003</v>
      </c>
      <c r="AO46" s="163">
        <v>14.066000000000001</v>
      </c>
      <c r="AP46" s="163">
        <v>11.191000000000001</v>
      </c>
      <c r="AQ46" s="163">
        <v>74.308999999999997</v>
      </c>
      <c r="AR46" s="163">
        <v>77.665000000000006</v>
      </c>
      <c r="AS46" s="163">
        <v>34.228999999999999</v>
      </c>
      <c r="AT46" s="163">
        <v>-85.063999999999993</v>
      </c>
      <c r="AU46" s="163">
        <v>0</v>
      </c>
      <c r="AV46" s="163">
        <v>32.057000000000002</v>
      </c>
      <c r="AW46" s="163">
        <v>31.634</v>
      </c>
      <c r="AX46" s="163">
        <v>69.122</v>
      </c>
      <c r="AY46" s="163">
        <v>72.069999999999993</v>
      </c>
      <c r="AZ46" s="163">
        <v>-5.2344999999999997</v>
      </c>
      <c r="BA46" s="163">
        <v>-28.97</v>
      </c>
      <c r="BB46" s="163">
        <v>-335.24</v>
      </c>
      <c r="BC46" s="163">
        <v>15.132</v>
      </c>
      <c r="BD46" s="163">
        <v>-6.8998999999999997</v>
      </c>
      <c r="BE46" s="163">
        <v>-6.8998999999999997</v>
      </c>
      <c r="BF46" s="163">
        <v>92.869</v>
      </c>
      <c r="BG46" s="164">
        <v>0</v>
      </c>
      <c r="BH46" s="163">
        <v>-6.3057999999999996</v>
      </c>
      <c r="BI46" s="163">
        <v>-67.102000000000004</v>
      </c>
      <c r="BJ46" s="163">
        <v>-33.313000000000002</v>
      </c>
      <c r="BK46" s="163">
        <v>9.7119999999999997</v>
      </c>
      <c r="BL46" s="163">
        <v>6.9881000000000002</v>
      </c>
      <c r="BM46" s="163">
        <v>4.71</v>
      </c>
      <c r="BN46" s="163">
        <v>376.44</v>
      </c>
      <c r="BO46" s="163">
        <v>112.24</v>
      </c>
      <c r="BP46" s="163">
        <v>112.43</v>
      </c>
      <c r="BQ46" s="163">
        <v>-356</v>
      </c>
      <c r="BR46" s="163">
        <v>453.32</v>
      </c>
      <c r="BS46" s="163">
        <v>40.976999999999997</v>
      </c>
      <c r="BT46" s="163">
        <v>-109.92</v>
      </c>
      <c r="BU46" s="163">
        <v>111.92</v>
      </c>
      <c r="BV46" s="163">
        <v>106.74</v>
      </c>
      <c r="BW46" s="163">
        <v>28.44</v>
      </c>
      <c r="BX46" s="163">
        <v>31.298999999999999</v>
      </c>
      <c r="BY46" s="163">
        <v>71.260000000000005</v>
      </c>
      <c r="BZ46" s="163">
        <v>81.010000000000005</v>
      </c>
      <c r="CA46" s="163">
        <v>-94.837000000000003</v>
      </c>
      <c r="CB46" s="163">
        <v>-95.507000000000005</v>
      </c>
      <c r="CC46" s="163">
        <v>155.08000000000001</v>
      </c>
      <c r="CD46" s="163">
        <v>157</v>
      </c>
      <c r="CE46" s="163">
        <v>10.779</v>
      </c>
      <c r="CF46" s="163">
        <v>-142.97</v>
      </c>
      <c r="CG46" s="163">
        <v>-143.30000000000001</v>
      </c>
      <c r="CH46" s="163">
        <v>-4.7816999999999998</v>
      </c>
      <c r="CI46" s="163">
        <v>-104.91</v>
      </c>
      <c r="CJ46" s="163">
        <v>19.57</v>
      </c>
      <c r="CK46" s="163">
        <v>25.984999999999999</v>
      </c>
      <c r="CL46" s="163">
        <v>-4.5998999999999999</v>
      </c>
      <c r="CM46" s="163">
        <v>214.3</v>
      </c>
      <c r="CN46" s="163">
        <v>-17.760000000000002</v>
      </c>
      <c r="CO46" s="163">
        <v>6.1241000000000003</v>
      </c>
      <c r="CP46" s="163">
        <v>5.2760999999999996</v>
      </c>
      <c r="CQ46" s="163">
        <v>7.3533999999999997</v>
      </c>
      <c r="CR46" s="163">
        <v>0</v>
      </c>
      <c r="CS46" s="163">
        <v>40.715000000000003</v>
      </c>
      <c r="CT46" s="163">
        <v>-77.941999999999993</v>
      </c>
      <c r="CU46" s="163">
        <v>-51.362000000000002</v>
      </c>
      <c r="CV46" s="163">
        <v>20.370999999999999</v>
      </c>
      <c r="CW46" s="163">
        <v>17.690999999999999</v>
      </c>
      <c r="CX46" s="163">
        <v>62.47</v>
      </c>
      <c r="CY46" s="163">
        <v>85.94</v>
      </c>
      <c r="CZ46" s="163">
        <v>57.662999999999997</v>
      </c>
      <c r="DA46" s="163">
        <v>54.643000000000001</v>
      </c>
      <c r="DB46" s="163">
        <v>-39.579000000000001</v>
      </c>
      <c r="DC46" s="163">
        <v>-2.0095000000000001</v>
      </c>
      <c r="DD46" s="163">
        <v>106.26</v>
      </c>
      <c r="DE46" s="163">
        <v>104.3</v>
      </c>
      <c r="DF46" s="163">
        <v>-180.13</v>
      </c>
      <c r="DG46" s="163">
        <v>2.0000000000000001E-4</v>
      </c>
      <c r="DH46" s="163">
        <v>-24.001000000000001</v>
      </c>
      <c r="DI46" s="163">
        <v>-128.1</v>
      </c>
      <c r="DJ46" s="163">
        <v>-129</v>
      </c>
      <c r="DK46" s="163">
        <v>30.654</v>
      </c>
      <c r="DL46" s="163">
        <v>63.875999999999998</v>
      </c>
      <c r="DM46" s="163">
        <v>81.733000000000004</v>
      </c>
      <c r="DN46" s="163">
        <v>93.768000000000001</v>
      </c>
      <c r="DO46" s="163">
        <v>63.38</v>
      </c>
      <c r="DP46" s="163">
        <v>-12.99</v>
      </c>
      <c r="DQ46" s="163">
        <v>69.039000000000001</v>
      </c>
      <c r="DR46" s="163">
        <v>177.95</v>
      </c>
      <c r="DS46" s="163">
        <v>-1.88</v>
      </c>
      <c r="DT46" s="163">
        <v>-1.7699</v>
      </c>
      <c r="DU46" s="163">
        <v>78.08</v>
      </c>
      <c r="DV46" s="163">
        <v>77.72</v>
      </c>
      <c r="DW46" s="163">
        <v>179.34</v>
      </c>
      <c r="DX46" s="163">
        <v>175.52</v>
      </c>
      <c r="DY46" s="163">
        <v>-58.802999999999997</v>
      </c>
      <c r="DZ46" s="163">
        <v>-57.018000000000001</v>
      </c>
      <c r="EA46" s="163">
        <v>244.32</v>
      </c>
      <c r="EB46" s="163">
        <v>197.34</v>
      </c>
      <c r="EC46" s="163">
        <v>190.58</v>
      </c>
      <c r="ED46" s="163">
        <v>193.53</v>
      </c>
      <c r="EE46" s="163">
        <v>104.04</v>
      </c>
      <c r="EF46" s="163">
        <v>73.861000000000004</v>
      </c>
      <c r="EG46" s="163">
        <v>-35.67</v>
      </c>
      <c r="EH46" s="163">
        <v>365.28</v>
      </c>
      <c r="EI46" s="163">
        <v>353.12</v>
      </c>
      <c r="EJ46" s="163">
        <v>0</v>
      </c>
      <c r="EK46" s="163">
        <v>-22.114999999999998</v>
      </c>
      <c r="EL46" s="163">
        <v>-24.506</v>
      </c>
      <c r="EM46" s="163">
        <v>-8.0379000000000005</v>
      </c>
      <c r="EN46" s="163">
        <v>0</v>
      </c>
      <c r="EO46" s="163">
        <v>61.655999999999999</v>
      </c>
      <c r="EP46" s="163">
        <v>55.344000000000001</v>
      </c>
      <c r="EQ46" s="163">
        <v>-63.534999999999997</v>
      </c>
      <c r="ER46" s="163">
        <v>-194.84</v>
      </c>
      <c r="ES46" s="163">
        <v>-30.251000000000001</v>
      </c>
      <c r="ET46" s="163">
        <v>15.929</v>
      </c>
      <c r="EU46" s="163">
        <v>-15.25</v>
      </c>
      <c r="EV46" s="163">
        <v>1</v>
      </c>
      <c r="EW46" s="163">
        <v>13.066000000000001</v>
      </c>
      <c r="EX46" s="163">
        <v>8.6614000000000004</v>
      </c>
      <c r="EY46" s="163">
        <v>-36.018999999999998</v>
      </c>
      <c r="EZ46" s="163">
        <v>-35.576999999999998</v>
      </c>
      <c r="FA46" s="163">
        <v>5.0566000000000004</v>
      </c>
      <c r="FB46" s="163">
        <v>-72.218000000000004</v>
      </c>
      <c r="FC46" s="163">
        <v>28.687999999999999</v>
      </c>
      <c r="FD46" s="163">
        <v>23.596</v>
      </c>
      <c r="FE46" s="163">
        <v>0</v>
      </c>
      <c r="FF46" s="163">
        <v>0</v>
      </c>
      <c r="FG46" s="163">
        <v>32.298999999999999</v>
      </c>
      <c r="FH46" s="163">
        <v>32.466000000000001</v>
      </c>
      <c r="FI46" s="163">
        <v>30.916</v>
      </c>
      <c r="FJ46" s="163">
        <v>96.287000000000006</v>
      </c>
      <c r="FK46" s="163">
        <v>96.287000000000006</v>
      </c>
      <c r="FL46" s="163">
        <v>-190.39</v>
      </c>
      <c r="FM46" s="163">
        <v>61.113999999999997</v>
      </c>
      <c r="FN46" s="163">
        <v>60.454999999999998</v>
      </c>
      <c r="FO46" s="163">
        <v>-132.74</v>
      </c>
      <c r="FP46" s="163">
        <v>-124.93</v>
      </c>
      <c r="FQ46" s="163">
        <v>-57.53</v>
      </c>
      <c r="FR46" s="163">
        <v>-50.588999999999999</v>
      </c>
      <c r="FS46" s="163">
        <v>13.872</v>
      </c>
      <c r="FT46" s="163">
        <v>1.4554</v>
      </c>
      <c r="FU46" s="163">
        <v>-8.6699000000000002</v>
      </c>
      <c r="FV46" s="163">
        <v>12.5</v>
      </c>
      <c r="FW46" s="163">
        <v>-59.723999999999997</v>
      </c>
      <c r="FX46" s="163">
        <v>10.574999999999999</v>
      </c>
      <c r="FY46" s="163">
        <v>-8.9760000000000009</v>
      </c>
      <c r="FZ46" s="163">
        <v>0.59499999999999997</v>
      </c>
      <c r="GA46" s="163">
        <v>10.981</v>
      </c>
      <c r="GB46" s="163">
        <v>18.25</v>
      </c>
      <c r="GC46" s="163">
        <v>127.8</v>
      </c>
      <c r="GD46" s="163">
        <v>135.94</v>
      </c>
      <c r="GE46" s="163">
        <v>14.13</v>
      </c>
      <c r="GF46" s="163">
        <v>93.504000000000005</v>
      </c>
      <c r="GG46" s="163">
        <v>18.100000000000001</v>
      </c>
      <c r="GH46" s="163">
        <v>-23.832999999999998</v>
      </c>
      <c r="GI46" s="163">
        <v>1.7274</v>
      </c>
      <c r="GJ46" s="163">
        <v>-1.8199000000000001</v>
      </c>
      <c r="GK46" s="163">
        <v>2.7010999999999998</v>
      </c>
      <c r="GL46" s="163">
        <v>6.6000000000000003E-2</v>
      </c>
      <c r="GM46" s="163">
        <v>0</v>
      </c>
      <c r="GN46" s="163">
        <v>-15.129</v>
      </c>
      <c r="GO46" s="163">
        <v>-44.863</v>
      </c>
      <c r="GP46" s="163">
        <v>24.628</v>
      </c>
      <c r="GQ46" s="163">
        <v>70.25</v>
      </c>
      <c r="GR46" s="163">
        <v>89.718999999999994</v>
      </c>
      <c r="GS46" s="163">
        <v>63.643000000000001</v>
      </c>
      <c r="GT46" s="163">
        <v>-137.36000000000001</v>
      </c>
      <c r="GU46" s="163">
        <v>-27.663</v>
      </c>
      <c r="GV46" s="163">
        <v>45.29</v>
      </c>
      <c r="GW46" s="163">
        <v>-71.203999999999994</v>
      </c>
      <c r="GX46" s="163">
        <v>11.475</v>
      </c>
      <c r="GY46" s="163">
        <v>10.188000000000001</v>
      </c>
      <c r="GZ46" s="163">
        <v>9.7151999999999994</v>
      </c>
      <c r="HA46" s="165">
        <v>14</v>
      </c>
      <c r="HB46" s="163">
        <v>169.95</v>
      </c>
      <c r="HC46" s="163">
        <v>171.46</v>
      </c>
      <c r="HD46" s="163">
        <v>287.89</v>
      </c>
      <c r="HE46" s="163">
        <v>-286.8</v>
      </c>
      <c r="HF46" s="163">
        <v>-595.54999999999995</v>
      </c>
      <c r="HG46" s="163">
        <v>598.91</v>
      </c>
      <c r="HH46" s="163">
        <v>632.12</v>
      </c>
      <c r="HI46" s="163">
        <v>-163.55000000000001</v>
      </c>
      <c r="HJ46" s="163">
        <v>-163.06</v>
      </c>
      <c r="HK46" s="163">
        <v>-51.633000000000003</v>
      </c>
      <c r="HL46" s="163">
        <v>-41.363</v>
      </c>
      <c r="HM46" s="163">
        <v>72.861000000000004</v>
      </c>
      <c r="HN46" s="163">
        <v>72.754000000000005</v>
      </c>
      <c r="HO46" s="163">
        <v>-115.36</v>
      </c>
      <c r="HP46" s="165">
        <v>-120.65</v>
      </c>
      <c r="HQ46" s="163">
        <v>59.131999999999998</v>
      </c>
      <c r="HR46" s="163">
        <v>58.372999999999998</v>
      </c>
      <c r="HS46" s="163">
        <v>-84.236999999999995</v>
      </c>
      <c r="HT46" s="163">
        <v>-84.8</v>
      </c>
      <c r="HU46" s="163">
        <v>46.04</v>
      </c>
      <c r="HV46" s="163">
        <v>46.11</v>
      </c>
      <c r="HW46" s="163">
        <v>66</v>
      </c>
      <c r="HX46" s="163">
        <v>66.5</v>
      </c>
      <c r="HY46" s="163">
        <v>22.786000000000001</v>
      </c>
      <c r="HZ46" s="163">
        <v>48</v>
      </c>
      <c r="IA46" s="163">
        <v>-360.84</v>
      </c>
      <c r="IB46" s="163">
        <v>101.91</v>
      </c>
      <c r="IC46" s="163">
        <v>103.43</v>
      </c>
      <c r="ID46" s="163">
        <v>19.600000000000001</v>
      </c>
      <c r="IE46" s="163">
        <v>30.2</v>
      </c>
      <c r="IF46" s="163">
        <v>-57.4</v>
      </c>
      <c r="IG46" s="163">
        <v>-57.798999999999999</v>
      </c>
      <c r="IH46" s="163">
        <v>1.4234</v>
      </c>
      <c r="II46" s="163">
        <v>1.2766999999999999</v>
      </c>
      <c r="IJ46" s="163">
        <v>-619.35</v>
      </c>
      <c r="IK46" s="163">
        <v>-322.52</v>
      </c>
      <c r="IL46" s="163">
        <v>520.69000000000005</v>
      </c>
      <c r="IM46" s="163">
        <v>407.5</v>
      </c>
      <c r="IN46" s="163">
        <v>58.505000000000003</v>
      </c>
      <c r="IO46" s="163">
        <v>-408.82</v>
      </c>
      <c r="IP46" s="163">
        <v>407.54</v>
      </c>
      <c r="IQ46" s="163">
        <v>-162.19</v>
      </c>
      <c r="IR46" s="163">
        <v>-291.58</v>
      </c>
      <c r="IS46" s="163">
        <v>-399.59</v>
      </c>
      <c r="IT46" s="163">
        <v>116.37</v>
      </c>
      <c r="IU46" s="163">
        <v>116.96</v>
      </c>
      <c r="IV46" s="163">
        <v>163.76</v>
      </c>
      <c r="IW46" s="163">
        <v>-510.76</v>
      </c>
      <c r="IX46" s="163">
        <v>234.97</v>
      </c>
      <c r="IY46" s="163">
        <v>-275.91000000000003</v>
      </c>
      <c r="IZ46" s="163">
        <v>276.04000000000002</v>
      </c>
      <c r="JA46" s="163">
        <v>-5.2995999999999999</v>
      </c>
      <c r="JB46" s="163">
        <v>30.954999999999998</v>
      </c>
      <c r="JC46" s="163">
        <v>21.2</v>
      </c>
      <c r="JD46" s="163">
        <v>-3.4449000000000001</v>
      </c>
      <c r="JE46" s="163">
        <v>-3.4449000000000001</v>
      </c>
      <c r="JF46" s="163">
        <v>-20.239000000000001</v>
      </c>
      <c r="JG46" s="163">
        <v>5.1199000000000003</v>
      </c>
      <c r="JH46" s="163">
        <v>8.3239999999999998</v>
      </c>
      <c r="JI46" s="163">
        <v>-6.0044000000000004</v>
      </c>
      <c r="JJ46" s="163">
        <v>-39.082000000000001</v>
      </c>
      <c r="JK46" s="163">
        <v>-10.78</v>
      </c>
      <c r="JL46" s="163">
        <v>31.5</v>
      </c>
      <c r="JM46" s="163">
        <v>49.167000000000002</v>
      </c>
      <c r="JN46" s="163">
        <v>48.945999999999998</v>
      </c>
      <c r="JO46" s="163">
        <v>0</v>
      </c>
      <c r="JP46" s="163">
        <v>0</v>
      </c>
      <c r="JQ46" s="163">
        <v>49.658999999999999</v>
      </c>
      <c r="JR46" s="163">
        <v>47.058</v>
      </c>
      <c r="JS46" s="163">
        <v>47.752000000000002</v>
      </c>
      <c r="JT46" s="164"/>
      <c r="JU46" s="163">
        <v>-30.1</v>
      </c>
      <c r="JV46" s="163">
        <v>17.189</v>
      </c>
      <c r="JW46" s="163">
        <v>9.6399000000000008</v>
      </c>
      <c r="JX46" s="163">
        <v>8.6998999999999995</v>
      </c>
      <c r="JY46" s="163">
        <v>-40.216999999999999</v>
      </c>
      <c r="JZ46" s="163">
        <v>76.843999999999994</v>
      </c>
      <c r="KA46" s="163">
        <v>51.908000000000001</v>
      </c>
      <c r="KB46" s="163">
        <v>-39.860999999999997</v>
      </c>
      <c r="KC46" s="163">
        <v>-74.664000000000001</v>
      </c>
      <c r="KD46" s="163">
        <v>40.255000000000003</v>
      </c>
      <c r="KE46" s="163">
        <v>34.203000000000003</v>
      </c>
      <c r="KF46" s="163">
        <v>21</v>
      </c>
      <c r="KG46" s="163">
        <v>-20.899000000000001</v>
      </c>
      <c r="KH46" s="163">
        <v>35.082000000000001</v>
      </c>
      <c r="KI46" s="163">
        <v>151.9</v>
      </c>
    </row>
    <row r="47" spans="1:295" ht="18" customHeight="1" x14ac:dyDescent="0.3">
      <c r="A47" s="159" t="s">
        <v>69</v>
      </c>
      <c r="B47" s="159" t="s">
        <v>758</v>
      </c>
      <c r="C47" s="163">
        <v>0</v>
      </c>
      <c r="D47" s="163">
        <v>25.59</v>
      </c>
      <c r="E47" s="163">
        <v>-50.581000000000003</v>
      </c>
      <c r="F47" s="163">
        <v>14.371</v>
      </c>
      <c r="G47" s="165">
        <v>33.710999999999999</v>
      </c>
      <c r="H47" s="163">
        <v>0</v>
      </c>
      <c r="I47" s="163">
        <v>70.367999999999995</v>
      </c>
      <c r="J47" s="163">
        <v>-100.4</v>
      </c>
      <c r="K47" s="163">
        <v>70.912999999999997</v>
      </c>
      <c r="L47" s="163">
        <v>32.735999999999997</v>
      </c>
      <c r="M47" s="163">
        <v>35.698999999999998</v>
      </c>
      <c r="N47" s="163">
        <v>-33.298999999999999</v>
      </c>
      <c r="O47" s="163">
        <v>-52.283000000000001</v>
      </c>
      <c r="P47" s="163">
        <v>44</v>
      </c>
      <c r="Q47" s="163">
        <v>16.559000000000001</v>
      </c>
      <c r="R47" s="163">
        <v>-44</v>
      </c>
      <c r="S47" s="163">
        <v>12.74</v>
      </c>
      <c r="T47" s="163">
        <v>204.46</v>
      </c>
      <c r="U47" s="163">
        <v>12.701000000000001</v>
      </c>
      <c r="V47" s="163">
        <v>12.916</v>
      </c>
      <c r="W47" s="163">
        <v>21.446999999999999</v>
      </c>
      <c r="X47" s="163">
        <v>0</v>
      </c>
      <c r="Y47" s="163">
        <v>16.844000000000001</v>
      </c>
      <c r="Z47" s="163">
        <v>2.5282</v>
      </c>
      <c r="AA47" s="164"/>
      <c r="AB47" s="163">
        <v>113</v>
      </c>
      <c r="AC47" s="163">
        <v>-103.11</v>
      </c>
      <c r="AD47" s="163">
        <v>-103.02</v>
      </c>
      <c r="AE47" s="163">
        <v>21.565000000000001</v>
      </c>
      <c r="AF47" s="163">
        <v>33.298999999999999</v>
      </c>
      <c r="AG47" s="163">
        <v>50.6</v>
      </c>
      <c r="AH47" s="163">
        <v>13.228999999999999</v>
      </c>
      <c r="AI47" s="163">
        <v>0.18</v>
      </c>
      <c r="AJ47" s="163">
        <v>-50.4</v>
      </c>
      <c r="AK47" s="163">
        <v>-51.509</v>
      </c>
      <c r="AL47" s="163">
        <v>-36.65</v>
      </c>
      <c r="AM47" s="165">
        <v>52.848999999999997</v>
      </c>
      <c r="AN47" s="163">
        <v>51.43</v>
      </c>
      <c r="AO47" s="165">
        <v>14.066000000000001</v>
      </c>
      <c r="AP47" s="163">
        <v>11.177</v>
      </c>
      <c r="AQ47" s="163">
        <v>79.763999999999996</v>
      </c>
      <c r="AR47" s="163">
        <v>84.335999999999999</v>
      </c>
      <c r="AS47" s="163">
        <v>32.918999999999997</v>
      </c>
      <c r="AT47" s="165">
        <v>-85.328000000000003</v>
      </c>
      <c r="AU47" s="163">
        <v>0</v>
      </c>
      <c r="AV47" s="163">
        <v>20.364999999999998</v>
      </c>
      <c r="AW47" s="163">
        <v>23.259</v>
      </c>
      <c r="AX47" s="163">
        <v>74.614999999999995</v>
      </c>
      <c r="AY47" s="163">
        <v>72.069999999999993</v>
      </c>
      <c r="AZ47" s="163">
        <v>-8.3751999999999995</v>
      </c>
      <c r="BA47" s="163">
        <v>-31.222000000000001</v>
      </c>
      <c r="BB47" s="163">
        <v>-343.21</v>
      </c>
      <c r="BC47" s="163">
        <v>15.625</v>
      </c>
      <c r="BD47" s="163">
        <v>-6.9999000000000002</v>
      </c>
      <c r="BE47" s="163">
        <v>-6.8998999999999997</v>
      </c>
      <c r="BF47" s="163">
        <v>92.328000000000003</v>
      </c>
      <c r="BG47" s="164">
        <v>0</v>
      </c>
      <c r="BH47" s="163">
        <v>-6.5972</v>
      </c>
      <c r="BI47" s="163">
        <v>-67.102000000000004</v>
      </c>
      <c r="BJ47" s="163">
        <v>-32.953000000000003</v>
      </c>
      <c r="BK47" s="165">
        <v>9.7119999999999997</v>
      </c>
      <c r="BL47" s="163">
        <v>7.093</v>
      </c>
      <c r="BM47" s="163">
        <v>4.7614999999999998</v>
      </c>
      <c r="BN47" s="165">
        <v>376.44</v>
      </c>
      <c r="BO47" s="163">
        <v>114.81</v>
      </c>
      <c r="BP47" s="163">
        <v>114.68</v>
      </c>
      <c r="BQ47" s="163">
        <v>-366.14</v>
      </c>
      <c r="BR47" s="163">
        <v>460.23</v>
      </c>
      <c r="BS47" s="163">
        <v>40.976999999999997</v>
      </c>
      <c r="BT47" s="163">
        <v>-114.65</v>
      </c>
      <c r="BU47" s="163">
        <v>116.67</v>
      </c>
      <c r="BV47" s="163">
        <v>107.84</v>
      </c>
      <c r="BW47" s="163">
        <v>29.12</v>
      </c>
      <c r="BX47" s="163">
        <v>32.31</v>
      </c>
      <c r="BY47" s="163">
        <v>72.028999999999996</v>
      </c>
      <c r="BZ47" s="163">
        <v>81.83</v>
      </c>
      <c r="CA47" s="163">
        <v>-95.239000000000004</v>
      </c>
      <c r="CB47" s="163">
        <v>-94.569000000000003</v>
      </c>
      <c r="CC47" s="163">
        <v>154.91999999999999</v>
      </c>
      <c r="CD47" s="165">
        <v>157</v>
      </c>
      <c r="CE47" s="163">
        <v>10.368</v>
      </c>
      <c r="CF47" s="163">
        <v>-147.22</v>
      </c>
      <c r="CG47" s="165">
        <v>-143.30000000000001</v>
      </c>
      <c r="CH47" s="163">
        <v>-5.0022000000000002</v>
      </c>
      <c r="CI47" s="163">
        <v>-107.57</v>
      </c>
      <c r="CJ47" s="163">
        <v>19.57</v>
      </c>
      <c r="CK47" s="163">
        <v>25.984999999999999</v>
      </c>
      <c r="CL47" s="163">
        <v>-4.5</v>
      </c>
      <c r="CM47" s="163">
        <v>213.3</v>
      </c>
      <c r="CN47" s="163">
        <v>-18.11</v>
      </c>
      <c r="CO47" s="163">
        <v>5.2431000000000001</v>
      </c>
      <c r="CP47" s="163">
        <v>5.0110999999999999</v>
      </c>
      <c r="CQ47" s="163">
        <v>5.7743000000000002</v>
      </c>
      <c r="CR47" s="163">
        <v>0</v>
      </c>
      <c r="CS47" s="163">
        <v>39.515999999999998</v>
      </c>
      <c r="CT47" s="163">
        <v>-64.882999999999996</v>
      </c>
      <c r="CU47" s="163">
        <v>-52.573</v>
      </c>
      <c r="CV47" s="163">
        <v>21.568000000000001</v>
      </c>
      <c r="CW47" s="163">
        <v>17.760999999999999</v>
      </c>
      <c r="CX47" s="163">
        <v>59.168999999999997</v>
      </c>
      <c r="CY47" s="163">
        <v>88.79</v>
      </c>
      <c r="CZ47" s="163">
        <v>57.662999999999997</v>
      </c>
      <c r="DA47" s="163">
        <v>54.643000000000001</v>
      </c>
      <c r="DB47" s="163">
        <v>-40.029000000000003</v>
      </c>
      <c r="DC47" s="163">
        <v>-2.1351</v>
      </c>
      <c r="DD47" s="163">
        <v>107.16</v>
      </c>
      <c r="DE47" s="163">
        <v>106.21</v>
      </c>
      <c r="DF47" s="163">
        <v>-181.78</v>
      </c>
      <c r="DG47" s="163">
        <v>1E-4</v>
      </c>
      <c r="DH47" s="163">
        <v>-24.292000000000002</v>
      </c>
      <c r="DI47" s="163">
        <v>-128.38999999999999</v>
      </c>
      <c r="DJ47" s="163">
        <v>-129.5</v>
      </c>
      <c r="DK47" s="164"/>
      <c r="DL47" s="163">
        <v>63.875999999999998</v>
      </c>
      <c r="DM47" s="163">
        <v>83.611000000000004</v>
      </c>
      <c r="DN47" s="163">
        <v>92.596000000000004</v>
      </c>
      <c r="DO47" s="163">
        <v>63.35</v>
      </c>
      <c r="DP47" s="163">
        <v>-13.09</v>
      </c>
      <c r="DQ47" s="163">
        <v>69.822000000000003</v>
      </c>
      <c r="DR47" s="163">
        <v>178.52</v>
      </c>
      <c r="DS47" s="163">
        <v>-1.71</v>
      </c>
      <c r="DT47" s="163">
        <v>-1.62</v>
      </c>
      <c r="DU47" s="163">
        <v>81.08</v>
      </c>
      <c r="DV47" s="163">
        <v>80.31</v>
      </c>
      <c r="DW47" s="165">
        <v>179.34</v>
      </c>
      <c r="DX47" s="163">
        <v>175.94</v>
      </c>
      <c r="DY47" s="163">
        <v>-58.284999999999997</v>
      </c>
      <c r="DZ47" s="163">
        <v>-57.5</v>
      </c>
      <c r="EA47" s="163">
        <v>248.46</v>
      </c>
      <c r="EB47" s="163">
        <v>198.5</v>
      </c>
      <c r="EC47" s="163">
        <v>194.48</v>
      </c>
      <c r="ED47" s="163">
        <v>197.11</v>
      </c>
      <c r="EE47" s="163">
        <v>100.3</v>
      </c>
      <c r="EF47" s="163">
        <v>68.850999999999999</v>
      </c>
      <c r="EG47" s="163">
        <v>-36.033999999999999</v>
      </c>
      <c r="EH47" s="163">
        <v>373.94</v>
      </c>
      <c r="EI47" s="163">
        <v>354.87</v>
      </c>
      <c r="EJ47" s="163">
        <v>0</v>
      </c>
      <c r="EK47" s="163">
        <v>-14.055</v>
      </c>
      <c r="EL47" s="163">
        <v>-16.486999999999998</v>
      </c>
      <c r="EM47" s="163">
        <v>0</v>
      </c>
      <c r="EN47" s="163">
        <v>0</v>
      </c>
      <c r="EO47" s="163">
        <v>70.954999999999998</v>
      </c>
      <c r="EP47" s="163">
        <v>43.055</v>
      </c>
      <c r="EQ47" s="163">
        <v>-60.026000000000003</v>
      </c>
      <c r="ER47" s="163">
        <v>-194.84</v>
      </c>
      <c r="ES47" s="163">
        <v>-24.882000000000001</v>
      </c>
      <c r="ET47" s="163">
        <v>0</v>
      </c>
      <c r="EU47" s="163">
        <v>-18.548999999999999</v>
      </c>
      <c r="EV47" s="163">
        <v>1</v>
      </c>
      <c r="EW47" s="163">
        <v>13.227</v>
      </c>
      <c r="EX47" s="163">
        <v>17.172000000000001</v>
      </c>
      <c r="EY47" s="163">
        <v>-38.747999999999998</v>
      </c>
      <c r="EZ47" s="163">
        <v>-38.128999999999998</v>
      </c>
      <c r="FA47" s="163">
        <v>8.4507999999999992</v>
      </c>
      <c r="FB47" s="164"/>
      <c r="FC47" s="163">
        <v>39.762</v>
      </c>
      <c r="FD47" s="163">
        <v>24.26</v>
      </c>
      <c r="FE47" s="163">
        <v>0</v>
      </c>
      <c r="FF47" s="163">
        <v>0</v>
      </c>
      <c r="FG47" s="163">
        <v>31.003</v>
      </c>
      <c r="FH47" s="163">
        <v>31.181999999999999</v>
      </c>
      <c r="FI47" s="163">
        <v>29.539000000000001</v>
      </c>
      <c r="FJ47" s="163">
        <v>94.947000000000003</v>
      </c>
      <c r="FK47" s="163">
        <v>96.119</v>
      </c>
      <c r="FL47" s="163">
        <v>-186.04</v>
      </c>
      <c r="FM47" s="163">
        <v>60.66</v>
      </c>
      <c r="FN47" s="163">
        <v>59.978000000000002</v>
      </c>
      <c r="FO47" s="165">
        <v>-132.74</v>
      </c>
      <c r="FP47" s="163">
        <v>-123.09</v>
      </c>
      <c r="FQ47" s="163">
        <v>-55.354999999999997</v>
      </c>
      <c r="FR47" s="163">
        <v>-49.179000000000002</v>
      </c>
      <c r="FS47" s="163">
        <v>13.965</v>
      </c>
      <c r="FT47" s="163">
        <v>1.42</v>
      </c>
      <c r="FU47" s="163">
        <v>-8.5998999999999999</v>
      </c>
      <c r="FV47" s="163">
        <v>13.14</v>
      </c>
      <c r="FW47" s="163">
        <v>-55.213000000000001</v>
      </c>
      <c r="FX47" s="164"/>
      <c r="FY47" s="164"/>
      <c r="FZ47" s="164"/>
      <c r="GA47" s="163">
        <v>11.07</v>
      </c>
      <c r="GB47" s="163">
        <v>20.048999999999999</v>
      </c>
      <c r="GC47" s="163">
        <v>125.96</v>
      </c>
      <c r="GD47" s="163">
        <v>135.44</v>
      </c>
      <c r="GE47" s="163">
        <v>14.43</v>
      </c>
      <c r="GF47" s="163">
        <v>95.222999999999999</v>
      </c>
      <c r="GG47" s="163">
        <v>18.899000000000001</v>
      </c>
      <c r="GH47" s="163">
        <v>-23.021000000000001</v>
      </c>
      <c r="GI47" s="163">
        <v>2.1814</v>
      </c>
      <c r="GJ47" s="163">
        <v>-2.2791999999999999</v>
      </c>
      <c r="GK47" s="163">
        <v>2.7322000000000002</v>
      </c>
      <c r="GL47" s="163">
        <v>6.6000000000000003E-2</v>
      </c>
      <c r="GM47" s="163">
        <v>0</v>
      </c>
      <c r="GN47" s="163">
        <v>-14.422000000000001</v>
      </c>
      <c r="GO47" s="163">
        <v>-45.069000000000003</v>
      </c>
      <c r="GP47" s="163">
        <v>23.539000000000001</v>
      </c>
      <c r="GQ47" s="163">
        <v>69.745999999999995</v>
      </c>
      <c r="GR47" s="163">
        <v>86.673000000000002</v>
      </c>
      <c r="GS47" s="163">
        <v>63.567</v>
      </c>
      <c r="GT47" s="163">
        <v>-136.29</v>
      </c>
      <c r="GU47" s="163">
        <v>-30.986000000000001</v>
      </c>
      <c r="GV47" s="163">
        <v>45.566000000000003</v>
      </c>
      <c r="GW47" s="163">
        <v>-71.966999999999999</v>
      </c>
      <c r="GX47" s="163">
        <v>11.878</v>
      </c>
      <c r="GY47" s="163">
        <v>10.569000000000001</v>
      </c>
      <c r="GZ47" s="163">
        <v>10.021000000000001</v>
      </c>
      <c r="HA47" s="163">
        <v>14</v>
      </c>
      <c r="HB47" s="163">
        <v>172.7</v>
      </c>
      <c r="HC47" s="163">
        <v>173.05</v>
      </c>
      <c r="HD47" s="163">
        <v>284.5</v>
      </c>
      <c r="HE47" s="163">
        <v>-283.58999999999997</v>
      </c>
      <c r="HF47" s="163">
        <v>-595.25</v>
      </c>
      <c r="HG47" s="163">
        <v>598.91</v>
      </c>
      <c r="HH47" s="163">
        <v>633.19000000000005</v>
      </c>
      <c r="HI47" s="165">
        <v>-163.69999999999999</v>
      </c>
      <c r="HJ47" s="163">
        <v>-162.71</v>
      </c>
      <c r="HK47" s="163">
        <v>-50.078000000000003</v>
      </c>
      <c r="HL47" s="163">
        <v>-39.865000000000002</v>
      </c>
      <c r="HM47" s="165">
        <v>72.861000000000004</v>
      </c>
      <c r="HN47" s="164"/>
      <c r="HO47" s="163">
        <v>-115.36</v>
      </c>
      <c r="HP47" s="163">
        <v>-120.65</v>
      </c>
      <c r="HQ47" s="165">
        <v>59.131999999999998</v>
      </c>
      <c r="HR47" s="163">
        <v>58.515999999999998</v>
      </c>
      <c r="HS47" s="165">
        <v>-84.236999999999995</v>
      </c>
      <c r="HT47" s="163">
        <v>-85.283000000000001</v>
      </c>
      <c r="HU47" s="163">
        <v>42.72</v>
      </c>
      <c r="HV47" s="163">
        <v>42.779000000000003</v>
      </c>
      <c r="HW47" s="165">
        <v>66</v>
      </c>
      <c r="HX47" s="163">
        <v>66.3</v>
      </c>
      <c r="HY47" s="163">
        <v>22.724</v>
      </c>
      <c r="HZ47" s="163">
        <v>48</v>
      </c>
      <c r="IA47" s="165">
        <v>-360.84</v>
      </c>
      <c r="IB47" s="163">
        <v>101.27</v>
      </c>
      <c r="IC47" s="163">
        <v>100.98</v>
      </c>
      <c r="ID47" s="163">
        <v>19</v>
      </c>
      <c r="IE47" s="163">
        <v>30.2</v>
      </c>
      <c r="IF47" s="163">
        <v>-57.098999999999997</v>
      </c>
      <c r="IG47" s="163">
        <v>-57.098999999999997</v>
      </c>
      <c r="IH47" s="163">
        <v>1.5277000000000001</v>
      </c>
      <c r="II47" s="163">
        <v>1.2766999999999999</v>
      </c>
      <c r="IJ47" s="163">
        <v>-621.41</v>
      </c>
      <c r="IK47" s="163">
        <v>-331.41</v>
      </c>
      <c r="IL47" s="163">
        <v>524.76</v>
      </c>
      <c r="IM47" s="165">
        <v>425.12</v>
      </c>
      <c r="IN47" s="163">
        <v>65.132999999999996</v>
      </c>
      <c r="IO47" s="163">
        <v>-404.68</v>
      </c>
      <c r="IP47" s="163">
        <v>409.71</v>
      </c>
      <c r="IQ47" s="163">
        <v>-159.58000000000001</v>
      </c>
      <c r="IR47" s="163">
        <v>-293.45</v>
      </c>
      <c r="IS47" s="165">
        <v>-405.98</v>
      </c>
      <c r="IT47" s="163">
        <v>117.12</v>
      </c>
      <c r="IU47" s="163">
        <v>118.16</v>
      </c>
      <c r="IV47" s="163">
        <v>161.30000000000001</v>
      </c>
      <c r="IW47" s="165">
        <v>-513.76</v>
      </c>
      <c r="IX47" s="163">
        <v>233.24</v>
      </c>
      <c r="IY47" s="163">
        <v>-275.10000000000002</v>
      </c>
      <c r="IZ47" s="165">
        <v>276.04000000000002</v>
      </c>
      <c r="JA47" s="163">
        <v>-4.3766999999999996</v>
      </c>
      <c r="JB47" s="163">
        <v>30.954999999999998</v>
      </c>
      <c r="JC47" s="163">
        <v>21.52</v>
      </c>
      <c r="JD47" s="163">
        <v>-3.4460000000000002</v>
      </c>
      <c r="JE47" s="163">
        <v>-3.4790000000000001</v>
      </c>
      <c r="JF47" s="163">
        <v>-20.399000000000001</v>
      </c>
      <c r="JG47" s="163">
        <v>5.28</v>
      </c>
      <c r="JH47" s="163">
        <v>8.3447999999999993</v>
      </c>
      <c r="JI47" s="163">
        <v>-5.9739000000000004</v>
      </c>
      <c r="JJ47" s="163">
        <v>-37.706000000000003</v>
      </c>
      <c r="JK47" s="163">
        <v>-11.601000000000001</v>
      </c>
      <c r="JL47" s="163">
        <v>31.399000000000001</v>
      </c>
      <c r="JM47" s="163">
        <v>50.369</v>
      </c>
      <c r="JN47" s="163">
        <v>49.018000000000001</v>
      </c>
      <c r="JO47" s="163">
        <v>0</v>
      </c>
      <c r="JP47" s="163">
        <v>0</v>
      </c>
      <c r="JQ47" s="163">
        <v>50.253</v>
      </c>
      <c r="JR47" s="163">
        <v>51.154000000000003</v>
      </c>
      <c r="JS47" s="163">
        <v>49.783999999999999</v>
      </c>
      <c r="JT47" s="164"/>
      <c r="JU47" s="163">
        <v>-29.5</v>
      </c>
      <c r="JV47" s="164"/>
      <c r="JW47" s="163">
        <v>9.9699000000000009</v>
      </c>
      <c r="JX47" s="163">
        <v>8.6998999999999995</v>
      </c>
      <c r="JY47" s="163">
        <v>-39.588999999999999</v>
      </c>
      <c r="JZ47" s="163">
        <v>75.643000000000001</v>
      </c>
      <c r="KA47" s="163">
        <v>51.731000000000002</v>
      </c>
      <c r="KB47" s="163">
        <v>-39.292999999999999</v>
      </c>
      <c r="KC47" s="163">
        <v>-74.191999999999993</v>
      </c>
      <c r="KD47" s="163">
        <v>39.453000000000003</v>
      </c>
      <c r="KE47" s="163">
        <v>34.500999999999998</v>
      </c>
      <c r="KF47" s="163">
        <v>20.5</v>
      </c>
      <c r="KG47" s="163">
        <v>-20.5</v>
      </c>
      <c r="KH47" s="163">
        <v>38.552999999999997</v>
      </c>
      <c r="KI47" s="163">
        <v>149.22</v>
      </c>
    </row>
    <row r="48" spans="1:295" ht="18" customHeight="1" x14ac:dyDescent="0.3">
      <c r="A48" s="159" t="s">
        <v>69</v>
      </c>
      <c r="B48" s="159" t="s">
        <v>759</v>
      </c>
      <c r="C48" s="166">
        <v>0</v>
      </c>
      <c r="D48" s="166">
        <v>25.59</v>
      </c>
      <c r="E48" s="166">
        <v>-51.286999999999999</v>
      </c>
      <c r="F48" s="166">
        <v>14.747</v>
      </c>
      <c r="G48" s="168">
        <v>31.735330000000001</v>
      </c>
      <c r="H48" s="166">
        <v>0</v>
      </c>
      <c r="I48" s="166">
        <v>69.728999999999999</v>
      </c>
      <c r="J48" s="166">
        <v>-100.77</v>
      </c>
      <c r="K48" s="166">
        <v>70.912999999999997</v>
      </c>
      <c r="L48" s="166">
        <v>32.735999999999997</v>
      </c>
      <c r="M48" s="166">
        <v>35.701999999999998</v>
      </c>
      <c r="N48" s="166">
        <v>-39.959000000000003</v>
      </c>
      <c r="O48" s="166">
        <v>-49.37</v>
      </c>
      <c r="P48" s="166">
        <v>41.798999999999999</v>
      </c>
      <c r="Q48" s="166">
        <v>14.076000000000001</v>
      </c>
      <c r="R48" s="166">
        <v>-39.598999999999997</v>
      </c>
      <c r="S48" s="166">
        <v>13.159000000000001</v>
      </c>
      <c r="T48" s="166">
        <v>204.52</v>
      </c>
      <c r="U48" s="166">
        <v>12.808</v>
      </c>
      <c r="V48" s="166">
        <v>12.942</v>
      </c>
      <c r="W48" s="166">
        <v>21.457000000000001</v>
      </c>
      <c r="X48" s="166">
        <v>0</v>
      </c>
      <c r="Y48" s="166">
        <v>17.420999999999999</v>
      </c>
      <c r="Z48" s="166">
        <v>2.5562</v>
      </c>
      <c r="AA48" s="167"/>
      <c r="AB48" s="166">
        <v>113</v>
      </c>
      <c r="AC48" s="166">
        <v>-104.2</v>
      </c>
      <c r="AD48" s="166">
        <v>-104.12</v>
      </c>
      <c r="AE48" s="166">
        <v>22.337</v>
      </c>
      <c r="AF48" s="166">
        <v>39.959000000000003</v>
      </c>
      <c r="AG48" s="166">
        <v>48.4</v>
      </c>
      <c r="AH48" s="166">
        <v>13.906000000000001</v>
      </c>
      <c r="AI48" s="166">
        <v>0.185</v>
      </c>
      <c r="AJ48" s="166">
        <v>-51.06</v>
      </c>
      <c r="AK48" s="166">
        <v>-51.298999999999999</v>
      </c>
      <c r="AL48" s="166">
        <v>-41.47</v>
      </c>
      <c r="AM48" s="168">
        <v>49.352670000000003</v>
      </c>
      <c r="AN48" s="166">
        <v>51.259</v>
      </c>
      <c r="AO48" s="168">
        <v>13.175330000000001</v>
      </c>
      <c r="AP48" s="166">
        <v>11.218</v>
      </c>
      <c r="AQ48" s="166">
        <v>80.521000000000001</v>
      </c>
      <c r="AR48" s="166">
        <v>84.100999999999999</v>
      </c>
      <c r="AS48" s="166">
        <v>42.06</v>
      </c>
      <c r="AT48" s="168">
        <v>-83.52</v>
      </c>
      <c r="AU48" s="166">
        <v>0</v>
      </c>
      <c r="AV48" s="166">
        <v>12.545</v>
      </c>
      <c r="AW48" s="166">
        <v>10.754</v>
      </c>
      <c r="AX48" s="166">
        <v>77.695999999999998</v>
      </c>
      <c r="AY48" s="166">
        <v>78.634</v>
      </c>
      <c r="AZ48" s="166">
        <v>-7.8517999999999999</v>
      </c>
      <c r="BA48" s="166">
        <v>-40.701000000000001</v>
      </c>
      <c r="BB48" s="166">
        <v>-354.66</v>
      </c>
      <c r="BC48" s="166">
        <v>17.169</v>
      </c>
      <c r="BD48" s="166">
        <v>-7.9999000000000002</v>
      </c>
      <c r="BE48" s="166">
        <v>-8.0998999999999999</v>
      </c>
      <c r="BF48" s="166">
        <v>90.52</v>
      </c>
      <c r="BG48" s="167">
        <v>0</v>
      </c>
      <c r="BH48" s="166">
        <v>-6.6504000000000003</v>
      </c>
      <c r="BI48" s="166">
        <v>-67.102000000000004</v>
      </c>
      <c r="BJ48" s="166">
        <v>-33.015999999999998</v>
      </c>
      <c r="BK48" s="168">
        <v>9.1726299999999998</v>
      </c>
      <c r="BL48" s="166">
        <v>7.5811999999999999</v>
      </c>
      <c r="BM48" s="166">
        <v>5.1505999999999998</v>
      </c>
      <c r="BN48" s="168">
        <v>357.10333000000003</v>
      </c>
      <c r="BO48" s="166">
        <v>124.39</v>
      </c>
      <c r="BP48" s="166">
        <v>124.69</v>
      </c>
      <c r="BQ48" s="166">
        <v>-402.56</v>
      </c>
      <c r="BR48" s="166">
        <v>463.26</v>
      </c>
      <c r="BS48" s="166">
        <v>40.976999999999997</v>
      </c>
      <c r="BT48" s="166">
        <v>-102.41</v>
      </c>
      <c r="BU48" s="166">
        <v>103.62</v>
      </c>
      <c r="BV48" s="166">
        <v>110.22</v>
      </c>
      <c r="BW48" s="166">
        <v>29.388999999999999</v>
      </c>
      <c r="BX48" s="166">
        <v>32.22</v>
      </c>
      <c r="BY48" s="166">
        <v>72.760000000000005</v>
      </c>
      <c r="BZ48" s="166">
        <v>82.79</v>
      </c>
      <c r="CA48" s="166">
        <v>-92.694000000000003</v>
      </c>
      <c r="CB48" s="166">
        <v>-92.694000000000003</v>
      </c>
      <c r="CC48" s="166">
        <v>151.91999999999999</v>
      </c>
      <c r="CD48" s="168">
        <v>159.34666999999999</v>
      </c>
      <c r="CE48" s="166">
        <v>10.356</v>
      </c>
      <c r="CF48" s="166">
        <v>-144.79</v>
      </c>
      <c r="CG48" s="168">
        <v>-132.21</v>
      </c>
      <c r="CH48" s="166">
        <v>-4.0269000000000004</v>
      </c>
      <c r="CI48" s="166">
        <v>-104.26</v>
      </c>
      <c r="CJ48" s="166">
        <v>19.57</v>
      </c>
      <c r="CK48" s="166">
        <v>25.984999999999999</v>
      </c>
      <c r="CL48" s="166">
        <v>-4.3</v>
      </c>
      <c r="CM48" s="166">
        <v>208.89</v>
      </c>
      <c r="CN48" s="166">
        <v>-17.920000000000002</v>
      </c>
      <c r="CO48" s="166">
        <v>7.1886999999999999</v>
      </c>
      <c r="CP48" s="166">
        <v>6.4631999999999996</v>
      </c>
      <c r="CQ48" s="166">
        <v>7.9225000000000003</v>
      </c>
      <c r="CR48" s="166">
        <v>0</v>
      </c>
      <c r="CS48" s="166">
        <v>50.194000000000003</v>
      </c>
      <c r="CT48" s="166">
        <v>-64.125</v>
      </c>
      <c r="CU48" s="166">
        <v>-61.128</v>
      </c>
      <c r="CV48" s="166">
        <v>22.28</v>
      </c>
      <c r="CW48" s="166">
        <v>18.422999999999998</v>
      </c>
      <c r="CX48" s="166">
        <v>61.228999999999999</v>
      </c>
      <c r="CY48" s="166">
        <v>87.41</v>
      </c>
      <c r="CZ48" s="166">
        <v>56.96</v>
      </c>
      <c r="DA48" s="166">
        <v>54.057000000000002</v>
      </c>
      <c r="DB48" s="166">
        <v>-39.93</v>
      </c>
      <c r="DC48" s="166">
        <v>-2.1351</v>
      </c>
      <c r="DD48" s="166">
        <v>104.63</v>
      </c>
      <c r="DE48" s="166">
        <v>103.81</v>
      </c>
      <c r="DF48" s="166">
        <v>-174.68</v>
      </c>
      <c r="DG48" s="166">
        <v>1E-4</v>
      </c>
      <c r="DH48" s="166">
        <v>-24.247</v>
      </c>
      <c r="DI48" s="166">
        <v>-130</v>
      </c>
      <c r="DJ48" s="166">
        <v>-130.88999999999999</v>
      </c>
      <c r="DK48" s="167"/>
      <c r="DL48" s="166">
        <v>62.997</v>
      </c>
      <c r="DM48" s="166">
        <v>83.611000000000004</v>
      </c>
      <c r="DN48" s="166">
        <v>91.424000000000007</v>
      </c>
      <c r="DO48" s="166">
        <v>62.7</v>
      </c>
      <c r="DP48" s="166">
        <v>-13.35</v>
      </c>
      <c r="DQ48" s="166">
        <v>69.834999999999994</v>
      </c>
      <c r="DR48" s="166">
        <v>173.71</v>
      </c>
      <c r="DS48" s="166">
        <v>-2.48</v>
      </c>
      <c r="DT48" s="166">
        <v>-2.3599000000000001</v>
      </c>
      <c r="DU48" s="166">
        <v>82.08</v>
      </c>
      <c r="DV48" s="166">
        <v>80.31</v>
      </c>
      <c r="DW48" s="168">
        <v>162.48667</v>
      </c>
      <c r="DX48" s="166">
        <v>171.19</v>
      </c>
      <c r="DY48" s="166">
        <v>-57.386000000000003</v>
      </c>
      <c r="DZ48" s="166">
        <v>-56.454000000000001</v>
      </c>
      <c r="EA48" s="166">
        <v>245.1</v>
      </c>
      <c r="EB48" s="166">
        <v>195.63</v>
      </c>
      <c r="EC48" s="166">
        <v>190.06</v>
      </c>
      <c r="ED48" s="166">
        <v>192.92</v>
      </c>
      <c r="EE48" s="166">
        <v>96.369</v>
      </c>
      <c r="EF48" s="166">
        <v>65.552999999999997</v>
      </c>
      <c r="EG48" s="166">
        <v>-36.484000000000002</v>
      </c>
      <c r="EH48" s="166">
        <v>410</v>
      </c>
      <c r="EI48" s="166">
        <v>356.26</v>
      </c>
      <c r="EJ48" s="166">
        <v>0</v>
      </c>
      <c r="EK48" s="166">
        <v>-14.477</v>
      </c>
      <c r="EL48" s="166">
        <v>-16.649999999999999</v>
      </c>
      <c r="EM48" s="166">
        <v>0</v>
      </c>
      <c r="EN48" s="166">
        <v>0</v>
      </c>
      <c r="EO48" s="166">
        <v>62.447000000000003</v>
      </c>
      <c r="EP48" s="166">
        <v>38.448</v>
      </c>
      <c r="EQ48" s="166">
        <v>-58.183</v>
      </c>
      <c r="ER48" s="166">
        <v>-194.84</v>
      </c>
      <c r="ES48" s="166">
        <v>-21.122</v>
      </c>
      <c r="ET48" s="166">
        <v>0</v>
      </c>
      <c r="EU48" s="166">
        <v>-16.010000000000002</v>
      </c>
      <c r="EV48" s="166">
        <v>1</v>
      </c>
      <c r="EW48" s="166">
        <v>13.176</v>
      </c>
      <c r="EX48" s="166">
        <v>7.9424000000000001</v>
      </c>
      <c r="EY48" s="166">
        <v>-39.929000000000002</v>
      </c>
      <c r="EZ48" s="166">
        <v>-39.421999999999997</v>
      </c>
      <c r="FA48" s="166">
        <v>10.356</v>
      </c>
      <c r="FB48" s="167"/>
      <c r="FC48" s="166">
        <v>35.366999999999997</v>
      </c>
      <c r="FD48" s="166">
        <v>24.26</v>
      </c>
      <c r="FE48" s="166">
        <v>0</v>
      </c>
      <c r="FF48" s="166">
        <v>0</v>
      </c>
      <c r="FG48" s="166">
        <v>30.652000000000001</v>
      </c>
      <c r="FH48" s="166">
        <v>30.77</v>
      </c>
      <c r="FI48" s="166">
        <v>29.588000000000001</v>
      </c>
      <c r="FJ48" s="166">
        <v>93.44</v>
      </c>
      <c r="FK48" s="166">
        <v>93.44</v>
      </c>
      <c r="FL48" s="166">
        <v>-178.17</v>
      </c>
      <c r="FM48" s="166">
        <v>60.253999999999998</v>
      </c>
      <c r="FN48" s="166">
        <v>59.277000000000001</v>
      </c>
      <c r="FO48" s="168">
        <v>-138.36000000000001</v>
      </c>
      <c r="FP48" s="166">
        <v>-122.23</v>
      </c>
      <c r="FQ48" s="166">
        <v>-54.176000000000002</v>
      </c>
      <c r="FR48" s="166">
        <v>-50.598999999999997</v>
      </c>
      <c r="FS48" s="166">
        <v>13.379</v>
      </c>
      <c r="FT48" s="166">
        <v>1.3846000000000001</v>
      </c>
      <c r="FU48" s="166">
        <v>-8.4498999999999995</v>
      </c>
      <c r="FV48" s="166">
        <v>13.51</v>
      </c>
      <c r="FW48" s="166">
        <v>-54.290999999999997</v>
      </c>
      <c r="FX48" s="167"/>
      <c r="FY48" s="167"/>
      <c r="FZ48" s="167"/>
      <c r="GA48" s="166">
        <v>11.231</v>
      </c>
      <c r="GB48" s="166">
        <v>19.298999999999999</v>
      </c>
      <c r="GC48" s="166">
        <v>123.07</v>
      </c>
      <c r="GD48" s="166">
        <v>130.65</v>
      </c>
      <c r="GE48" s="166">
        <v>14.9</v>
      </c>
      <c r="GF48" s="166">
        <v>95.269000000000005</v>
      </c>
      <c r="GG48" s="166">
        <v>19.5</v>
      </c>
      <c r="GH48" s="166">
        <v>-23.193999999999999</v>
      </c>
      <c r="GI48" s="166">
        <v>2.0219999999999998</v>
      </c>
      <c r="GJ48" s="166">
        <v>-2.1015999999999999</v>
      </c>
      <c r="GK48" s="166">
        <v>2.7612999999999999</v>
      </c>
      <c r="GL48" s="166">
        <v>6.6000000000000003E-2</v>
      </c>
      <c r="GM48" s="166">
        <v>0</v>
      </c>
      <c r="GN48" s="166">
        <v>-14.896000000000001</v>
      </c>
      <c r="GO48" s="166">
        <v>-44.198</v>
      </c>
      <c r="GP48" s="166">
        <v>22.369</v>
      </c>
      <c r="GQ48" s="166">
        <v>69.242000000000004</v>
      </c>
      <c r="GR48" s="166">
        <v>86.091999999999999</v>
      </c>
      <c r="GS48" s="166">
        <v>62.262999999999998</v>
      </c>
      <c r="GT48" s="166">
        <v>-136.43</v>
      </c>
      <c r="GU48" s="166">
        <v>-30.989000000000001</v>
      </c>
      <c r="GV48" s="166">
        <v>45.137999999999998</v>
      </c>
      <c r="GW48" s="166">
        <v>-72.126000000000005</v>
      </c>
      <c r="GX48" s="166">
        <v>11.893000000000001</v>
      </c>
      <c r="GY48" s="166">
        <v>10.353999999999999</v>
      </c>
      <c r="GZ48" s="166">
        <v>9.8102</v>
      </c>
      <c r="HA48" s="166">
        <v>14</v>
      </c>
      <c r="HB48" s="166">
        <v>171.85</v>
      </c>
      <c r="HC48" s="166">
        <v>172.49</v>
      </c>
      <c r="HD48" s="166">
        <v>281.2</v>
      </c>
      <c r="HE48" s="167"/>
      <c r="HF48" s="167"/>
      <c r="HG48" s="168">
        <v>598.91</v>
      </c>
      <c r="HH48" s="166">
        <v>619.5</v>
      </c>
      <c r="HI48" s="168">
        <v>-162.85</v>
      </c>
      <c r="HJ48" s="166">
        <v>-162.46</v>
      </c>
      <c r="HK48" s="166">
        <v>-49.024999999999999</v>
      </c>
      <c r="HL48" s="166">
        <v>-39.005000000000003</v>
      </c>
      <c r="HM48" s="168">
        <v>74.388999999999996</v>
      </c>
      <c r="HN48" s="167"/>
      <c r="HO48" s="167"/>
      <c r="HP48" s="166">
        <v>-120.65</v>
      </c>
      <c r="HQ48" s="168">
        <v>59.362670000000001</v>
      </c>
      <c r="HR48" s="166">
        <v>58.264000000000003</v>
      </c>
      <c r="HS48" s="168">
        <v>-78.278329999999997</v>
      </c>
      <c r="HT48" s="166">
        <v>-85.834999999999994</v>
      </c>
      <c r="HU48" s="166">
        <v>40.020000000000003</v>
      </c>
      <c r="HV48" s="166">
        <v>40.08</v>
      </c>
      <c r="HW48" s="168">
        <v>64.066670000000002</v>
      </c>
      <c r="HX48" s="166">
        <v>68.599000000000004</v>
      </c>
      <c r="HY48" s="166">
        <v>23.053000000000001</v>
      </c>
      <c r="HZ48" s="166">
        <v>48.56</v>
      </c>
      <c r="IA48" s="168">
        <v>-357.48333000000002</v>
      </c>
      <c r="IB48" s="166">
        <v>101.03</v>
      </c>
      <c r="IC48" s="166">
        <v>102.33</v>
      </c>
      <c r="ID48" s="166">
        <v>19</v>
      </c>
      <c r="IE48" s="166">
        <v>31.298999999999999</v>
      </c>
      <c r="IF48" s="166">
        <v>-57.4</v>
      </c>
      <c r="IG48" s="166">
        <v>-57</v>
      </c>
      <c r="IH48" s="166">
        <v>1.5277000000000001</v>
      </c>
      <c r="II48" s="166">
        <v>1.1749000000000001</v>
      </c>
      <c r="IJ48" s="166">
        <v>-608.91</v>
      </c>
      <c r="IK48" s="166">
        <v>-334.55</v>
      </c>
      <c r="IL48" s="166">
        <v>531.24</v>
      </c>
      <c r="IM48" s="166">
        <v>412.24</v>
      </c>
      <c r="IN48" s="166">
        <v>56.582000000000001</v>
      </c>
      <c r="IO48" s="166">
        <v>-412.48</v>
      </c>
      <c r="IP48" s="166">
        <v>414.07</v>
      </c>
      <c r="IQ48" s="166">
        <v>-165.47</v>
      </c>
      <c r="IR48" s="166">
        <v>-293.63</v>
      </c>
      <c r="IS48" s="168">
        <v>-410.34</v>
      </c>
      <c r="IT48" s="166">
        <v>118.91</v>
      </c>
      <c r="IU48" s="166">
        <v>115.88</v>
      </c>
      <c r="IV48" s="166">
        <v>166.91</v>
      </c>
      <c r="IW48" s="168">
        <v>-520.24</v>
      </c>
      <c r="IX48" s="166">
        <v>235.67</v>
      </c>
      <c r="IY48" s="166">
        <v>-283.29000000000002</v>
      </c>
      <c r="IZ48" s="168">
        <v>268.79000000000002</v>
      </c>
      <c r="JA48" s="166">
        <v>-3.8492999999999999</v>
      </c>
      <c r="JB48" s="166">
        <v>30.954999999999998</v>
      </c>
      <c r="JC48" s="166">
        <v>22.478999999999999</v>
      </c>
      <c r="JD48" s="166">
        <v>-3.411</v>
      </c>
      <c r="JE48" s="166">
        <v>-3.4460000000000002</v>
      </c>
      <c r="JF48" s="166">
        <v>-22.318999999999999</v>
      </c>
      <c r="JG48" s="166">
        <v>5.84</v>
      </c>
      <c r="JH48" s="166">
        <v>9.3337000000000003</v>
      </c>
      <c r="JI48" s="166">
        <v>-6.0624000000000002</v>
      </c>
      <c r="JJ48" s="166">
        <v>-38.115000000000002</v>
      </c>
      <c r="JK48" s="166">
        <v>-11.747</v>
      </c>
      <c r="JL48" s="166">
        <v>29.798999999999999</v>
      </c>
      <c r="JM48" s="166">
        <v>49.508000000000003</v>
      </c>
      <c r="JN48" s="166">
        <v>51.472000000000001</v>
      </c>
      <c r="JO48" s="166">
        <v>0</v>
      </c>
      <c r="JP48" s="166">
        <v>0</v>
      </c>
      <c r="JQ48" s="166">
        <v>50.796999999999997</v>
      </c>
      <c r="JR48" s="166">
        <v>49.935000000000002</v>
      </c>
      <c r="JS48" s="166">
        <v>51.521000000000001</v>
      </c>
      <c r="JT48" s="167"/>
      <c r="JU48" s="166">
        <v>-30.2</v>
      </c>
      <c r="JV48" s="167"/>
      <c r="JW48" s="166">
        <v>9.9600000000000009</v>
      </c>
      <c r="JX48" s="166">
        <v>8.6998999999999995</v>
      </c>
      <c r="JY48" s="166">
        <v>-36.567999999999998</v>
      </c>
      <c r="JZ48" s="166">
        <v>75.334999999999994</v>
      </c>
      <c r="KA48" s="166">
        <v>49.957000000000001</v>
      </c>
      <c r="KB48" s="166">
        <v>-36.542000000000002</v>
      </c>
      <c r="KC48" s="166">
        <v>-73.367999999999995</v>
      </c>
      <c r="KD48" s="166">
        <v>38.332000000000001</v>
      </c>
      <c r="KE48" s="166">
        <v>35.594000000000001</v>
      </c>
      <c r="KF48" s="166">
        <v>22.399000000000001</v>
      </c>
      <c r="KG48" s="166">
        <v>-22</v>
      </c>
      <c r="KH48" s="166">
        <v>38.652000000000001</v>
      </c>
      <c r="KI48" s="166">
        <v>143.97</v>
      </c>
    </row>
    <row r="49" spans="1:295" ht="18" customHeight="1" x14ac:dyDescent="0.3">
      <c r="A49" s="159" t="s">
        <v>69</v>
      </c>
      <c r="B49" s="159" t="s">
        <v>760</v>
      </c>
      <c r="C49" s="160">
        <v>0</v>
      </c>
      <c r="D49" s="160">
        <v>25.318000000000001</v>
      </c>
      <c r="E49" s="160">
        <v>-50.658000000000001</v>
      </c>
      <c r="F49" s="160">
        <v>14.364000000000001</v>
      </c>
      <c r="G49" s="162">
        <v>31.076779999999999</v>
      </c>
      <c r="H49" s="160">
        <v>0</v>
      </c>
      <c r="I49" s="160">
        <v>68.405000000000001</v>
      </c>
      <c r="J49" s="160">
        <v>-98.846999999999994</v>
      </c>
      <c r="K49" s="160">
        <v>69.138000000000005</v>
      </c>
      <c r="L49" s="160">
        <v>32.735999999999997</v>
      </c>
      <c r="M49" s="160">
        <v>34.683</v>
      </c>
      <c r="N49" s="160">
        <v>-37.74</v>
      </c>
      <c r="O49" s="160">
        <v>-49.326000000000001</v>
      </c>
      <c r="P49" s="160">
        <v>41.798999999999999</v>
      </c>
      <c r="Q49" s="160">
        <v>15.731999999999999</v>
      </c>
      <c r="R49" s="160">
        <v>-41.798999999999999</v>
      </c>
      <c r="S49" s="160">
        <v>13.042</v>
      </c>
      <c r="T49" s="160">
        <v>200.46</v>
      </c>
      <c r="U49" s="160">
        <v>12.361000000000001</v>
      </c>
      <c r="V49" s="160">
        <v>12.347</v>
      </c>
      <c r="W49" s="160">
        <v>20.381</v>
      </c>
      <c r="X49" s="160">
        <v>0</v>
      </c>
      <c r="Y49" s="160">
        <v>17.655999999999999</v>
      </c>
      <c r="Z49" s="160">
        <v>2.5920000000000001</v>
      </c>
      <c r="AA49" s="161"/>
      <c r="AB49" s="160">
        <v>113</v>
      </c>
      <c r="AC49" s="160">
        <v>-104.18</v>
      </c>
      <c r="AD49" s="160">
        <v>-104.01</v>
      </c>
      <c r="AE49" s="160">
        <v>22.259</v>
      </c>
      <c r="AF49" s="160">
        <v>37.74</v>
      </c>
      <c r="AG49" s="160">
        <v>48.4</v>
      </c>
      <c r="AH49" s="160">
        <v>13.007999999999999</v>
      </c>
      <c r="AI49" s="160">
        <v>0.18</v>
      </c>
      <c r="AJ49" s="160">
        <v>-49.439</v>
      </c>
      <c r="AK49" s="160">
        <v>-49.84</v>
      </c>
      <c r="AL49" s="160">
        <v>-40.25</v>
      </c>
      <c r="AM49" s="162">
        <v>48.187220000000003</v>
      </c>
      <c r="AN49" s="160">
        <v>50.298999999999999</v>
      </c>
      <c r="AO49" s="162">
        <v>12.878439999999999</v>
      </c>
      <c r="AP49" s="160">
        <v>11.757999999999999</v>
      </c>
      <c r="AQ49" s="160">
        <v>79.558000000000007</v>
      </c>
      <c r="AR49" s="160">
        <v>82.614999999999995</v>
      </c>
      <c r="AS49" s="160">
        <v>42.103000000000002</v>
      </c>
      <c r="AT49" s="162">
        <v>-82.983000000000004</v>
      </c>
      <c r="AU49" s="160">
        <v>0</v>
      </c>
      <c r="AV49" s="160">
        <v>11.669</v>
      </c>
      <c r="AW49" s="160">
        <v>10.856</v>
      </c>
      <c r="AX49" s="160">
        <v>77.16</v>
      </c>
      <c r="AY49" s="160">
        <v>78.366</v>
      </c>
      <c r="AZ49" s="160">
        <v>-8.3751999999999995</v>
      </c>
      <c r="BA49" s="160">
        <v>-42.069000000000003</v>
      </c>
      <c r="BB49" s="160">
        <v>-341.61</v>
      </c>
      <c r="BC49" s="160">
        <v>17.004000000000001</v>
      </c>
      <c r="BD49" s="160">
        <v>-8.0998999999999999</v>
      </c>
      <c r="BE49" s="160">
        <v>-8.0998999999999999</v>
      </c>
      <c r="BF49" s="160">
        <v>89.983000000000004</v>
      </c>
      <c r="BG49" s="161">
        <v>0</v>
      </c>
      <c r="BH49" s="160">
        <v>-6.492</v>
      </c>
      <c r="BI49" s="160">
        <v>-67.102000000000004</v>
      </c>
      <c r="BJ49" s="160">
        <v>-32.555999999999997</v>
      </c>
      <c r="BK49" s="162">
        <v>8.9928399999999993</v>
      </c>
      <c r="BL49" s="160">
        <v>6.7497999999999996</v>
      </c>
      <c r="BM49" s="160">
        <v>4.6131000000000002</v>
      </c>
      <c r="BN49" s="162">
        <v>350.65778</v>
      </c>
      <c r="BO49" s="160">
        <v>135.91999999999999</v>
      </c>
      <c r="BP49" s="160">
        <v>135.56</v>
      </c>
      <c r="BQ49" s="160">
        <v>-409.34</v>
      </c>
      <c r="BR49" s="160">
        <v>464.04</v>
      </c>
      <c r="BS49" s="160">
        <v>40.976999999999997</v>
      </c>
      <c r="BT49" s="160">
        <v>-96.087999999999994</v>
      </c>
      <c r="BU49" s="160">
        <v>98.082999999999998</v>
      </c>
      <c r="BV49" s="160">
        <v>111.11</v>
      </c>
      <c r="BW49" s="160">
        <v>28.469000000000001</v>
      </c>
      <c r="BX49" s="160">
        <v>30.908999999999999</v>
      </c>
      <c r="BY49" s="160">
        <v>72.010000000000005</v>
      </c>
      <c r="BZ49" s="160">
        <v>81.94</v>
      </c>
      <c r="CA49" s="160">
        <v>-97.114000000000004</v>
      </c>
      <c r="CB49" s="160">
        <v>-97.114000000000004</v>
      </c>
      <c r="CC49" s="160">
        <v>152.76</v>
      </c>
      <c r="CD49" s="162">
        <v>160.12889000000001</v>
      </c>
      <c r="CE49" s="160">
        <v>11.102</v>
      </c>
      <c r="CF49" s="160">
        <v>-148.51</v>
      </c>
      <c r="CG49" s="162">
        <v>-128.51333</v>
      </c>
      <c r="CH49" s="160">
        <v>-5.4044999999999996</v>
      </c>
      <c r="CI49" s="160">
        <v>-102.81</v>
      </c>
      <c r="CJ49" s="160">
        <v>19.57</v>
      </c>
      <c r="CK49" s="160">
        <v>25.984999999999999</v>
      </c>
      <c r="CL49" s="160">
        <v>-3.7</v>
      </c>
      <c r="CM49" s="160">
        <v>206.39</v>
      </c>
      <c r="CN49" s="160">
        <v>-18.12</v>
      </c>
      <c r="CO49" s="160">
        <v>4.5388999999999999</v>
      </c>
      <c r="CP49" s="160">
        <v>4.8483000000000001</v>
      </c>
      <c r="CQ49" s="160">
        <v>5.4537000000000004</v>
      </c>
      <c r="CR49" s="160">
        <v>0</v>
      </c>
      <c r="CS49" s="160">
        <v>79.581999999999994</v>
      </c>
      <c r="CT49" s="160">
        <v>-60.892000000000003</v>
      </c>
      <c r="CU49" s="160">
        <v>-72.736000000000004</v>
      </c>
      <c r="CV49" s="160">
        <v>21.52</v>
      </c>
      <c r="CW49" s="160">
        <v>17.661999999999999</v>
      </c>
      <c r="CX49" s="160">
        <v>54.36</v>
      </c>
      <c r="CY49" s="160">
        <v>84.778999999999996</v>
      </c>
      <c r="CZ49" s="160">
        <v>56.256999999999998</v>
      </c>
      <c r="DA49" s="160">
        <v>53.470999999999997</v>
      </c>
      <c r="DB49" s="160">
        <v>-39.509</v>
      </c>
      <c r="DC49" s="160">
        <v>-2.1351</v>
      </c>
      <c r="DD49" s="160">
        <v>103.85</v>
      </c>
      <c r="DE49" s="160">
        <v>102.7</v>
      </c>
      <c r="DF49" s="160">
        <v>-163.91</v>
      </c>
      <c r="DG49" s="160">
        <v>0</v>
      </c>
      <c r="DH49" s="160">
        <v>-24.247</v>
      </c>
      <c r="DI49" s="160">
        <v>-130.80000000000001</v>
      </c>
      <c r="DJ49" s="160">
        <v>-128.88999999999999</v>
      </c>
      <c r="DK49" s="161"/>
      <c r="DL49" s="160">
        <v>62.118000000000002</v>
      </c>
      <c r="DM49" s="160">
        <v>81.733000000000004</v>
      </c>
      <c r="DN49" s="160">
        <v>90.251999999999995</v>
      </c>
      <c r="DO49" s="160">
        <v>61.43</v>
      </c>
      <c r="DP49" s="160">
        <v>-12.54</v>
      </c>
      <c r="DQ49" s="160">
        <v>68.106999999999999</v>
      </c>
      <c r="DR49" s="160">
        <v>162.85</v>
      </c>
      <c r="DS49" s="160">
        <v>-2.2400000000000002</v>
      </c>
      <c r="DT49" s="160">
        <v>-2.1800000000000002</v>
      </c>
      <c r="DU49" s="160">
        <v>82.19</v>
      </c>
      <c r="DV49" s="160">
        <v>79.61</v>
      </c>
      <c r="DW49" s="162">
        <v>156.86888999999999</v>
      </c>
      <c r="DX49" s="160">
        <v>160.07</v>
      </c>
      <c r="DY49" s="160">
        <v>-63.834000000000003</v>
      </c>
      <c r="DZ49" s="160">
        <v>-62.39</v>
      </c>
      <c r="EA49" s="160">
        <v>233.65</v>
      </c>
      <c r="EB49" s="160">
        <v>185.22</v>
      </c>
      <c r="EC49" s="160">
        <v>180.09</v>
      </c>
      <c r="ED49" s="160">
        <v>181.31</v>
      </c>
      <c r="EE49" s="160">
        <v>85.424000000000007</v>
      </c>
      <c r="EF49" s="160">
        <v>55.314999999999998</v>
      </c>
      <c r="EG49" s="160">
        <v>-36.176000000000002</v>
      </c>
      <c r="EH49" s="160">
        <v>422.52</v>
      </c>
      <c r="EI49" s="160">
        <v>307.64999999999998</v>
      </c>
      <c r="EJ49" s="160">
        <v>0</v>
      </c>
      <c r="EK49" s="160">
        <v>-16.978000000000002</v>
      </c>
      <c r="EL49" s="160">
        <v>-19.744</v>
      </c>
      <c r="EM49" s="160">
        <v>12.618</v>
      </c>
      <c r="EN49" s="160">
        <v>0</v>
      </c>
      <c r="EO49" s="160">
        <v>38.368000000000002</v>
      </c>
      <c r="EP49" s="160">
        <v>43.055</v>
      </c>
      <c r="EQ49" s="160">
        <v>-60.564</v>
      </c>
      <c r="ER49" s="160">
        <v>-194.84</v>
      </c>
      <c r="ES49" s="160">
        <v>-11.733000000000001</v>
      </c>
      <c r="ET49" s="160">
        <v>0</v>
      </c>
      <c r="EU49" s="160">
        <v>-20.158999999999999</v>
      </c>
      <c r="EV49" s="160">
        <v>1</v>
      </c>
      <c r="EW49" s="160">
        <v>12.785</v>
      </c>
      <c r="EX49" s="160">
        <v>-14.089</v>
      </c>
      <c r="EY49" s="160">
        <v>-40.398000000000003</v>
      </c>
      <c r="EZ49" s="160">
        <v>-39.447000000000003</v>
      </c>
      <c r="FA49" s="160">
        <v>7.6768000000000001</v>
      </c>
      <c r="FB49" s="161"/>
      <c r="FC49" s="160">
        <v>30.318999999999999</v>
      </c>
      <c r="FD49" s="160">
        <v>24.741</v>
      </c>
      <c r="FE49" s="160">
        <v>0</v>
      </c>
      <c r="FF49" s="160">
        <v>0</v>
      </c>
      <c r="FG49" s="160">
        <v>33.780999999999999</v>
      </c>
      <c r="FH49" s="160">
        <v>34.085999999999999</v>
      </c>
      <c r="FI49" s="160">
        <v>32.951000000000001</v>
      </c>
      <c r="FJ49" s="160">
        <v>98.799000000000007</v>
      </c>
      <c r="FK49" s="160">
        <v>97.793999999999997</v>
      </c>
      <c r="FL49" s="160">
        <v>-188.38</v>
      </c>
      <c r="FM49" s="160">
        <v>65.843999999999994</v>
      </c>
      <c r="FN49" s="160">
        <v>66.025000000000006</v>
      </c>
      <c r="FO49" s="162">
        <v>-140.23333</v>
      </c>
      <c r="FP49" s="160">
        <v>-125.22</v>
      </c>
      <c r="FQ49" s="160">
        <v>-55.991999999999997</v>
      </c>
      <c r="FR49" s="160">
        <v>-52.929000000000002</v>
      </c>
      <c r="FS49" s="160">
        <v>14.053000000000001</v>
      </c>
      <c r="FT49" s="160">
        <v>1.409</v>
      </c>
      <c r="FU49" s="160">
        <v>-8.6798999999999999</v>
      </c>
      <c r="FV49" s="160">
        <v>14.43</v>
      </c>
      <c r="FW49" s="160">
        <v>-57.557000000000002</v>
      </c>
      <c r="FX49" s="161"/>
      <c r="FY49" s="161"/>
      <c r="FZ49" s="161"/>
      <c r="GA49" s="160">
        <v>11.21</v>
      </c>
      <c r="GB49" s="160">
        <v>19.02</v>
      </c>
      <c r="GC49" s="160">
        <v>127.41</v>
      </c>
      <c r="GD49" s="160">
        <v>137.02000000000001</v>
      </c>
      <c r="GE49" s="160">
        <v>15.2</v>
      </c>
      <c r="GF49" s="160">
        <v>96.712999999999994</v>
      </c>
      <c r="GG49" s="160">
        <v>21.6</v>
      </c>
      <c r="GH49" s="160">
        <v>-22.484999999999999</v>
      </c>
      <c r="GI49" s="160">
        <v>2.2280000000000002</v>
      </c>
      <c r="GJ49" s="160">
        <v>-2.1543000000000001</v>
      </c>
      <c r="GK49" s="160">
        <v>2.7722000000000002</v>
      </c>
      <c r="GL49" s="160">
        <v>6.6000000000000003E-2</v>
      </c>
      <c r="GM49" s="160">
        <v>0</v>
      </c>
      <c r="GN49" s="160">
        <v>-15.872</v>
      </c>
      <c r="GO49" s="160">
        <v>-43.103000000000002</v>
      </c>
      <c r="GP49" s="160">
        <v>23.765999999999998</v>
      </c>
      <c r="GQ49" s="160">
        <v>66.888999999999996</v>
      </c>
      <c r="GR49" s="160">
        <v>85.313999999999993</v>
      </c>
      <c r="GS49" s="160">
        <v>61.606000000000002</v>
      </c>
      <c r="GT49" s="160">
        <v>-132.72</v>
      </c>
      <c r="GU49" s="160">
        <v>-30.376000000000001</v>
      </c>
      <c r="GV49" s="160">
        <v>44.749000000000002</v>
      </c>
      <c r="GW49" s="160">
        <v>-71.254000000000005</v>
      </c>
      <c r="GX49" s="160">
        <v>11.606999999999999</v>
      </c>
      <c r="GY49" s="160">
        <v>9.5033999999999992</v>
      </c>
      <c r="GZ49" s="160">
        <v>9.0297000000000001</v>
      </c>
      <c r="HA49" s="160">
        <v>13.81</v>
      </c>
      <c r="HB49" s="160">
        <v>166.75</v>
      </c>
      <c r="HC49" s="160">
        <v>165.38</v>
      </c>
      <c r="HD49" s="160">
        <v>285</v>
      </c>
      <c r="HE49" s="161"/>
      <c r="HF49" s="161"/>
      <c r="HG49" s="162">
        <v>593.54</v>
      </c>
      <c r="HH49" s="160">
        <v>582.84</v>
      </c>
      <c r="HI49" s="162">
        <v>-157.75</v>
      </c>
      <c r="HJ49" s="160">
        <v>-157.31</v>
      </c>
      <c r="HK49" s="160">
        <v>-50.802999999999997</v>
      </c>
      <c r="HL49" s="160">
        <v>-40.673000000000002</v>
      </c>
      <c r="HM49" s="162">
        <v>74.898330000000001</v>
      </c>
      <c r="HN49" s="161"/>
      <c r="HO49" s="161"/>
      <c r="HP49" s="160">
        <v>-112</v>
      </c>
      <c r="HQ49" s="162">
        <v>59.43956</v>
      </c>
      <c r="HR49" s="160">
        <v>56.561</v>
      </c>
      <c r="HS49" s="162">
        <v>-76.292109999999994</v>
      </c>
      <c r="HT49" s="160">
        <v>-84.278999999999996</v>
      </c>
      <c r="HU49" s="160">
        <v>42.74</v>
      </c>
      <c r="HV49" s="160">
        <v>42.63</v>
      </c>
      <c r="HW49" s="162">
        <v>63.422220000000003</v>
      </c>
      <c r="HX49" s="160">
        <v>65.698999999999998</v>
      </c>
      <c r="HY49" s="160">
        <v>23.236999999999998</v>
      </c>
      <c r="HZ49" s="160">
        <v>47.918999999999997</v>
      </c>
      <c r="IA49" s="162">
        <v>-356.36444</v>
      </c>
      <c r="IB49" s="160">
        <v>102.16</v>
      </c>
      <c r="IC49" s="160">
        <v>101.86</v>
      </c>
      <c r="ID49" s="160">
        <v>18.5</v>
      </c>
      <c r="IE49" s="160">
        <v>28.5</v>
      </c>
      <c r="IF49" s="160">
        <v>-54.9</v>
      </c>
      <c r="IG49" s="160">
        <v>-55.298999999999999</v>
      </c>
      <c r="IH49" s="160">
        <v>1.5277000000000001</v>
      </c>
      <c r="II49" s="160">
        <v>1.1749000000000001</v>
      </c>
      <c r="IJ49" s="160">
        <v>-573.91</v>
      </c>
      <c r="IK49" s="160">
        <v>-288.02999999999997</v>
      </c>
      <c r="IL49" s="160">
        <v>530.70000000000005</v>
      </c>
      <c r="IM49" s="160">
        <v>376.36</v>
      </c>
      <c r="IN49" s="160">
        <v>29.492000000000001</v>
      </c>
      <c r="IO49" s="160">
        <v>-409.69</v>
      </c>
      <c r="IP49" s="160">
        <v>407.86</v>
      </c>
      <c r="IQ49" s="160">
        <v>-159.93</v>
      </c>
      <c r="IR49" s="160">
        <v>-292.39999999999998</v>
      </c>
      <c r="IS49" s="162">
        <v>-404.13</v>
      </c>
      <c r="IT49" s="160">
        <v>118.23</v>
      </c>
      <c r="IU49" s="160">
        <v>117.53</v>
      </c>
      <c r="IV49" s="160">
        <v>164.2</v>
      </c>
      <c r="IW49" s="162">
        <v>-519.70000000000005</v>
      </c>
      <c r="IX49" s="160">
        <v>233.41</v>
      </c>
      <c r="IY49" s="160">
        <v>-281.17</v>
      </c>
      <c r="IZ49" s="162">
        <v>266.37333000000001</v>
      </c>
      <c r="JA49" s="160">
        <v>-5.7994000000000003</v>
      </c>
      <c r="JB49" s="160">
        <v>30.954999999999998</v>
      </c>
      <c r="JC49" s="160">
        <v>22.399000000000001</v>
      </c>
      <c r="JD49" s="160">
        <v>-3.4449000000000001</v>
      </c>
      <c r="JE49" s="160">
        <v>-3.4460000000000002</v>
      </c>
      <c r="JF49" s="160">
        <v>-22</v>
      </c>
      <c r="JG49" s="160">
        <v>5.44</v>
      </c>
      <c r="JH49" s="160">
        <v>10.548999999999999</v>
      </c>
      <c r="JI49" s="160">
        <v>-4.57</v>
      </c>
      <c r="JJ49" s="160">
        <v>-37.911000000000001</v>
      </c>
      <c r="JK49" s="160">
        <v>-12.654</v>
      </c>
      <c r="JL49" s="160">
        <v>30.899000000000001</v>
      </c>
      <c r="JM49" s="160">
        <v>49.847999999999999</v>
      </c>
      <c r="JN49" s="160">
        <v>50.192</v>
      </c>
      <c r="JO49" s="160">
        <v>0</v>
      </c>
      <c r="JP49" s="160">
        <v>0</v>
      </c>
      <c r="JQ49" s="160">
        <v>50.927999999999997</v>
      </c>
      <c r="JR49" s="160">
        <v>49.59</v>
      </c>
      <c r="JS49" s="160">
        <v>49.985999999999997</v>
      </c>
      <c r="JT49" s="161"/>
      <c r="JU49" s="160">
        <v>-27.6</v>
      </c>
      <c r="JV49" s="161"/>
      <c r="JW49" s="160">
        <v>9.6998999999999995</v>
      </c>
      <c r="JX49" s="160">
        <v>8.6998999999999995</v>
      </c>
      <c r="JY49" s="160">
        <v>-39.469000000000001</v>
      </c>
      <c r="JZ49" s="160">
        <v>75.168000000000006</v>
      </c>
      <c r="KA49" s="160">
        <v>50.79</v>
      </c>
      <c r="KB49" s="160">
        <v>-39.042999999999999</v>
      </c>
      <c r="KC49" s="160">
        <v>-73.509</v>
      </c>
      <c r="KD49" s="160">
        <v>39.917999999999999</v>
      </c>
      <c r="KE49" s="160">
        <v>33.450000000000003</v>
      </c>
      <c r="KF49" s="160">
        <v>19.298999999999999</v>
      </c>
      <c r="KG49" s="160">
        <v>-19.100000000000001</v>
      </c>
      <c r="KH49" s="160">
        <v>9.0559999999999992</v>
      </c>
      <c r="KI49" s="160">
        <v>165.5</v>
      </c>
    </row>
    <row r="50" spans="1:295" ht="18" customHeight="1" x14ac:dyDescent="0.3">
      <c r="A50" s="159" t="s">
        <v>69</v>
      </c>
      <c r="B50" s="159" t="s">
        <v>761</v>
      </c>
      <c r="C50" s="163">
        <v>0</v>
      </c>
      <c r="D50" s="163">
        <v>25.024999999999999</v>
      </c>
      <c r="E50" s="163">
        <v>-50.084000000000003</v>
      </c>
      <c r="F50" s="163">
        <v>14.476000000000001</v>
      </c>
      <c r="G50" s="165">
        <v>29.966699999999999</v>
      </c>
      <c r="H50" s="163">
        <v>0</v>
      </c>
      <c r="I50" s="163">
        <v>69.099000000000004</v>
      </c>
      <c r="J50" s="163">
        <v>-126.12</v>
      </c>
      <c r="K50" s="163">
        <v>67.977000000000004</v>
      </c>
      <c r="L50" s="163">
        <v>32.735999999999997</v>
      </c>
      <c r="M50" s="163">
        <v>34.018000000000001</v>
      </c>
      <c r="N50" s="163">
        <v>-44.4</v>
      </c>
      <c r="O50" s="163">
        <v>-45.103999999999999</v>
      </c>
      <c r="P50" s="163">
        <v>37.4</v>
      </c>
      <c r="Q50" s="163">
        <v>14.904</v>
      </c>
      <c r="R50" s="163">
        <v>-37.4</v>
      </c>
      <c r="S50" s="163">
        <v>12.916</v>
      </c>
      <c r="T50" s="163">
        <v>256.5</v>
      </c>
      <c r="U50" s="163">
        <v>11.618</v>
      </c>
      <c r="V50" s="163">
        <v>11.621</v>
      </c>
      <c r="W50" s="163">
        <v>19.713000000000001</v>
      </c>
      <c r="X50" s="163">
        <v>0</v>
      </c>
      <c r="Y50" s="163">
        <v>17.667999999999999</v>
      </c>
      <c r="Z50" s="163">
        <v>2.8635000000000002</v>
      </c>
      <c r="AA50" s="164"/>
      <c r="AB50" s="163">
        <v>113</v>
      </c>
      <c r="AC50" s="163">
        <v>-107.4</v>
      </c>
      <c r="AD50" s="163">
        <v>-106.45</v>
      </c>
      <c r="AE50" s="163">
        <v>21.872</v>
      </c>
      <c r="AF50" s="163">
        <v>44.4</v>
      </c>
      <c r="AG50" s="163">
        <v>44</v>
      </c>
      <c r="AH50" s="163">
        <v>13.321</v>
      </c>
      <c r="AI50" s="163">
        <v>0.183</v>
      </c>
      <c r="AJ50" s="163">
        <v>-57.158999999999999</v>
      </c>
      <c r="AK50" s="163">
        <v>-57.49</v>
      </c>
      <c r="AL50" s="163">
        <v>-35.270000000000003</v>
      </c>
      <c r="AM50" s="165">
        <v>47.4133</v>
      </c>
      <c r="AN50" s="163">
        <v>58.228999999999999</v>
      </c>
      <c r="AO50" s="165">
        <v>12.00789</v>
      </c>
      <c r="AP50" s="163">
        <v>11.711</v>
      </c>
      <c r="AQ50" s="163">
        <v>78.545000000000002</v>
      </c>
      <c r="AR50" s="163">
        <v>81.867999999999995</v>
      </c>
      <c r="AS50" s="163">
        <v>47.575000000000003</v>
      </c>
      <c r="AT50" s="165">
        <v>-91.988</v>
      </c>
      <c r="AU50" s="163">
        <v>0</v>
      </c>
      <c r="AV50" s="163">
        <v>26.954999999999998</v>
      </c>
      <c r="AW50" s="163">
        <v>29.13</v>
      </c>
      <c r="AX50" s="163">
        <v>78.768000000000001</v>
      </c>
      <c r="AY50" s="163">
        <v>79.972999999999999</v>
      </c>
      <c r="AZ50" s="163">
        <v>-5.758</v>
      </c>
      <c r="BA50" s="163">
        <v>-27.507000000000001</v>
      </c>
      <c r="BB50" s="163">
        <v>-400.67</v>
      </c>
      <c r="BC50" s="163">
        <v>16.128</v>
      </c>
      <c r="BD50" s="163">
        <v>-7.4999000000000002</v>
      </c>
      <c r="BE50" s="163">
        <v>-7.3998999999999997</v>
      </c>
      <c r="BF50" s="163">
        <v>98.988</v>
      </c>
      <c r="BG50" s="164">
        <v>0</v>
      </c>
      <c r="BH50" s="163">
        <v>-5.9505999999999997</v>
      </c>
      <c r="BI50" s="163">
        <v>-67.102000000000004</v>
      </c>
      <c r="BJ50" s="163">
        <v>-37.286999999999999</v>
      </c>
      <c r="BK50" s="165">
        <v>8.3170300000000008</v>
      </c>
      <c r="BL50" s="163">
        <v>7.1379000000000001</v>
      </c>
      <c r="BM50" s="163">
        <v>4.8600000000000003</v>
      </c>
      <c r="BN50" s="165">
        <v>338.31704000000002</v>
      </c>
      <c r="BO50" s="163">
        <v>128.66</v>
      </c>
      <c r="BP50" s="163">
        <v>127.71</v>
      </c>
      <c r="BQ50" s="163">
        <v>-414.93</v>
      </c>
      <c r="BR50" s="163">
        <v>498.82</v>
      </c>
      <c r="BS50" s="163">
        <v>40.976999999999997</v>
      </c>
      <c r="BT50" s="163">
        <v>-105.39</v>
      </c>
      <c r="BU50" s="163">
        <v>107.46</v>
      </c>
      <c r="BV50" s="163">
        <v>109.87</v>
      </c>
      <c r="BW50" s="163">
        <v>28.489000000000001</v>
      </c>
      <c r="BX50" s="163">
        <v>31</v>
      </c>
      <c r="BY50" s="163">
        <v>71.260000000000005</v>
      </c>
      <c r="BZ50" s="163">
        <v>80.849000000000004</v>
      </c>
      <c r="CA50" s="163">
        <v>-91.353999999999999</v>
      </c>
      <c r="CB50" s="163">
        <v>-91.353999999999999</v>
      </c>
      <c r="CC50" s="163">
        <v>151.07</v>
      </c>
      <c r="CD50" s="165">
        <v>161.99519000000001</v>
      </c>
      <c r="CE50" s="163">
        <v>11.305999999999999</v>
      </c>
      <c r="CF50" s="163">
        <v>-149.72</v>
      </c>
      <c r="CG50" s="165">
        <v>-125.04778</v>
      </c>
      <c r="CH50" s="163">
        <v>-6.5270999999999999</v>
      </c>
      <c r="CI50" s="163">
        <v>-104.18</v>
      </c>
      <c r="CJ50" s="163">
        <v>19.57</v>
      </c>
      <c r="CK50" s="163">
        <v>25.984999999999999</v>
      </c>
      <c r="CL50" s="163">
        <v>-7.4</v>
      </c>
      <c r="CM50" s="163">
        <v>210.19</v>
      </c>
      <c r="CN50" s="163">
        <v>-17.7</v>
      </c>
      <c r="CO50" s="163">
        <v>2.0015000000000001</v>
      </c>
      <c r="CP50" s="163">
        <v>1.9783999999999999</v>
      </c>
      <c r="CQ50" s="163">
        <v>2.9081000000000001</v>
      </c>
      <c r="CR50" s="163">
        <v>0</v>
      </c>
      <c r="CS50" s="163">
        <v>65.153000000000006</v>
      </c>
      <c r="CT50" s="163">
        <v>-66.843999999999994</v>
      </c>
      <c r="CU50" s="163">
        <v>-69.754999999999995</v>
      </c>
      <c r="CV50" s="163">
        <v>21.004000000000001</v>
      </c>
      <c r="CW50" s="163">
        <v>17.402999999999999</v>
      </c>
      <c r="CX50" s="163">
        <v>55.45</v>
      </c>
      <c r="CY50" s="163">
        <v>84.588999999999999</v>
      </c>
      <c r="CZ50" s="163">
        <v>54.850999999999999</v>
      </c>
      <c r="DA50" s="163">
        <v>52.298999999999999</v>
      </c>
      <c r="DB50" s="163">
        <v>-39.509</v>
      </c>
      <c r="DC50" s="163">
        <v>-2.1351</v>
      </c>
      <c r="DD50" s="163">
        <v>104.77</v>
      </c>
      <c r="DE50" s="163">
        <v>103.78</v>
      </c>
      <c r="DF50" s="163">
        <v>-164.95</v>
      </c>
      <c r="DG50" s="163">
        <v>1E-4</v>
      </c>
      <c r="DH50" s="163">
        <v>-23.850999999999999</v>
      </c>
      <c r="DI50" s="163">
        <v>-127.09</v>
      </c>
      <c r="DJ50" s="163">
        <v>-126.5</v>
      </c>
      <c r="DK50" s="164"/>
      <c r="DL50" s="163">
        <v>60.36</v>
      </c>
      <c r="DM50" s="163">
        <v>79.853999999999999</v>
      </c>
      <c r="DN50" s="163">
        <v>87.908000000000001</v>
      </c>
      <c r="DO50" s="163">
        <v>59.57</v>
      </c>
      <c r="DP50" s="163">
        <v>-12.47</v>
      </c>
      <c r="DQ50" s="163">
        <v>68.106999999999999</v>
      </c>
      <c r="DR50" s="163">
        <v>162.84</v>
      </c>
      <c r="DS50" s="163">
        <v>-1.77</v>
      </c>
      <c r="DT50" s="163">
        <v>-1.72</v>
      </c>
      <c r="DU50" s="163">
        <v>79.53</v>
      </c>
      <c r="DV50" s="163">
        <v>78.680000000000007</v>
      </c>
      <c r="DW50" s="165">
        <v>145.94184999999999</v>
      </c>
      <c r="DX50" s="163">
        <v>161.74</v>
      </c>
      <c r="DY50" s="163">
        <v>-58.540999999999997</v>
      </c>
      <c r="DZ50" s="163">
        <v>-57.872</v>
      </c>
      <c r="EA50" s="163">
        <v>233.3</v>
      </c>
      <c r="EB50" s="163">
        <v>184.92</v>
      </c>
      <c r="EC50" s="163">
        <v>180.14</v>
      </c>
      <c r="ED50" s="163">
        <v>181.24</v>
      </c>
      <c r="EE50" s="163">
        <v>83.646000000000001</v>
      </c>
      <c r="EF50" s="163">
        <v>54.615000000000002</v>
      </c>
      <c r="EG50" s="163">
        <v>-36.194000000000003</v>
      </c>
      <c r="EH50" s="163">
        <v>427.06</v>
      </c>
      <c r="EI50" s="163">
        <v>309.36</v>
      </c>
      <c r="EJ50" s="163">
        <v>0</v>
      </c>
      <c r="EK50" s="163">
        <v>-22.082999999999998</v>
      </c>
      <c r="EL50" s="163">
        <v>-24.93</v>
      </c>
      <c r="EM50" s="163">
        <v>13.803000000000001</v>
      </c>
      <c r="EN50" s="163">
        <v>0</v>
      </c>
      <c r="EO50" s="163">
        <v>24.052</v>
      </c>
      <c r="EP50" s="163">
        <v>41.52</v>
      </c>
      <c r="EQ50" s="163">
        <v>-59.243000000000002</v>
      </c>
      <c r="ER50" s="163">
        <v>-194.84</v>
      </c>
      <c r="ES50" s="163">
        <v>-10.808</v>
      </c>
      <c r="ET50" s="163">
        <v>0</v>
      </c>
      <c r="EU50" s="163">
        <v>-17.228999999999999</v>
      </c>
      <c r="EV50" s="163">
        <v>1</v>
      </c>
      <c r="EW50" s="163">
        <v>12.369</v>
      </c>
      <c r="EX50" s="163">
        <v>-26.827000000000002</v>
      </c>
      <c r="EY50" s="163">
        <v>-40.500999999999998</v>
      </c>
      <c r="EZ50" s="163">
        <v>-38.963000000000001</v>
      </c>
      <c r="FA50" s="163">
        <v>8.6088000000000005</v>
      </c>
      <c r="FB50" s="164"/>
      <c r="FC50" s="163">
        <v>20.196999999999999</v>
      </c>
      <c r="FD50" s="163">
        <v>25.172999999999998</v>
      </c>
      <c r="FE50" s="163">
        <v>0</v>
      </c>
      <c r="FF50" s="163">
        <v>0</v>
      </c>
      <c r="FG50" s="163">
        <v>37.780999999999999</v>
      </c>
      <c r="FH50" s="163">
        <v>38.066000000000003</v>
      </c>
      <c r="FI50" s="163">
        <v>36.837000000000003</v>
      </c>
      <c r="FJ50" s="163">
        <v>91.096000000000004</v>
      </c>
      <c r="FK50" s="163">
        <v>91.766000000000005</v>
      </c>
      <c r="FL50" s="163">
        <v>-181.02</v>
      </c>
      <c r="FM50" s="163">
        <v>60.715000000000003</v>
      </c>
      <c r="FN50" s="163">
        <v>60.878999999999998</v>
      </c>
      <c r="FO50" s="165">
        <v>-143.88777999999999</v>
      </c>
      <c r="FP50" s="163">
        <v>-118.82</v>
      </c>
      <c r="FQ50" s="163">
        <v>-55.362000000000002</v>
      </c>
      <c r="FR50" s="163">
        <v>-52.119</v>
      </c>
      <c r="FS50" s="163">
        <v>13.88</v>
      </c>
      <c r="FT50" s="163">
        <v>1.3613999999999999</v>
      </c>
      <c r="FU50" s="163">
        <v>-8.5899000000000001</v>
      </c>
      <c r="FV50" s="163">
        <v>14.17</v>
      </c>
      <c r="FW50" s="163">
        <v>-55.466000000000001</v>
      </c>
      <c r="FX50" s="164"/>
      <c r="FY50" s="164"/>
      <c r="FZ50" s="164"/>
      <c r="GA50" s="163">
        <v>11.192</v>
      </c>
      <c r="GB50" s="163">
        <v>19.219000000000001</v>
      </c>
      <c r="GC50" s="163">
        <v>121.16</v>
      </c>
      <c r="GD50" s="163">
        <v>131.57</v>
      </c>
      <c r="GE50" s="163">
        <v>15.2</v>
      </c>
      <c r="GF50" s="163">
        <v>96.179000000000002</v>
      </c>
      <c r="GG50" s="163">
        <v>21.798999999999999</v>
      </c>
      <c r="GH50" s="163">
        <v>-22.812000000000001</v>
      </c>
      <c r="GI50" s="163">
        <v>1.9515</v>
      </c>
      <c r="GJ50" s="163">
        <v>-1.8706</v>
      </c>
      <c r="GK50" s="163">
        <v>2.7084000000000001</v>
      </c>
      <c r="GL50" s="163">
        <v>6.6000000000000003E-2</v>
      </c>
      <c r="GM50" s="163">
        <v>0</v>
      </c>
      <c r="GN50" s="163">
        <v>-15.249000000000001</v>
      </c>
      <c r="GO50" s="163">
        <v>-42.584000000000003</v>
      </c>
      <c r="GP50" s="163">
        <v>24.786000000000001</v>
      </c>
      <c r="GQ50" s="163">
        <v>66.049000000000007</v>
      </c>
      <c r="GR50" s="163">
        <v>86.736000000000004</v>
      </c>
      <c r="GS50" s="163">
        <v>64.046999999999997</v>
      </c>
      <c r="GT50" s="163">
        <v>-137.38</v>
      </c>
      <c r="GU50" s="163">
        <v>-29.719000000000001</v>
      </c>
      <c r="GV50" s="163">
        <v>44.798000000000002</v>
      </c>
      <c r="GW50" s="163">
        <v>-68.224000000000004</v>
      </c>
      <c r="GX50" s="163">
        <v>11.372</v>
      </c>
      <c r="GY50" s="163">
        <v>8.2728999999999999</v>
      </c>
      <c r="GZ50" s="163">
        <v>7.9539</v>
      </c>
      <c r="HA50" s="163">
        <v>13</v>
      </c>
      <c r="HB50" s="163">
        <v>163.85</v>
      </c>
      <c r="HC50" s="163">
        <v>165.02</v>
      </c>
      <c r="HD50" s="163">
        <v>285</v>
      </c>
      <c r="HE50" s="164"/>
      <c r="HF50" s="164"/>
      <c r="HG50" s="165">
        <v>591.75</v>
      </c>
      <c r="HH50" s="163">
        <v>582.25</v>
      </c>
      <c r="HI50" s="165">
        <v>-154.85</v>
      </c>
      <c r="HJ50" s="163">
        <v>-155.43</v>
      </c>
      <c r="HK50" s="163">
        <v>-53.186</v>
      </c>
      <c r="HL50" s="163">
        <v>-43.517000000000003</v>
      </c>
      <c r="HM50" s="165">
        <v>75.612110000000001</v>
      </c>
      <c r="HN50" s="164"/>
      <c r="HO50" s="164"/>
      <c r="HP50" s="163">
        <v>-112</v>
      </c>
      <c r="HQ50" s="165">
        <v>60.65907</v>
      </c>
      <c r="HR50" s="163">
        <v>58.363</v>
      </c>
      <c r="HS50" s="165">
        <v>-71.131150000000005</v>
      </c>
      <c r="HT50" s="163">
        <v>-80.676000000000002</v>
      </c>
      <c r="HU50" s="163">
        <v>43.209000000000003</v>
      </c>
      <c r="HV50" s="163">
        <v>42.72</v>
      </c>
      <c r="HW50" s="165">
        <v>61.129629999999999</v>
      </c>
      <c r="HX50" s="163">
        <v>63.9</v>
      </c>
      <c r="HY50" s="163">
        <v>23.114999999999998</v>
      </c>
      <c r="HZ50" s="163">
        <v>46.56</v>
      </c>
      <c r="IA50" s="165">
        <v>-352.41593</v>
      </c>
      <c r="IB50" s="163">
        <v>106.61</v>
      </c>
      <c r="IC50" s="163">
        <v>106.32</v>
      </c>
      <c r="ID50" s="163">
        <v>18</v>
      </c>
      <c r="IE50" s="163">
        <v>25.6</v>
      </c>
      <c r="IF50" s="163">
        <v>-58.298999999999999</v>
      </c>
      <c r="IG50" s="163">
        <v>-57.798999999999999</v>
      </c>
      <c r="IH50" s="163">
        <v>1.4510000000000001</v>
      </c>
      <c r="II50" s="163">
        <v>1.2979000000000001</v>
      </c>
      <c r="IJ50" s="163">
        <v>-574.23</v>
      </c>
      <c r="IK50" s="163">
        <v>-281.64</v>
      </c>
      <c r="IL50" s="163">
        <v>522.96</v>
      </c>
      <c r="IM50" s="163">
        <v>374.83</v>
      </c>
      <c r="IN50" s="163">
        <v>33.941000000000003</v>
      </c>
      <c r="IO50" s="163">
        <v>-404.57</v>
      </c>
      <c r="IP50" s="163">
        <v>407.65</v>
      </c>
      <c r="IQ50" s="163">
        <v>-162.80000000000001</v>
      </c>
      <c r="IR50" s="163">
        <v>-290.83</v>
      </c>
      <c r="IS50" s="165">
        <v>-403.92</v>
      </c>
      <c r="IT50" s="163">
        <v>115.27</v>
      </c>
      <c r="IU50" s="163">
        <v>113.38</v>
      </c>
      <c r="IV50" s="163">
        <v>169.09</v>
      </c>
      <c r="IW50" s="165">
        <v>-511.96</v>
      </c>
      <c r="IX50" s="163">
        <v>234.86</v>
      </c>
      <c r="IY50" s="163">
        <v>-273.67</v>
      </c>
      <c r="IZ50" s="165">
        <v>257.58111000000002</v>
      </c>
      <c r="JA50" s="163">
        <v>-6.3268000000000004</v>
      </c>
      <c r="JB50" s="163">
        <v>30.954999999999998</v>
      </c>
      <c r="JC50" s="163">
        <v>22.079000000000001</v>
      </c>
      <c r="JD50" s="163">
        <v>-3.3410000000000002</v>
      </c>
      <c r="JE50" s="163">
        <v>-3.3450000000000002</v>
      </c>
      <c r="JF50" s="163">
        <v>-21.52</v>
      </c>
      <c r="JG50" s="163">
        <v>4.6398999999999999</v>
      </c>
      <c r="JH50" s="163">
        <v>9.8986999999999998</v>
      </c>
      <c r="JI50" s="163">
        <v>-4.9210000000000003</v>
      </c>
      <c r="JJ50" s="163">
        <v>-38.554000000000002</v>
      </c>
      <c r="JK50" s="163">
        <v>-12.8</v>
      </c>
      <c r="JL50" s="163">
        <v>32.4</v>
      </c>
      <c r="JM50" s="163">
        <v>50.499000000000002</v>
      </c>
      <c r="JN50" s="163">
        <v>51.582999999999998</v>
      </c>
      <c r="JO50" s="163">
        <v>0</v>
      </c>
      <c r="JP50" s="163">
        <v>0</v>
      </c>
      <c r="JQ50" s="163">
        <v>49.786999999999999</v>
      </c>
      <c r="JR50" s="163">
        <v>50.423999999999999</v>
      </c>
      <c r="JS50" s="163">
        <v>50.5</v>
      </c>
      <c r="JT50" s="164"/>
      <c r="JU50" s="163">
        <v>-24.298999999999999</v>
      </c>
      <c r="JV50" s="164"/>
      <c r="JW50" s="163">
        <v>9.4799000000000007</v>
      </c>
      <c r="JX50" s="163">
        <v>8.6998999999999995</v>
      </c>
      <c r="JY50" s="163">
        <v>-42.354999999999997</v>
      </c>
      <c r="JZ50" s="163">
        <v>76.456999999999994</v>
      </c>
      <c r="KA50" s="163">
        <v>53.307000000000002</v>
      </c>
      <c r="KB50" s="163">
        <v>-41.997999999999998</v>
      </c>
      <c r="KC50" s="163">
        <v>-75.619</v>
      </c>
      <c r="KD50" s="163">
        <v>42.786000000000001</v>
      </c>
      <c r="KE50" s="163">
        <v>32.238</v>
      </c>
      <c r="KF50" s="163">
        <v>16.2</v>
      </c>
      <c r="KG50" s="163">
        <v>-16.2</v>
      </c>
      <c r="KH50" s="163">
        <v>8.6226000000000003</v>
      </c>
      <c r="KI50" s="163">
        <v>180.04</v>
      </c>
    </row>
    <row r="51" spans="1:295" ht="18" customHeight="1" x14ac:dyDescent="0.3">
      <c r="A51" s="159" t="s">
        <v>69</v>
      </c>
      <c r="B51" s="159" t="s">
        <v>762</v>
      </c>
      <c r="C51" s="163">
        <v>0</v>
      </c>
      <c r="D51" s="163">
        <v>24.503</v>
      </c>
      <c r="E51" s="163">
        <v>-48.994</v>
      </c>
      <c r="F51" s="163">
        <v>14.144</v>
      </c>
      <c r="G51" s="165">
        <v>29.609159999999999</v>
      </c>
      <c r="H51" s="163">
        <v>0</v>
      </c>
      <c r="I51" s="163">
        <v>68.378</v>
      </c>
      <c r="J51" s="163">
        <v>-125.05</v>
      </c>
      <c r="K51" s="163">
        <v>66.17</v>
      </c>
      <c r="L51" s="163">
        <v>32.735999999999997</v>
      </c>
      <c r="M51" s="163">
        <v>33.241</v>
      </c>
      <c r="N51" s="163">
        <v>-44.4</v>
      </c>
      <c r="O51" s="163">
        <v>-42.651000000000003</v>
      </c>
      <c r="P51" s="163">
        <v>35.200000000000003</v>
      </c>
      <c r="Q51" s="163">
        <v>14.076000000000001</v>
      </c>
      <c r="R51" s="163">
        <v>-35.200000000000003</v>
      </c>
      <c r="S51" s="163">
        <v>13.076000000000001</v>
      </c>
      <c r="T51" s="163">
        <v>253.72</v>
      </c>
      <c r="U51" s="163">
        <v>11.586</v>
      </c>
      <c r="V51" s="163">
        <v>11.789</v>
      </c>
      <c r="W51" s="163">
        <v>19.928000000000001</v>
      </c>
      <c r="X51" s="163">
        <v>0</v>
      </c>
      <c r="Y51" s="163">
        <v>17.638999999999999</v>
      </c>
      <c r="Z51" s="163">
        <v>4.6669</v>
      </c>
      <c r="AA51" s="164"/>
      <c r="AB51" s="163">
        <v>113</v>
      </c>
      <c r="AC51" s="163">
        <v>-105.01</v>
      </c>
      <c r="AD51" s="163">
        <v>-105.3</v>
      </c>
      <c r="AE51" s="163">
        <v>21.526</v>
      </c>
      <c r="AF51" s="163">
        <v>44.4</v>
      </c>
      <c r="AG51" s="163">
        <v>41.798999999999999</v>
      </c>
      <c r="AH51" s="163">
        <v>12.13</v>
      </c>
      <c r="AI51" s="163">
        <v>0.17499999999999999</v>
      </c>
      <c r="AJ51" s="163">
        <v>-55.189</v>
      </c>
      <c r="AK51" s="163">
        <v>-55.08</v>
      </c>
      <c r="AL51" s="163">
        <v>-34.630000000000003</v>
      </c>
      <c r="AM51" s="165">
        <v>45.986840000000001</v>
      </c>
      <c r="AN51" s="163">
        <v>56.119</v>
      </c>
      <c r="AO51" s="165">
        <v>12.093450000000001</v>
      </c>
      <c r="AP51" s="163">
        <v>12.016999999999999</v>
      </c>
      <c r="AQ51" s="163">
        <v>76.096000000000004</v>
      </c>
      <c r="AR51" s="163">
        <v>78.656999999999996</v>
      </c>
      <c r="AS51" s="163">
        <v>45.119</v>
      </c>
      <c r="AT51" s="165">
        <v>-90.27</v>
      </c>
      <c r="AU51" s="163">
        <v>0</v>
      </c>
      <c r="AV51" s="163">
        <v>27.417999999999999</v>
      </c>
      <c r="AW51" s="163">
        <v>26.023</v>
      </c>
      <c r="AX51" s="163">
        <v>76.355999999999995</v>
      </c>
      <c r="AY51" s="163">
        <v>76.891999999999996</v>
      </c>
      <c r="AZ51" s="163">
        <v>-5.758</v>
      </c>
      <c r="BA51" s="163">
        <v>-30.632000000000001</v>
      </c>
      <c r="BB51" s="163">
        <v>-381.71</v>
      </c>
      <c r="BC51" s="163">
        <v>15.589</v>
      </c>
      <c r="BD51" s="163">
        <v>-7.1999000000000004</v>
      </c>
      <c r="BE51" s="163">
        <v>-7.1999000000000004</v>
      </c>
      <c r="BF51" s="163">
        <v>97.27</v>
      </c>
      <c r="BG51" s="163">
        <v>0</v>
      </c>
      <c r="BH51" s="163">
        <v>-6.4199000000000002</v>
      </c>
      <c r="BI51" s="163">
        <v>-67.102000000000004</v>
      </c>
      <c r="BJ51" s="163">
        <v>-34.957000000000001</v>
      </c>
      <c r="BK51" s="165">
        <v>8.4679199999999994</v>
      </c>
      <c r="BL51" s="163">
        <v>6.7576000000000001</v>
      </c>
      <c r="BM51" s="163">
        <v>4.6807999999999996</v>
      </c>
      <c r="BN51" s="165">
        <v>335.80160000000001</v>
      </c>
      <c r="BO51" s="163">
        <v>128.54</v>
      </c>
      <c r="BP51" s="163">
        <v>129.18</v>
      </c>
      <c r="BQ51" s="163">
        <v>-404.84</v>
      </c>
      <c r="BR51" s="163">
        <v>487.56</v>
      </c>
      <c r="BS51" s="163">
        <v>40.976999999999997</v>
      </c>
      <c r="BT51" s="163">
        <v>-105.53</v>
      </c>
      <c r="BU51" s="163">
        <v>107.21</v>
      </c>
      <c r="BV51" s="163">
        <v>108.14</v>
      </c>
      <c r="BW51" s="163">
        <v>27.34</v>
      </c>
      <c r="BX51" s="163">
        <v>30.01</v>
      </c>
      <c r="BY51" s="163">
        <v>69.790000000000006</v>
      </c>
      <c r="BZ51" s="163">
        <v>79.11</v>
      </c>
      <c r="CA51" s="163">
        <v>-93.631</v>
      </c>
      <c r="CB51" s="163">
        <v>-93.899000000000001</v>
      </c>
      <c r="CC51" s="163">
        <v>154.56</v>
      </c>
      <c r="CD51" s="165">
        <v>162.05468999999999</v>
      </c>
      <c r="CE51" s="163">
        <v>9.7690999999999999</v>
      </c>
      <c r="CF51" s="163">
        <v>-145.26</v>
      </c>
      <c r="CG51" s="165">
        <v>-121.19704</v>
      </c>
      <c r="CH51" s="163">
        <v>-7.6712999999999996</v>
      </c>
      <c r="CI51" s="163">
        <v>-94.837000000000003</v>
      </c>
      <c r="CJ51" s="163">
        <v>19.57</v>
      </c>
      <c r="CK51" s="163">
        <v>25.984999999999999</v>
      </c>
      <c r="CL51" s="163">
        <v>5.9</v>
      </c>
      <c r="CM51" s="163">
        <v>189.89</v>
      </c>
      <c r="CN51" s="163">
        <v>-17.75</v>
      </c>
      <c r="CO51" s="163">
        <v>5.9141000000000004</v>
      </c>
      <c r="CP51" s="163">
        <v>6.2138</v>
      </c>
      <c r="CQ51" s="163">
        <v>7.1039000000000003</v>
      </c>
      <c r="CR51" s="163">
        <v>0</v>
      </c>
      <c r="CS51" s="163">
        <v>79.668000000000006</v>
      </c>
      <c r="CT51" s="163">
        <v>-55.206000000000003</v>
      </c>
      <c r="CU51" s="163">
        <v>-73.796999999999997</v>
      </c>
      <c r="CV51" s="163">
        <v>21.405000000000001</v>
      </c>
      <c r="CW51" s="163">
        <v>17.53</v>
      </c>
      <c r="CX51" s="163">
        <v>66.519000000000005</v>
      </c>
      <c r="CY51" s="163">
        <v>80.87</v>
      </c>
      <c r="CZ51" s="163">
        <v>53.444000000000003</v>
      </c>
      <c r="DA51" s="163">
        <v>50.540999999999997</v>
      </c>
      <c r="DB51" s="163">
        <v>-38.270000000000003</v>
      </c>
      <c r="DC51" s="163">
        <v>-2.1351</v>
      </c>
      <c r="DD51" s="163">
        <v>95.141000000000005</v>
      </c>
      <c r="DE51" s="163">
        <v>94.061000000000007</v>
      </c>
      <c r="DF51" s="163">
        <v>-141.94</v>
      </c>
      <c r="DG51" s="163">
        <v>0</v>
      </c>
      <c r="DH51" s="163">
        <v>-23.36</v>
      </c>
      <c r="DI51" s="163">
        <v>-122.9</v>
      </c>
      <c r="DJ51" s="163">
        <v>-123.19</v>
      </c>
      <c r="DK51" s="164"/>
      <c r="DL51" s="163">
        <v>57.722999999999999</v>
      </c>
      <c r="DM51" s="163">
        <v>77.036000000000001</v>
      </c>
      <c r="DN51" s="163">
        <v>84.393000000000001</v>
      </c>
      <c r="DO51" s="163">
        <v>57.69</v>
      </c>
      <c r="DP51" s="163">
        <v>-11.41</v>
      </c>
      <c r="DQ51" s="163">
        <v>64.894000000000005</v>
      </c>
      <c r="DR51" s="163">
        <v>141.21</v>
      </c>
      <c r="DS51" s="163">
        <v>-1.93</v>
      </c>
      <c r="DT51" s="163">
        <v>-1.87</v>
      </c>
      <c r="DU51" s="163">
        <v>79.540000000000006</v>
      </c>
      <c r="DV51" s="163">
        <v>77.760000000000005</v>
      </c>
      <c r="DW51" s="165">
        <v>143.86358000000001</v>
      </c>
      <c r="DX51" s="163">
        <v>139.22</v>
      </c>
      <c r="DY51" s="163">
        <v>-67.53</v>
      </c>
      <c r="DZ51" s="163">
        <v>-66.209000000000003</v>
      </c>
      <c r="EA51" s="163">
        <v>211.79</v>
      </c>
      <c r="EB51" s="163">
        <v>166.61</v>
      </c>
      <c r="EC51" s="163">
        <v>161.75</v>
      </c>
      <c r="ED51" s="163">
        <v>161.76</v>
      </c>
      <c r="EE51" s="163">
        <v>69.290000000000006</v>
      </c>
      <c r="EF51" s="163">
        <v>40.857999999999997</v>
      </c>
      <c r="EG51" s="163">
        <v>-36.476999999999997</v>
      </c>
      <c r="EH51" s="163">
        <v>417.9</v>
      </c>
      <c r="EI51" s="163">
        <v>281.86</v>
      </c>
      <c r="EJ51" s="163">
        <v>0</v>
      </c>
      <c r="EK51" s="163">
        <v>-20.895</v>
      </c>
      <c r="EL51" s="163">
        <v>-23.492999999999999</v>
      </c>
      <c r="EM51" s="163">
        <v>26.364000000000001</v>
      </c>
      <c r="EN51" s="163">
        <v>0</v>
      </c>
      <c r="EO51" s="163">
        <v>5.8106999999999998</v>
      </c>
      <c r="EP51" s="163">
        <v>38.448</v>
      </c>
      <c r="EQ51" s="163">
        <v>-59.82</v>
      </c>
      <c r="ER51" s="163">
        <v>-194.84</v>
      </c>
      <c r="ES51" s="163">
        <v>2.2389000000000001</v>
      </c>
      <c r="ET51" s="163">
        <v>0</v>
      </c>
      <c r="EU51" s="163">
        <v>-16.289000000000001</v>
      </c>
      <c r="EV51" s="163">
        <v>1</v>
      </c>
      <c r="EW51" s="163">
        <v>12.045999999999999</v>
      </c>
      <c r="EX51" s="163">
        <v>-42.432000000000002</v>
      </c>
      <c r="EY51" s="163">
        <v>-37.817999999999998</v>
      </c>
      <c r="EZ51" s="163">
        <v>-36.957999999999998</v>
      </c>
      <c r="FA51" s="163">
        <v>8.1918000000000006</v>
      </c>
      <c r="FB51" s="164"/>
      <c r="FC51" s="163">
        <v>17.097000000000001</v>
      </c>
      <c r="FD51" s="163">
        <v>23.513000000000002</v>
      </c>
      <c r="FE51" s="163">
        <v>0</v>
      </c>
      <c r="FF51" s="163">
        <v>0</v>
      </c>
      <c r="FG51" s="163">
        <v>38.755000000000003</v>
      </c>
      <c r="FH51" s="163">
        <v>37.81</v>
      </c>
      <c r="FI51" s="163">
        <v>37.337000000000003</v>
      </c>
      <c r="FJ51" s="163">
        <v>93.272999999999996</v>
      </c>
      <c r="FK51" s="163">
        <v>94.78</v>
      </c>
      <c r="FL51" s="163">
        <v>-185.2</v>
      </c>
      <c r="FM51" s="163">
        <v>69.650999999999996</v>
      </c>
      <c r="FN51" s="163">
        <v>70.262</v>
      </c>
      <c r="FO51" s="165">
        <v>-144.5737</v>
      </c>
      <c r="FP51" s="163">
        <v>-126.5</v>
      </c>
      <c r="FQ51" s="163">
        <v>-56.548999999999999</v>
      </c>
      <c r="FR51" s="163">
        <v>-53.579000000000001</v>
      </c>
      <c r="FS51" s="163">
        <v>13.77</v>
      </c>
      <c r="FT51" s="163">
        <v>1.3028</v>
      </c>
      <c r="FU51" s="163">
        <v>-8.5799000000000003</v>
      </c>
      <c r="FV51" s="163">
        <v>13.86</v>
      </c>
      <c r="FW51" s="163">
        <v>-57.771999999999998</v>
      </c>
      <c r="FX51" s="164"/>
      <c r="FY51" s="164"/>
      <c r="FZ51" s="164"/>
      <c r="GA51" s="163">
        <v>11.111000000000001</v>
      </c>
      <c r="GB51" s="163">
        <v>18.559000000000001</v>
      </c>
      <c r="GC51" s="163">
        <v>127.32</v>
      </c>
      <c r="GD51" s="163">
        <v>137.22</v>
      </c>
      <c r="GE51" s="163">
        <v>14.83</v>
      </c>
      <c r="GF51" s="163">
        <v>94.926000000000002</v>
      </c>
      <c r="GG51" s="163">
        <v>21.798999999999999</v>
      </c>
      <c r="GH51" s="163">
        <v>-21.797999999999998</v>
      </c>
      <c r="GI51" s="163">
        <v>1.6337999999999999</v>
      </c>
      <c r="GJ51" s="163">
        <v>-1.8236000000000001</v>
      </c>
      <c r="GK51" s="163">
        <v>2.5821999999999998</v>
      </c>
      <c r="GL51" s="163">
        <v>6.6000000000000003E-2</v>
      </c>
      <c r="GM51" s="163">
        <v>0</v>
      </c>
      <c r="GN51" s="163">
        <v>-15.553000000000001</v>
      </c>
      <c r="GO51" s="163">
        <v>-40.162999999999997</v>
      </c>
      <c r="GP51" s="163">
        <v>23.423999999999999</v>
      </c>
      <c r="GQ51" s="163">
        <v>63.444000000000003</v>
      </c>
      <c r="GR51" s="163">
        <v>84.394999999999996</v>
      </c>
      <c r="GS51" s="163">
        <v>62.545000000000002</v>
      </c>
      <c r="GT51" s="163">
        <v>-132.63999999999999</v>
      </c>
      <c r="GU51" s="163">
        <v>-28.381</v>
      </c>
      <c r="GV51" s="163">
        <v>43.725999999999999</v>
      </c>
      <c r="GW51" s="163">
        <v>-64.896000000000001</v>
      </c>
      <c r="GX51" s="163">
        <v>10.805999999999999</v>
      </c>
      <c r="GY51" s="163">
        <v>6.8666</v>
      </c>
      <c r="GZ51" s="163">
        <v>6.3929</v>
      </c>
      <c r="HA51" s="163">
        <v>12.715999999999999</v>
      </c>
      <c r="HB51" s="163">
        <v>159.07</v>
      </c>
      <c r="HC51" s="163">
        <v>159.26</v>
      </c>
      <c r="HD51" s="163">
        <v>281.60000000000002</v>
      </c>
      <c r="HE51" s="164"/>
      <c r="HF51" s="164"/>
      <c r="HG51" s="165">
        <v>590.92999999999995</v>
      </c>
      <c r="HH51" s="163">
        <v>569.4</v>
      </c>
      <c r="HI51" s="165">
        <v>-150.07</v>
      </c>
      <c r="HJ51" s="163">
        <v>-151.30000000000001</v>
      </c>
      <c r="HK51" s="163">
        <v>-55.161999999999999</v>
      </c>
      <c r="HL51" s="163">
        <v>-46.292000000000002</v>
      </c>
      <c r="HM51" s="165">
        <v>75.985150000000004</v>
      </c>
      <c r="HN51" s="164"/>
      <c r="HO51" s="164"/>
      <c r="HP51" s="163">
        <v>-112</v>
      </c>
      <c r="HQ51" s="165">
        <v>59.974209999999999</v>
      </c>
      <c r="HR51" s="163">
        <v>56.539000000000001</v>
      </c>
      <c r="HS51" s="165">
        <v>-71.261420000000001</v>
      </c>
      <c r="HT51" s="163">
        <v>-76.88</v>
      </c>
      <c r="HU51" s="163">
        <v>47.04</v>
      </c>
      <c r="HV51" s="163">
        <v>46.978999999999999</v>
      </c>
      <c r="HW51" s="165">
        <v>61.583950000000002</v>
      </c>
      <c r="HX51" s="163">
        <v>61.798999999999999</v>
      </c>
      <c r="HY51" s="163">
        <v>23.134</v>
      </c>
      <c r="HZ51" s="163">
        <v>44.478999999999999</v>
      </c>
      <c r="IA51" s="165">
        <v>-353.18346000000003</v>
      </c>
      <c r="IB51" s="163">
        <v>99.543999999999997</v>
      </c>
      <c r="IC51" s="163">
        <v>99.161000000000001</v>
      </c>
      <c r="ID51" s="163">
        <v>17.899000000000001</v>
      </c>
      <c r="IE51" s="163">
        <v>23.899000000000001</v>
      </c>
      <c r="IF51" s="163">
        <v>-54.9</v>
      </c>
      <c r="IG51" s="163">
        <v>-55.298999999999999</v>
      </c>
      <c r="IH51" s="163">
        <v>1.4510000000000001</v>
      </c>
      <c r="II51" s="163">
        <v>1.2979000000000001</v>
      </c>
      <c r="IJ51" s="163">
        <v>-553.65</v>
      </c>
      <c r="IK51" s="163">
        <v>-251.97</v>
      </c>
      <c r="IL51" s="163">
        <v>511.04</v>
      </c>
      <c r="IM51" s="163">
        <v>355.9</v>
      </c>
      <c r="IN51" s="163">
        <v>27.152000000000001</v>
      </c>
      <c r="IO51" s="163">
        <v>-394.3</v>
      </c>
      <c r="IP51" s="163">
        <v>404.23</v>
      </c>
      <c r="IQ51" s="163">
        <v>-155.76</v>
      </c>
      <c r="IR51" s="163">
        <v>-290.01</v>
      </c>
      <c r="IS51" s="165">
        <v>-400.5</v>
      </c>
      <c r="IT51" s="163">
        <v>113.72</v>
      </c>
      <c r="IU51" s="163">
        <v>115.59</v>
      </c>
      <c r="IV51" s="163">
        <v>162.37</v>
      </c>
      <c r="IW51" s="165">
        <v>-500.04</v>
      </c>
      <c r="IX51" s="163">
        <v>231.49</v>
      </c>
      <c r="IY51" s="163">
        <v>-268.58999999999997</v>
      </c>
      <c r="IZ51" s="165">
        <v>259.41480999999999</v>
      </c>
      <c r="JA51" s="163">
        <v>-6.4065000000000003</v>
      </c>
      <c r="JB51" s="163">
        <v>30.954999999999998</v>
      </c>
      <c r="JC51" s="163">
        <v>22.239000000000001</v>
      </c>
      <c r="JD51" s="163">
        <v>-3.1659000000000002</v>
      </c>
      <c r="JE51" s="163">
        <v>-3.1739999999999999</v>
      </c>
      <c r="JF51" s="163">
        <v>-21.12</v>
      </c>
      <c r="JG51" s="163">
        <v>3.8399000000000001</v>
      </c>
      <c r="JH51" s="163">
        <v>10.53</v>
      </c>
      <c r="JI51" s="163">
        <v>-4.5395000000000003</v>
      </c>
      <c r="JJ51" s="163">
        <v>-39.61</v>
      </c>
      <c r="JK51" s="163">
        <v>-13.945</v>
      </c>
      <c r="JL51" s="163">
        <v>33.098999999999997</v>
      </c>
      <c r="JM51" s="163">
        <v>51.439</v>
      </c>
      <c r="JN51" s="163">
        <v>51.527000000000001</v>
      </c>
      <c r="JO51" s="163">
        <v>0</v>
      </c>
      <c r="JP51" s="163">
        <v>0</v>
      </c>
      <c r="JQ51" s="163">
        <v>48.554000000000002</v>
      </c>
      <c r="JR51" s="163">
        <v>48.337000000000003</v>
      </c>
      <c r="JS51" s="163">
        <v>49.792000000000002</v>
      </c>
      <c r="JT51" s="164"/>
      <c r="JU51" s="163">
        <v>-23.5</v>
      </c>
      <c r="JV51" s="164"/>
      <c r="JW51" s="163">
        <v>9.0500000000000007</v>
      </c>
      <c r="JX51" s="163">
        <v>8.6998999999999995</v>
      </c>
      <c r="JY51" s="163">
        <v>-43.851999999999997</v>
      </c>
      <c r="JZ51" s="163">
        <v>78.099000000000004</v>
      </c>
      <c r="KA51" s="163">
        <v>55.784999999999997</v>
      </c>
      <c r="KB51" s="163">
        <v>-43.923000000000002</v>
      </c>
      <c r="KC51" s="163">
        <v>-76.501000000000005</v>
      </c>
      <c r="KD51" s="163">
        <v>45.668999999999997</v>
      </c>
      <c r="KE51" s="163">
        <v>30.760999999999999</v>
      </c>
      <c r="KF51" s="163">
        <v>14.3</v>
      </c>
      <c r="KG51" s="163">
        <v>-15</v>
      </c>
      <c r="KH51" s="163">
        <v>-5.444</v>
      </c>
      <c r="KI51" s="163">
        <v>193.67</v>
      </c>
    </row>
    <row r="52" spans="1:295" ht="18" customHeight="1" x14ac:dyDescent="0.3">
      <c r="A52" s="159" t="s">
        <v>69</v>
      </c>
      <c r="B52" s="159" t="s">
        <v>763</v>
      </c>
      <c r="C52" s="163">
        <v>0</v>
      </c>
      <c r="D52" s="163">
        <v>23.497</v>
      </c>
      <c r="E52" s="163">
        <v>-46.343000000000004</v>
      </c>
      <c r="F52" s="163">
        <v>13.95</v>
      </c>
      <c r="G52" s="165">
        <v>29.609159999999999</v>
      </c>
      <c r="H52" s="163">
        <v>0</v>
      </c>
      <c r="I52" s="163">
        <v>62.162999999999997</v>
      </c>
      <c r="J52" s="163">
        <v>-115.71</v>
      </c>
      <c r="K52" s="163">
        <v>64.614999999999995</v>
      </c>
      <c r="L52" s="163">
        <v>32.499000000000002</v>
      </c>
      <c r="M52" s="163">
        <v>32.036999999999999</v>
      </c>
      <c r="N52" s="163">
        <v>-42.18</v>
      </c>
      <c r="O52" s="163">
        <v>-39.749000000000002</v>
      </c>
      <c r="P52" s="163">
        <v>33</v>
      </c>
      <c r="Q52" s="163">
        <v>14.076000000000001</v>
      </c>
      <c r="R52" s="163">
        <v>-33</v>
      </c>
      <c r="S52" s="163">
        <v>13.282999999999999</v>
      </c>
      <c r="T52" s="163">
        <v>236.36</v>
      </c>
      <c r="U52" s="163">
        <v>11.997</v>
      </c>
      <c r="V52" s="163">
        <v>12.201000000000001</v>
      </c>
      <c r="W52" s="163">
        <v>20.27</v>
      </c>
      <c r="X52" s="163">
        <v>0</v>
      </c>
      <c r="Y52" s="163">
        <v>18.042999999999999</v>
      </c>
      <c r="Z52" s="163">
        <v>7.3297999999999996</v>
      </c>
      <c r="AA52" s="164"/>
      <c r="AB52" s="163">
        <v>113</v>
      </c>
      <c r="AC52" s="163">
        <v>-102.94</v>
      </c>
      <c r="AD52" s="163">
        <v>-103.51</v>
      </c>
      <c r="AE52" s="163">
        <v>21.11</v>
      </c>
      <c r="AF52" s="163">
        <v>42.18</v>
      </c>
      <c r="AG52" s="163">
        <v>37.4</v>
      </c>
      <c r="AH52" s="163">
        <v>11.909000000000001</v>
      </c>
      <c r="AI52" s="163">
        <v>0.17100000000000001</v>
      </c>
      <c r="AJ52" s="163">
        <v>-50.298999999999999</v>
      </c>
      <c r="AK52" s="163">
        <v>-49.319000000000003</v>
      </c>
      <c r="AL52" s="163">
        <v>-36.74</v>
      </c>
      <c r="AM52" s="165">
        <v>45.986840000000001</v>
      </c>
      <c r="AN52" s="163">
        <v>52.11</v>
      </c>
      <c r="AO52" s="165">
        <v>12.093450000000001</v>
      </c>
      <c r="AP52" s="163">
        <v>12.331</v>
      </c>
      <c r="AQ52" s="163">
        <v>74.174999999999997</v>
      </c>
      <c r="AR52" s="163">
        <v>76.811999999999998</v>
      </c>
      <c r="AS52" s="163">
        <v>42.253999999999998</v>
      </c>
      <c r="AT52" s="165">
        <v>-84.09</v>
      </c>
      <c r="AU52" s="163">
        <v>0</v>
      </c>
      <c r="AV52" s="163">
        <v>28.864000000000001</v>
      </c>
      <c r="AW52" s="163">
        <v>26.143000000000001</v>
      </c>
      <c r="AX52" s="163">
        <v>70.864000000000004</v>
      </c>
      <c r="AY52" s="163">
        <v>73.543000000000006</v>
      </c>
      <c r="AZ52" s="163">
        <v>-6.2813999999999997</v>
      </c>
      <c r="BA52" s="163">
        <v>-33.881999999999998</v>
      </c>
      <c r="BB52" s="163">
        <v>-341.09</v>
      </c>
      <c r="BC52" s="163">
        <v>22.222999999999999</v>
      </c>
      <c r="BD52" s="163">
        <v>-10.599</v>
      </c>
      <c r="BE52" s="163">
        <v>-10.699</v>
      </c>
      <c r="BF52" s="163">
        <v>91.09</v>
      </c>
      <c r="BG52" s="163">
        <v>0</v>
      </c>
      <c r="BH52" s="163">
        <v>-6.2436999999999996</v>
      </c>
      <c r="BI52" s="163">
        <v>-67.102000000000004</v>
      </c>
      <c r="BJ52" s="163">
        <v>-34.387</v>
      </c>
      <c r="BK52" s="165">
        <v>8.4679199999999994</v>
      </c>
      <c r="BL52" s="163">
        <v>5.9771999999999998</v>
      </c>
      <c r="BM52" s="163">
        <v>4.0877999999999997</v>
      </c>
      <c r="BN52" s="165">
        <v>335.80160000000001</v>
      </c>
      <c r="BO52" s="163">
        <v>120.45</v>
      </c>
      <c r="BP52" s="163">
        <v>120.51</v>
      </c>
      <c r="BQ52" s="163">
        <v>-372.36</v>
      </c>
      <c r="BR52" s="163">
        <v>449.22</v>
      </c>
      <c r="BS52" s="163">
        <v>40.976999999999997</v>
      </c>
      <c r="BT52" s="163">
        <v>-106.07</v>
      </c>
      <c r="BU52" s="163">
        <v>106.94</v>
      </c>
      <c r="BV52" s="163">
        <v>105.96</v>
      </c>
      <c r="BW52" s="163">
        <v>26.75</v>
      </c>
      <c r="BX52" s="163">
        <v>28.068999999999999</v>
      </c>
      <c r="BY52" s="163">
        <v>67.55</v>
      </c>
      <c r="BZ52" s="163">
        <v>79.11</v>
      </c>
      <c r="CA52" s="163">
        <v>-98.32</v>
      </c>
      <c r="CB52" s="163">
        <v>-98.855999999999995</v>
      </c>
      <c r="CC52" s="163">
        <v>159.24</v>
      </c>
      <c r="CD52" s="165">
        <v>162.05468999999999</v>
      </c>
      <c r="CE52" s="163">
        <v>12.343</v>
      </c>
      <c r="CF52" s="163">
        <v>-131.51</v>
      </c>
      <c r="CG52" s="165">
        <v>-121.19704</v>
      </c>
      <c r="CH52" s="163">
        <v>-7.52</v>
      </c>
      <c r="CI52" s="163">
        <v>-98.653999999999996</v>
      </c>
      <c r="CJ52" s="163">
        <v>19.57</v>
      </c>
      <c r="CK52" s="163">
        <v>25.984999999999999</v>
      </c>
      <c r="CL52" s="163">
        <v>-9.8000000000000007</v>
      </c>
      <c r="CM52" s="163">
        <v>199</v>
      </c>
      <c r="CN52" s="163">
        <v>-17.568999999999999</v>
      </c>
      <c r="CO52" s="163">
        <v>7.4694000000000003</v>
      </c>
      <c r="CP52" s="163">
        <v>8.0159000000000002</v>
      </c>
      <c r="CQ52" s="163">
        <v>8.5886999999999993</v>
      </c>
      <c r="CR52" s="163">
        <v>0</v>
      </c>
      <c r="CS52" s="163">
        <v>83.094999999999999</v>
      </c>
      <c r="CT52" s="163">
        <v>-61.215000000000003</v>
      </c>
      <c r="CU52" s="163">
        <v>-72.778999999999996</v>
      </c>
      <c r="CV52" s="163">
        <v>19.689</v>
      </c>
      <c r="CW52" s="163">
        <v>16.821000000000002</v>
      </c>
      <c r="CX52" s="163">
        <v>62.99</v>
      </c>
      <c r="CY52" s="163">
        <v>80.088999999999999</v>
      </c>
      <c r="CZ52" s="163">
        <v>51.335000000000001</v>
      </c>
      <c r="DA52" s="163">
        <v>48.783000000000001</v>
      </c>
      <c r="DB52" s="163">
        <v>-37.488999999999997</v>
      </c>
      <c r="DC52" s="163">
        <v>-2.1351</v>
      </c>
      <c r="DD52" s="163">
        <v>98.828999999999994</v>
      </c>
      <c r="DE52" s="163">
        <v>98.751000000000005</v>
      </c>
      <c r="DF52" s="163">
        <v>-168</v>
      </c>
      <c r="DG52" s="163">
        <v>0</v>
      </c>
      <c r="DH52" s="163">
        <v>-22.800999999999998</v>
      </c>
      <c r="DI52" s="163">
        <v>-118.9</v>
      </c>
      <c r="DJ52" s="163">
        <v>-118.5</v>
      </c>
      <c r="DK52" s="164"/>
      <c r="DL52" s="163">
        <v>54.793999999999997</v>
      </c>
      <c r="DM52" s="163">
        <v>76.096999999999994</v>
      </c>
      <c r="DN52" s="163">
        <v>79.704999999999998</v>
      </c>
      <c r="DO52" s="163">
        <v>54.15</v>
      </c>
      <c r="DP52" s="163">
        <v>-11.66</v>
      </c>
      <c r="DQ52" s="163">
        <v>63.530999999999999</v>
      </c>
      <c r="DR52" s="163">
        <v>165.04</v>
      </c>
      <c r="DS52" s="163">
        <v>-1.79</v>
      </c>
      <c r="DT52" s="163">
        <v>-1.7</v>
      </c>
      <c r="DU52" s="163">
        <v>75.97</v>
      </c>
      <c r="DV52" s="163">
        <v>74.540000000000006</v>
      </c>
      <c r="DW52" s="165">
        <v>143.86358000000001</v>
      </c>
      <c r="DX52" s="163">
        <v>164.54</v>
      </c>
      <c r="DY52" s="163">
        <v>-63.134</v>
      </c>
      <c r="DZ52" s="163">
        <v>-60.972000000000001</v>
      </c>
      <c r="EA52" s="163">
        <v>223.11</v>
      </c>
      <c r="EB52" s="163">
        <v>175.6</v>
      </c>
      <c r="EC52" s="163">
        <v>169.78</v>
      </c>
      <c r="ED52" s="163">
        <v>172.51</v>
      </c>
      <c r="EE52" s="163">
        <v>73.745000000000005</v>
      </c>
      <c r="EF52" s="163">
        <v>45.828000000000003</v>
      </c>
      <c r="EG52" s="163">
        <v>-35.631</v>
      </c>
      <c r="EH52" s="163">
        <v>383.28</v>
      </c>
      <c r="EI52" s="163">
        <v>270.93</v>
      </c>
      <c r="EJ52" s="163">
        <v>0</v>
      </c>
      <c r="EK52" s="163">
        <v>-29.276</v>
      </c>
      <c r="EL52" s="163">
        <v>-31.614999999999998</v>
      </c>
      <c r="EM52" s="163">
        <v>21.324000000000002</v>
      </c>
      <c r="EN52" s="163">
        <v>0</v>
      </c>
      <c r="EO52" s="163">
        <v>-2.3820000000000001</v>
      </c>
      <c r="EP52" s="163">
        <v>41.52</v>
      </c>
      <c r="EQ52" s="163">
        <v>-59.094000000000001</v>
      </c>
      <c r="ER52" s="163">
        <v>-194.84</v>
      </c>
      <c r="ES52" s="163">
        <v>-4.4718999999999998</v>
      </c>
      <c r="ET52" s="163">
        <v>0</v>
      </c>
      <c r="EU52" s="163">
        <v>-14.159000000000001</v>
      </c>
      <c r="EV52" s="163">
        <v>1</v>
      </c>
      <c r="EW52" s="163">
        <v>11.483000000000001</v>
      </c>
      <c r="EX52" s="163">
        <v>-49.164999999999999</v>
      </c>
      <c r="EY52" s="163">
        <v>-39.064</v>
      </c>
      <c r="EZ52" s="163">
        <v>-38.103000000000002</v>
      </c>
      <c r="FA52" s="163">
        <v>8.1868999999999996</v>
      </c>
      <c r="FB52" s="164"/>
      <c r="FC52" s="163">
        <v>4.1923000000000004</v>
      </c>
      <c r="FD52" s="163">
        <v>23.603999999999999</v>
      </c>
      <c r="FE52" s="163">
        <v>0</v>
      </c>
      <c r="FF52" s="163">
        <v>0</v>
      </c>
      <c r="FG52" s="163">
        <v>38.591000000000001</v>
      </c>
      <c r="FH52" s="163">
        <v>39.801000000000002</v>
      </c>
      <c r="FI52" s="163">
        <v>37.825000000000003</v>
      </c>
      <c r="FJ52" s="163">
        <v>99.301000000000002</v>
      </c>
      <c r="FK52" s="163">
        <v>98.631</v>
      </c>
      <c r="FL52" s="163">
        <v>-189.56</v>
      </c>
      <c r="FM52" s="163">
        <v>64.289000000000001</v>
      </c>
      <c r="FN52" s="163">
        <v>63.982999999999997</v>
      </c>
      <c r="FO52" s="165">
        <v>-144.5737</v>
      </c>
      <c r="FP52" s="163">
        <v>-127.22</v>
      </c>
      <c r="FQ52" s="163">
        <v>-53.896999999999998</v>
      </c>
      <c r="FR52" s="163">
        <v>-54.459000000000003</v>
      </c>
      <c r="FS52" s="163">
        <v>13.776999999999999</v>
      </c>
      <c r="FT52" s="163">
        <v>1.232</v>
      </c>
      <c r="FU52" s="163">
        <v>-8.7299000000000007</v>
      </c>
      <c r="FV52" s="163">
        <v>15.78</v>
      </c>
      <c r="FW52" s="163">
        <v>-56.015999999999998</v>
      </c>
      <c r="FX52" s="164"/>
      <c r="FY52" s="164"/>
      <c r="FZ52" s="164"/>
      <c r="GA52" s="163">
        <v>10.833</v>
      </c>
      <c r="GB52" s="163">
        <v>18.670000000000002</v>
      </c>
      <c r="GC52" s="163">
        <v>129.32</v>
      </c>
      <c r="GD52" s="163">
        <v>139.27000000000001</v>
      </c>
      <c r="GE52" s="163">
        <v>15.06</v>
      </c>
      <c r="GF52" s="163">
        <v>94.262</v>
      </c>
      <c r="GG52" s="163">
        <v>21.298999999999999</v>
      </c>
      <c r="GH52" s="163">
        <v>-20.169</v>
      </c>
      <c r="GI52" s="163">
        <v>1.3465</v>
      </c>
      <c r="GJ52" s="163">
        <v>-1.4668000000000001</v>
      </c>
      <c r="GK52" s="163">
        <v>2.4178999999999999</v>
      </c>
      <c r="GL52" s="163">
        <v>6.6000000000000003E-2</v>
      </c>
      <c r="GM52" s="163">
        <v>0</v>
      </c>
      <c r="GN52" s="163">
        <v>-17.266999999999999</v>
      </c>
      <c r="GO52" s="163">
        <v>-37.667999999999999</v>
      </c>
      <c r="GP52" s="163">
        <v>23.582000000000001</v>
      </c>
      <c r="GQ52" s="163">
        <v>58.654000000000003</v>
      </c>
      <c r="GR52" s="163">
        <v>84.366</v>
      </c>
      <c r="GS52" s="163">
        <v>61.32</v>
      </c>
      <c r="GT52" s="163">
        <v>-131.75</v>
      </c>
      <c r="GU52" s="163">
        <v>-26.986000000000001</v>
      </c>
      <c r="GV52" s="163">
        <v>42.445999999999998</v>
      </c>
      <c r="GW52" s="163">
        <v>-61.381999999999998</v>
      </c>
      <c r="GX52" s="163">
        <v>11.22</v>
      </c>
      <c r="GY52" s="163">
        <v>4.9414999999999996</v>
      </c>
      <c r="GZ52" s="163">
        <v>4.5351999999999997</v>
      </c>
      <c r="HA52" s="163">
        <v>12.537000000000001</v>
      </c>
      <c r="HB52" s="163">
        <v>160.58000000000001</v>
      </c>
      <c r="HC52" s="163">
        <v>159.81</v>
      </c>
      <c r="HD52" s="163">
        <v>285</v>
      </c>
      <c r="HE52" s="164"/>
      <c r="HF52" s="164"/>
      <c r="HG52" s="165">
        <v>588.49333000000001</v>
      </c>
      <c r="HH52" s="163">
        <v>565.71</v>
      </c>
      <c r="HI52" s="165">
        <v>-151.58000000000001</v>
      </c>
      <c r="HJ52" s="163">
        <v>-151.22</v>
      </c>
      <c r="HK52" s="163">
        <v>-55.930999999999997</v>
      </c>
      <c r="HL52" s="163">
        <v>-46.508000000000003</v>
      </c>
      <c r="HM52" s="165">
        <v>75.985150000000004</v>
      </c>
      <c r="HN52" s="164"/>
      <c r="HO52" s="164"/>
      <c r="HP52" s="163">
        <v>-112</v>
      </c>
      <c r="HQ52" s="165">
        <v>59.974209999999999</v>
      </c>
      <c r="HR52" s="163">
        <v>57.396000000000001</v>
      </c>
      <c r="HS52" s="165">
        <v>-71.261420000000001</v>
      </c>
      <c r="HT52" s="163">
        <v>-73.307000000000002</v>
      </c>
      <c r="HU52" s="163">
        <v>48.639000000000003</v>
      </c>
      <c r="HV52" s="163">
        <v>48.869</v>
      </c>
      <c r="HW52" s="165">
        <v>61.583950000000002</v>
      </c>
      <c r="HX52" s="163">
        <v>63</v>
      </c>
      <c r="HY52" s="163">
        <v>23.134</v>
      </c>
      <c r="HZ52" s="163">
        <v>43.68</v>
      </c>
      <c r="IA52" s="165">
        <v>-353.18346000000003</v>
      </c>
      <c r="IB52" s="163">
        <v>102.91</v>
      </c>
      <c r="IC52" s="163">
        <v>103.1</v>
      </c>
      <c r="ID52" s="163">
        <v>17</v>
      </c>
      <c r="IE52" s="163">
        <v>20.5</v>
      </c>
      <c r="IF52" s="163">
        <v>-57.4</v>
      </c>
      <c r="IG52" s="163">
        <v>-57.798999999999999</v>
      </c>
      <c r="IH52" s="163">
        <v>1.5660000000000001</v>
      </c>
      <c r="II52" s="163">
        <v>1.206</v>
      </c>
      <c r="IJ52" s="163">
        <v>-555.1</v>
      </c>
      <c r="IK52" s="163">
        <v>-243.95</v>
      </c>
      <c r="IL52" s="163">
        <v>503.99</v>
      </c>
      <c r="IM52" s="163">
        <v>352.9</v>
      </c>
      <c r="IN52" s="163">
        <v>30.399000000000001</v>
      </c>
      <c r="IO52" s="163">
        <v>-394.36</v>
      </c>
      <c r="IP52" s="163">
        <v>395.37</v>
      </c>
      <c r="IQ52" s="163">
        <v>-157.46</v>
      </c>
      <c r="IR52" s="163">
        <v>-289.62</v>
      </c>
      <c r="IS52" s="165">
        <v>-391.64</v>
      </c>
      <c r="IT52" s="163">
        <v>116.21</v>
      </c>
      <c r="IU52" s="163">
        <v>114.9</v>
      </c>
      <c r="IV52" s="163">
        <v>157.55000000000001</v>
      </c>
      <c r="IW52" s="165">
        <v>-492.99</v>
      </c>
      <c r="IX52" s="163">
        <v>232.09</v>
      </c>
      <c r="IY52" s="163">
        <v>-266.43</v>
      </c>
      <c r="IZ52" s="165">
        <v>259.41480999999999</v>
      </c>
      <c r="JA52" s="163">
        <v>-6.4861000000000004</v>
      </c>
      <c r="JB52" s="163">
        <v>30.954999999999998</v>
      </c>
      <c r="JC52" s="163">
        <v>21.6</v>
      </c>
      <c r="JD52" s="163">
        <v>-2.9329999999999998</v>
      </c>
      <c r="JE52" s="163">
        <v>-2.9129999999999998</v>
      </c>
      <c r="JF52" s="163">
        <v>-21.12</v>
      </c>
      <c r="JG52" s="163">
        <v>4.1599000000000004</v>
      </c>
      <c r="JH52" s="163">
        <v>11.013999999999999</v>
      </c>
      <c r="JI52" s="163">
        <v>-5.1559999999999997</v>
      </c>
      <c r="JJ52" s="163">
        <v>-39.113</v>
      </c>
      <c r="JK52" s="163">
        <v>-15.028</v>
      </c>
      <c r="JL52" s="163">
        <v>33.700000000000003</v>
      </c>
      <c r="JM52" s="163">
        <v>54.305</v>
      </c>
      <c r="JN52" s="163">
        <v>50.792999999999999</v>
      </c>
      <c r="JO52" s="163">
        <v>0</v>
      </c>
      <c r="JP52" s="163">
        <v>0</v>
      </c>
      <c r="JQ52" s="163">
        <v>50.771999999999998</v>
      </c>
      <c r="JR52" s="163">
        <v>51.09</v>
      </c>
      <c r="JS52" s="163">
        <v>51.027999999999999</v>
      </c>
      <c r="JT52" s="164"/>
      <c r="JU52" s="163">
        <v>-21.399000000000001</v>
      </c>
      <c r="JV52" s="164"/>
      <c r="JW52" s="163">
        <v>8.5500000000000007</v>
      </c>
      <c r="JX52" s="163">
        <v>8.6998999999999995</v>
      </c>
      <c r="JY52" s="163">
        <v>-44.146000000000001</v>
      </c>
      <c r="JZ52" s="163">
        <v>77.197999999999993</v>
      </c>
      <c r="KA52" s="163">
        <v>55.582999999999998</v>
      </c>
      <c r="KB52" s="163">
        <v>-43.951999999999998</v>
      </c>
      <c r="KC52" s="163">
        <v>-76.411000000000001</v>
      </c>
      <c r="KD52" s="163">
        <v>45.677</v>
      </c>
      <c r="KE52" s="163">
        <v>29.582999999999998</v>
      </c>
      <c r="KF52" s="163">
        <v>12.6</v>
      </c>
      <c r="KG52" s="163">
        <v>-13.199</v>
      </c>
      <c r="KH52" s="163">
        <v>-8.6309000000000005</v>
      </c>
      <c r="KI52" s="163">
        <v>194.99</v>
      </c>
    </row>
    <row r="53" spans="1:295" ht="18" customHeight="1" x14ac:dyDescent="0.3">
      <c r="A53" s="159" t="s">
        <v>69</v>
      </c>
      <c r="B53" s="159" t="s">
        <v>764</v>
      </c>
      <c r="C53" s="163">
        <v>0</v>
      </c>
      <c r="D53" s="163">
        <v>22.916</v>
      </c>
      <c r="E53" s="163">
        <v>-45.767000000000003</v>
      </c>
      <c r="F53" s="163">
        <v>13.391999999999999</v>
      </c>
      <c r="G53" s="165">
        <v>27.783999999999999</v>
      </c>
      <c r="H53" s="163">
        <v>0</v>
      </c>
      <c r="I53" s="163">
        <v>58.232999999999997</v>
      </c>
      <c r="J53" s="163">
        <v>-109.33</v>
      </c>
      <c r="K53" s="163">
        <v>61.829000000000001</v>
      </c>
      <c r="L53" s="163">
        <v>31.253</v>
      </c>
      <c r="M53" s="163">
        <v>31.193999999999999</v>
      </c>
      <c r="N53" s="163">
        <v>-37.74</v>
      </c>
      <c r="O53" s="163">
        <v>-35.158999999999999</v>
      </c>
      <c r="P53" s="163">
        <v>28.6</v>
      </c>
      <c r="Q53" s="163">
        <v>13.247999999999999</v>
      </c>
      <c r="R53" s="163">
        <v>-28.6</v>
      </c>
      <c r="S53" s="163">
        <v>13.223000000000001</v>
      </c>
      <c r="T53" s="163">
        <v>223.26</v>
      </c>
      <c r="U53" s="163">
        <v>11.227</v>
      </c>
      <c r="V53" s="163">
        <v>11.1</v>
      </c>
      <c r="W53" s="163">
        <v>18.526</v>
      </c>
      <c r="X53" s="163">
        <v>0</v>
      </c>
      <c r="Y53" s="163">
        <v>18.023</v>
      </c>
      <c r="Z53" s="163">
        <v>7.7489999999999997</v>
      </c>
      <c r="AA53" s="164"/>
      <c r="AB53" s="163">
        <v>113</v>
      </c>
      <c r="AC53" s="163">
        <v>-99.588999999999999</v>
      </c>
      <c r="AD53" s="163">
        <v>-100.02</v>
      </c>
      <c r="AE53" s="163">
        <v>20.805</v>
      </c>
      <c r="AF53" s="163">
        <v>37.74</v>
      </c>
      <c r="AG53" s="163">
        <v>33</v>
      </c>
      <c r="AH53" s="163">
        <v>11.215</v>
      </c>
      <c r="AI53" s="163">
        <v>0.16600000000000001</v>
      </c>
      <c r="AJ53" s="163">
        <v>-47.728999999999999</v>
      </c>
      <c r="AK53" s="163">
        <v>-48.728999999999999</v>
      </c>
      <c r="AL53" s="163">
        <v>-32.529000000000003</v>
      </c>
      <c r="AM53" s="165">
        <v>42.36</v>
      </c>
      <c r="AN53" s="163">
        <v>49.029000000000003</v>
      </c>
      <c r="AO53" s="165">
        <v>11.394</v>
      </c>
      <c r="AP53" s="163">
        <v>12.56</v>
      </c>
      <c r="AQ53" s="163">
        <v>71.263999999999996</v>
      </c>
      <c r="AR53" s="163">
        <v>74.33</v>
      </c>
      <c r="AS53" s="163">
        <v>38.639000000000003</v>
      </c>
      <c r="AT53" s="165">
        <v>-80.747</v>
      </c>
      <c r="AU53" s="163">
        <v>0</v>
      </c>
      <c r="AV53" s="163">
        <v>34.430999999999997</v>
      </c>
      <c r="AW53" s="163">
        <v>30.863</v>
      </c>
      <c r="AX53" s="163">
        <v>68.855000000000004</v>
      </c>
      <c r="AY53" s="163">
        <v>68.319000000000003</v>
      </c>
      <c r="AZ53" s="163">
        <v>-6.2813999999999997</v>
      </c>
      <c r="BA53" s="163">
        <v>-34.564</v>
      </c>
      <c r="BB53" s="163">
        <v>-328.13</v>
      </c>
      <c r="BC53" s="163">
        <v>30.065000000000001</v>
      </c>
      <c r="BD53" s="163">
        <v>-14.599</v>
      </c>
      <c r="BE53" s="163">
        <v>-14.499000000000001</v>
      </c>
      <c r="BF53" s="163">
        <v>87.747</v>
      </c>
      <c r="BG53" s="163">
        <v>0</v>
      </c>
      <c r="BH53" s="163">
        <v>-5.5317999999999996</v>
      </c>
      <c r="BI53" s="163">
        <v>-67.102000000000004</v>
      </c>
      <c r="BJ53" s="163">
        <v>-34.215000000000003</v>
      </c>
      <c r="BK53" s="165">
        <v>8.0938999999999997</v>
      </c>
      <c r="BL53" s="163">
        <v>5.6581000000000001</v>
      </c>
      <c r="BM53" s="163">
        <v>3.8653</v>
      </c>
      <c r="BN53" s="165">
        <v>318.43</v>
      </c>
      <c r="BO53" s="163">
        <v>116.27</v>
      </c>
      <c r="BP53" s="163">
        <v>116.3</v>
      </c>
      <c r="BQ53" s="163">
        <v>-358.96</v>
      </c>
      <c r="BR53" s="163">
        <v>430.77</v>
      </c>
      <c r="BS53" s="163">
        <v>40.976999999999997</v>
      </c>
      <c r="BT53" s="163">
        <v>-98.722999999999999</v>
      </c>
      <c r="BU53" s="163">
        <v>100.95</v>
      </c>
      <c r="BV53" s="163">
        <v>104.79</v>
      </c>
      <c r="BW53" s="163">
        <v>26.19</v>
      </c>
      <c r="BX53" s="163">
        <v>26.329000000000001</v>
      </c>
      <c r="BY53" s="163">
        <v>64.138999999999996</v>
      </c>
      <c r="BZ53" s="163">
        <v>78.69</v>
      </c>
      <c r="CA53" s="163">
        <v>-96.31</v>
      </c>
      <c r="CB53" s="163">
        <v>-95.775000000000006</v>
      </c>
      <c r="CC53" s="163">
        <v>158.13</v>
      </c>
      <c r="CD53" s="165">
        <v>164.04</v>
      </c>
      <c r="CE53" s="163">
        <v>13.414999999999999</v>
      </c>
      <c r="CF53" s="163">
        <v>-123.56</v>
      </c>
      <c r="CG53" s="165">
        <v>-110.03</v>
      </c>
      <c r="CH53" s="163">
        <v>-9.3375000000000004</v>
      </c>
      <c r="CI53" s="163">
        <v>-91.058000000000007</v>
      </c>
      <c r="CJ53" s="163">
        <v>19.57</v>
      </c>
      <c r="CK53" s="163">
        <v>25.984999999999999</v>
      </c>
      <c r="CL53" s="163">
        <v>-5</v>
      </c>
      <c r="CM53" s="163">
        <v>180.3</v>
      </c>
      <c r="CN53" s="163">
        <v>-16.989000000000001</v>
      </c>
      <c r="CO53" s="163">
        <v>10.093</v>
      </c>
      <c r="CP53" s="163">
        <v>10.503</v>
      </c>
      <c r="CQ53" s="163">
        <v>10.528</v>
      </c>
      <c r="CR53" s="163">
        <v>0</v>
      </c>
      <c r="CS53" s="163">
        <v>86.825000000000003</v>
      </c>
      <c r="CT53" s="163">
        <v>-64.762</v>
      </c>
      <c r="CU53" s="163">
        <v>-71.331999999999994</v>
      </c>
      <c r="CV53" s="163">
        <v>17.641999999999999</v>
      </c>
      <c r="CW53" s="163">
        <v>16.585000000000001</v>
      </c>
      <c r="CX53" s="163">
        <v>56.29</v>
      </c>
      <c r="CY53" s="163">
        <v>74.778999999999996</v>
      </c>
      <c r="CZ53" s="163">
        <v>49.225999999999999</v>
      </c>
      <c r="DA53" s="163">
        <v>46.44</v>
      </c>
      <c r="DB53" s="163">
        <v>-36.020000000000003</v>
      </c>
      <c r="DC53" s="163">
        <v>-2.1351</v>
      </c>
      <c r="DD53" s="163">
        <v>90.450999999999993</v>
      </c>
      <c r="DE53" s="163">
        <v>91.17</v>
      </c>
      <c r="DF53" s="163">
        <v>-149.47</v>
      </c>
      <c r="DG53" s="163">
        <v>0</v>
      </c>
      <c r="DH53" s="163">
        <v>-22.088000000000001</v>
      </c>
      <c r="DI53" s="163">
        <v>-114.5</v>
      </c>
      <c r="DJ53" s="163">
        <v>-114.09</v>
      </c>
      <c r="DK53" s="164"/>
      <c r="DL53" s="163">
        <v>51.277999999999999</v>
      </c>
      <c r="DM53" s="163">
        <v>71.87</v>
      </c>
      <c r="DN53" s="163">
        <v>75.018000000000001</v>
      </c>
      <c r="DO53" s="163">
        <v>50.82</v>
      </c>
      <c r="DP53" s="163">
        <v>-10.64</v>
      </c>
      <c r="DQ53" s="163">
        <v>63.287999999999997</v>
      </c>
      <c r="DR53" s="163">
        <v>149.82</v>
      </c>
      <c r="DS53" s="163">
        <v>-15.75</v>
      </c>
      <c r="DT53" s="163">
        <v>-15.909000000000001</v>
      </c>
      <c r="DU53" s="163">
        <v>99.95</v>
      </c>
      <c r="DV53" s="163">
        <v>73.599999999999994</v>
      </c>
      <c r="DW53" s="165">
        <v>128.78</v>
      </c>
      <c r="DX53" s="163">
        <v>146.22</v>
      </c>
      <c r="DY53" s="163">
        <v>-65.293999999999997</v>
      </c>
      <c r="DZ53" s="163">
        <v>-63.936</v>
      </c>
      <c r="EA53" s="163">
        <v>212.82</v>
      </c>
      <c r="EB53" s="163">
        <v>168.46</v>
      </c>
      <c r="EC53" s="163">
        <v>161.55000000000001</v>
      </c>
      <c r="ED53" s="163">
        <v>164.03</v>
      </c>
      <c r="EE53" s="163">
        <v>97.688999999999993</v>
      </c>
      <c r="EF53" s="163">
        <v>72.084999999999994</v>
      </c>
      <c r="EG53" s="163">
        <v>-32.835999999999999</v>
      </c>
      <c r="EH53" s="163">
        <v>367.78</v>
      </c>
      <c r="EI53" s="163">
        <v>279.16000000000003</v>
      </c>
      <c r="EJ53" s="163">
        <v>0</v>
      </c>
      <c r="EK53" s="163">
        <v>-30.298999999999999</v>
      </c>
      <c r="EL53" s="163">
        <v>-32.453000000000003</v>
      </c>
      <c r="EM53" s="163">
        <v>0</v>
      </c>
      <c r="EN53" s="163">
        <v>0</v>
      </c>
      <c r="EO53" s="163">
        <v>-28.312999999999999</v>
      </c>
      <c r="EP53" s="163">
        <v>145.97</v>
      </c>
      <c r="EQ53" s="163">
        <v>-77.869</v>
      </c>
      <c r="ER53" s="163">
        <v>-194.84</v>
      </c>
      <c r="ES53" s="163">
        <v>-31.588999999999999</v>
      </c>
      <c r="ET53" s="163">
        <v>0</v>
      </c>
      <c r="EU53" s="163">
        <v>-9.5799000000000003</v>
      </c>
      <c r="EV53" s="163">
        <v>113.5</v>
      </c>
      <c r="EW53" s="163">
        <v>10.731</v>
      </c>
      <c r="EX53" s="163">
        <v>-71.688999999999993</v>
      </c>
      <c r="EY53" s="163">
        <v>-38.593000000000004</v>
      </c>
      <c r="EZ53" s="163">
        <v>-37.670999999999999</v>
      </c>
      <c r="FA53" s="163">
        <v>9.3261000000000003</v>
      </c>
      <c r="FB53" s="164"/>
      <c r="FC53" s="163">
        <v>10.037000000000001</v>
      </c>
      <c r="FD53" s="163">
        <v>23.596</v>
      </c>
      <c r="FE53" s="163">
        <v>0</v>
      </c>
      <c r="FF53" s="163">
        <v>0</v>
      </c>
      <c r="FG53" s="163">
        <v>38.357999999999997</v>
      </c>
      <c r="FH53" s="163">
        <v>39.186</v>
      </c>
      <c r="FI53" s="163">
        <v>36.905000000000001</v>
      </c>
      <c r="FJ53" s="163">
        <v>96.622</v>
      </c>
      <c r="FK53" s="163">
        <v>96.453999999999994</v>
      </c>
      <c r="FL53" s="163">
        <v>-197.59</v>
      </c>
      <c r="FM53" s="163">
        <v>68.701999999999998</v>
      </c>
      <c r="FN53" s="163">
        <v>68.665999999999997</v>
      </c>
      <c r="FO53" s="165">
        <v>-149.6</v>
      </c>
      <c r="FP53" s="163">
        <v>-132.66999999999999</v>
      </c>
      <c r="FQ53" s="163">
        <v>-55.853000000000002</v>
      </c>
      <c r="FR53" s="163">
        <v>-56.679000000000002</v>
      </c>
      <c r="FS53" s="163">
        <v>13.872</v>
      </c>
      <c r="FT53" s="163">
        <v>1.1624000000000001</v>
      </c>
      <c r="FU53" s="163">
        <v>-8.7199000000000009</v>
      </c>
      <c r="FV53" s="163">
        <v>15.83</v>
      </c>
      <c r="FW53" s="163">
        <v>-58.104999999999997</v>
      </c>
      <c r="FX53" s="164"/>
      <c r="FY53" s="164"/>
      <c r="FZ53" s="164"/>
      <c r="GA53" s="163">
        <v>10.787000000000001</v>
      </c>
      <c r="GB53" s="163">
        <v>17.09</v>
      </c>
      <c r="GC53" s="163">
        <v>135.13</v>
      </c>
      <c r="GD53" s="163">
        <v>145.1</v>
      </c>
      <c r="GE53" s="163">
        <v>14.11</v>
      </c>
      <c r="GF53" s="163">
        <v>89.215000000000003</v>
      </c>
      <c r="GG53" s="163">
        <v>22.7</v>
      </c>
      <c r="GH53" s="163">
        <v>-19.724</v>
      </c>
      <c r="GI53" s="163">
        <v>0.54079999999999995</v>
      </c>
      <c r="GJ53" s="163">
        <v>0</v>
      </c>
      <c r="GK53" s="163">
        <v>2.2456</v>
      </c>
      <c r="GL53" s="163">
        <v>6.6000000000000003E-2</v>
      </c>
      <c r="GM53" s="163">
        <v>0</v>
      </c>
      <c r="GN53" s="163">
        <v>-16.588999999999999</v>
      </c>
      <c r="GO53" s="163">
        <v>-34.360999999999997</v>
      </c>
      <c r="GP53" s="163">
        <v>23.274999999999999</v>
      </c>
      <c r="GQ53" s="163">
        <v>53.695999999999998</v>
      </c>
      <c r="GR53" s="163">
        <v>81.605000000000004</v>
      </c>
      <c r="GS53" s="163">
        <v>60.384999999999998</v>
      </c>
      <c r="GT53" s="163">
        <v>-131.24</v>
      </c>
      <c r="GU53" s="163">
        <v>-25.309000000000001</v>
      </c>
      <c r="GV53" s="163">
        <v>40.514000000000003</v>
      </c>
      <c r="GW53" s="163">
        <v>-56.548000000000002</v>
      </c>
      <c r="GX53" s="163">
        <v>11.483000000000001</v>
      </c>
      <c r="GY53" s="163">
        <v>2.5781999999999998</v>
      </c>
      <c r="GZ53" s="163">
        <v>2.2887</v>
      </c>
      <c r="HA53" s="163">
        <v>13</v>
      </c>
      <c r="HB53" s="163">
        <v>157.47</v>
      </c>
      <c r="HC53" s="163">
        <v>158.97</v>
      </c>
      <c r="HD53" s="163">
        <v>282.89</v>
      </c>
      <c r="HE53" s="164"/>
      <c r="HF53" s="164"/>
      <c r="HG53" s="165">
        <v>588.49333000000001</v>
      </c>
      <c r="HH53" s="163">
        <v>571.51</v>
      </c>
      <c r="HI53" s="165">
        <v>-148.47</v>
      </c>
      <c r="HJ53" s="163">
        <v>-150.37</v>
      </c>
      <c r="HK53" s="163">
        <v>-53.405000000000001</v>
      </c>
      <c r="HL53" s="163">
        <v>-44.091000000000001</v>
      </c>
      <c r="HM53" s="165">
        <v>77.444999999999993</v>
      </c>
      <c r="HN53" s="164"/>
      <c r="HO53" s="164"/>
      <c r="HP53" s="163">
        <v>-105.86</v>
      </c>
      <c r="HQ53" s="165">
        <v>59.823999999999998</v>
      </c>
      <c r="HR53" s="163">
        <v>59.219000000000001</v>
      </c>
      <c r="HS53" s="165">
        <v>-66.361000000000004</v>
      </c>
      <c r="HT53" s="163">
        <v>-69.558999999999997</v>
      </c>
      <c r="HU53" s="163">
        <v>46.978999999999999</v>
      </c>
      <c r="HV53" s="163">
        <v>46.93</v>
      </c>
      <c r="HW53" s="165">
        <v>60.2</v>
      </c>
      <c r="HX53" s="163">
        <v>60.798999999999999</v>
      </c>
      <c r="HY53" s="163">
        <v>23.134</v>
      </c>
      <c r="HZ53" s="163">
        <v>43.279000000000003</v>
      </c>
      <c r="IA53" s="165">
        <v>-350.77</v>
      </c>
      <c r="IB53" s="163">
        <v>105.36</v>
      </c>
      <c r="IC53" s="163">
        <v>105.11</v>
      </c>
      <c r="ID53" s="163">
        <v>16.2</v>
      </c>
      <c r="IE53" s="163">
        <v>18.2</v>
      </c>
      <c r="IF53" s="163">
        <v>-57.4</v>
      </c>
      <c r="IG53" s="163">
        <v>-57.798999999999999</v>
      </c>
      <c r="IH53" s="163">
        <v>1.5660000000000001</v>
      </c>
      <c r="II53" s="163">
        <v>1.3087</v>
      </c>
      <c r="IJ53" s="163">
        <v>-558.82000000000005</v>
      </c>
      <c r="IK53" s="163">
        <v>-255.01</v>
      </c>
      <c r="IL53" s="163">
        <v>501.68</v>
      </c>
      <c r="IM53" s="163">
        <v>357.83</v>
      </c>
      <c r="IN53" s="163">
        <v>35.009</v>
      </c>
      <c r="IO53" s="163">
        <v>-392</v>
      </c>
      <c r="IP53" s="163">
        <v>390.69</v>
      </c>
      <c r="IQ53" s="163">
        <v>-156.59</v>
      </c>
      <c r="IR53" s="163">
        <v>-287.87</v>
      </c>
      <c r="IS53" s="165">
        <v>-386.96</v>
      </c>
      <c r="IT53" s="163">
        <v>110.24</v>
      </c>
      <c r="IU53" s="163">
        <v>112.07</v>
      </c>
      <c r="IV53" s="163">
        <v>163.66999999999999</v>
      </c>
      <c r="IW53" s="165">
        <v>-490.68</v>
      </c>
      <c r="IX53" s="163">
        <v>231.29</v>
      </c>
      <c r="IY53" s="163">
        <v>-259.45</v>
      </c>
      <c r="IZ53" s="165">
        <v>254.29</v>
      </c>
      <c r="JA53" s="163">
        <v>-7.17</v>
      </c>
      <c r="JB53" s="163">
        <v>30.954999999999998</v>
      </c>
      <c r="JC53" s="163">
        <v>22.158999999999999</v>
      </c>
      <c r="JD53" s="163">
        <v>-2.6848999999999998</v>
      </c>
      <c r="JE53" s="163">
        <v>-2.6760000000000002</v>
      </c>
      <c r="JF53" s="163">
        <v>-21.68</v>
      </c>
      <c r="JG53" s="163">
        <v>4.96</v>
      </c>
      <c r="JH53" s="163">
        <v>10.359</v>
      </c>
      <c r="JI53" s="163">
        <v>-5.6228999999999996</v>
      </c>
      <c r="JJ53" s="163">
        <v>-36.707999999999998</v>
      </c>
      <c r="JK53" s="163">
        <v>-15.849</v>
      </c>
      <c r="JL53" s="163">
        <v>33.700000000000003</v>
      </c>
      <c r="JM53" s="163">
        <v>53.540999999999997</v>
      </c>
      <c r="JN53" s="163">
        <v>52.082000000000001</v>
      </c>
      <c r="JO53" s="163">
        <v>0</v>
      </c>
      <c r="JP53" s="163">
        <v>0</v>
      </c>
      <c r="JQ53" s="163">
        <v>51.188000000000002</v>
      </c>
      <c r="JR53" s="163">
        <v>51.109000000000002</v>
      </c>
      <c r="JS53" s="163">
        <v>51.38</v>
      </c>
      <c r="JT53" s="164"/>
      <c r="JU53" s="163">
        <v>-17.899000000000001</v>
      </c>
      <c r="JV53" s="164"/>
      <c r="JW53" s="163">
        <v>7.9298999999999999</v>
      </c>
      <c r="JX53" s="163">
        <v>8.6998999999999995</v>
      </c>
      <c r="JY53" s="163">
        <v>-40.481999999999999</v>
      </c>
      <c r="JZ53" s="163">
        <v>77.641000000000005</v>
      </c>
      <c r="KA53" s="163">
        <v>53.829000000000001</v>
      </c>
      <c r="KB53" s="163">
        <v>-39.752000000000002</v>
      </c>
      <c r="KC53" s="163">
        <v>-75.045000000000002</v>
      </c>
      <c r="KD53" s="163">
        <v>43.115000000000002</v>
      </c>
      <c r="KE53" s="163">
        <v>32.210999999999999</v>
      </c>
      <c r="KF53" s="163">
        <v>10.398999999999999</v>
      </c>
      <c r="KG53" s="163">
        <v>-10</v>
      </c>
      <c r="KH53" s="163">
        <v>-1.3351</v>
      </c>
      <c r="KI53" s="163">
        <v>188.55</v>
      </c>
    </row>
    <row r="54" spans="1:295" ht="18" customHeight="1" x14ac:dyDescent="0.3">
      <c r="A54" s="159" t="s">
        <v>69</v>
      </c>
      <c r="B54" s="159" t="s">
        <v>765</v>
      </c>
      <c r="C54" s="163">
        <v>0</v>
      </c>
      <c r="D54" s="163">
        <v>22.044</v>
      </c>
      <c r="E54" s="163">
        <v>-43.908000000000001</v>
      </c>
      <c r="F54" s="163">
        <v>12.911</v>
      </c>
      <c r="G54" s="163">
        <v>27.783999999999999</v>
      </c>
      <c r="H54" s="163">
        <v>0</v>
      </c>
      <c r="I54" s="163">
        <v>55.281999999999996</v>
      </c>
      <c r="J54" s="163">
        <v>-104.99</v>
      </c>
      <c r="K54" s="163">
        <v>59.448999999999998</v>
      </c>
      <c r="L54" s="163">
        <v>29.981999999999999</v>
      </c>
      <c r="M54" s="163">
        <v>29.675000000000001</v>
      </c>
      <c r="N54" s="163">
        <v>-35.520000000000003</v>
      </c>
      <c r="O54" s="163">
        <v>-32.685000000000002</v>
      </c>
      <c r="P54" s="163">
        <v>26.399000000000001</v>
      </c>
      <c r="Q54" s="163">
        <v>11.592000000000001</v>
      </c>
      <c r="R54" s="163">
        <v>-26.399000000000001</v>
      </c>
      <c r="S54" s="163">
        <v>13.176</v>
      </c>
      <c r="T54" s="163">
        <v>213.62</v>
      </c>
      <c r="U54" s="163">
        <v>10.631</v>
      </c>
      <c r="V54" s="163">
        <v>10.738</v>
      </c>
      <c r="W54" s="163">
        <v>17.960999999999999</v>
      </c>
      <c r="X54" s="163">
        <v>0</v>
      </c>
      <c r="Y54" s="163">
        <v>18.718</v>
      </c>
      <c r="Z54" s="163">
        <v>7.1622000000000003</v>
      </c>
      <c r="AA54" s="164"/>
      <c r="AB54" s="163">
        <v>113</v>
      </c>
      <c r="AC54" s="163">
        <v>-97.459000000000003</v>
      </c>
      <c r="AD54" s="163">
        <v>-97.269000000000005</v>
      </c>
      <c r="AE54" s="163">
        <v>20.524000000000001</v>
      </c>
      <c r="AF54" s="163">
        <v>35.520000000000003</v>
      </c>
      <c r="AG54" s="163">
        <v>30.8</v>
      </c>
      <c r="AH54" s="163">
        <v>10.536</v>
      </c>
      <c r="AI54" s="163">
        <v>0.156</v>
      </c>
      <c r="AJ54" s="163">
        <v>-42.43</v>
      </c>
      <c r="AK54" s="163">
        <v>-42.728999999999999</v>
      </c>
      <c r="AL54" s="163">
        <v>-42.09</v>
      </c>
      <c r="AM54" s="163">
        <v>42.36</v>
      </c>
      <c r="AN54" s="163">
        <v>42.95</v>
      </c>
      <c r="AO54" s="163">
        <v>11.394</v>
      </c>
      <c r="AP54" s="163">
        <v>13.542</v>
      </c>
      <c r="AQ54" s="163">
        <v>68.069999999999993</v>
      </c>
      <c r="AR54" s="163">
        <v>70.956999999999994</v>
      </c>
      <c r="AS54" s="163">
        <v>37.755000000000003</v>
      </c>
      <c r="AT54" s="163">
        <v>-74.480999999999995</v>
      </c>
      <c r="AU54" s="163">
        <v>0</v>
      </c>
      <c r="AV54" s="163">
        <v>12.272</v>
      </c>
      <c r="AW54" s="163">
        <v>11.151999999999999</v>
      </c>
      <c r="AX54" s="163">
        <v>68.051000000000002</v>
      </c>
      <c r="AY54" s="163">
        <v>68.721000000000004</v>
      </c>
      <c r="AZ54" s="163">
        <v>-9.4222000000000001</v>
      </c>
      <c r="BA54" s="163">
        <v>-50.430999999999997</v>
      </c>
      <c r="BB54" s="163">
        <v>-277.97000000000003</v>
      </c>
      <c r="BC54" s="163">
        <v>32.372</v>
      </c>
      <c r="BD54" s="163">
        <v>-15.699</v>
      </c>
      <c r="BE54" s="163">
        <v>-15.699</v>
      </c>
      <c r="BF54" s="163">
        <v>81.814999999999998</v>
      </c>
      <c r="BG54" s="163">
        <v>0</v>
      </c>
      <c r="BH54" s="163">
        <v>-5.4217000000000004</v>
      </c>
      <c r="BI54" s="163">
        <v>-67.102000000000004</v>
      </c>
      <c r="BJ54" s="163">
        <v>-29.396000000000001</v>
      </c>
      <c r="BK54" s="163">
        <v>8.0938999999999997</v>
      </c>
      <c r="BL54" s="163">
        <v>5.0094000000000003</v>
      </c>
      <c r="BM54" s="163">
        <v>3.5743999999999998</v>
      </c>
      <c r="BN54" s="163">
        <v>318.43</v>
      </c>
      <c r="BO54" s="163">
        <v>114.78</v>
      </c>
      <c r="BP54" s="163">
        <v>114.71</v>
      </c>
      <c r="BQ54" s="163">
        <v>-349.42</v>
      </c>
      <c r="BR54" s="163">
        <v>394.99</v>
      </c>
      <c r="BS54" s="163">
        <v>40.976999999999997</v>
      </c>
      <c r="BT54" s="163">
        <v>-65.602000000000004</v>
      </c>
      <c r="BU54" s="163">
        <v>65.918000000000006</v>
      </c>
      <c r="BV54" s="163">
        <v>101.63</v>
      </c>
      <c r="BW54" s="163">
        <v>24.87</v>
      </c>
      <c r="BX54" s="163">
        <v>24.36</v>
      </c>
      <c r="BY54" s="163">
        <v>61.408999999999999</v>
      </c>
      <c r="BZ54" s="163">
        <v>75.308999999999997</v>
      </c>
      <c r="CA54" s="163">
        <v>-98.855999999999995</v>
      </c>
      <c r="CB54" s="163">
        <v>-98.721999999999994</v>
      </c>
      <c r="CC54" s="163">
        <v>162.19</v>
      </c>
      <c r="CD54" s="163">
        <v>164.04</v>
      </c>
      <c r="CE54" s="163">
        <v>13.372</v>
      </c>
      <c r="CF54" s="163">
        <v>-110.24</v>
      </c>
      <c r="CG54" s="163">
        <v>-110.03</v>
      </c>
      <c r="CH54" s="163">
        <v>-12.891999999999999</v>
      </c>
      <c r="CI54" s="163">
        <v>-79.787999999999997</v>
      </c>
      <c r="CJ54" s="163">
        <v>19.57</v>
      </c>
      <c r="CK54" s="163">
        <v>25.984999999999999</v>
      </c>
      <c r="CL54" s="163">
        <v>4.4000000000000004</v>
      </c>
      <c r="CM54" s="163">
        <v>162.5</v>
      </c>
      <c r="CN54" s="163">
        <v>-16.510000000000002</v>
      </c>
      <c r="CO54" s="163">
        <v>16.027000000000001</v>
      </c>
      <c r="CP54" s="163">
        <v>16.472000000000001</v>
      </c>
      <c r="CQ54" s="163">
        <v>16.521999999999998</v>
      </c>
      <c r="CR54" s="163">
        <v>0</v>
      </c>
      <c r="CS54" s="163">
        <v>104.89</v>
      </c>
      <c r="CT54" s="163">
        <v>-66.546999999999997</v>
      </c>
      <c r="CU54" s="163">
        <v>-73.947999999999993</v>
      </c>
      <c r="CV54" s="163">
        <v>17.388999999999999</v>
      </c>
      <c r="CW54" s="163">
        <v>14.991</v>
      </c>
      <c r="CX54" s="163">
        <v>51.86</v>
      </c>
      <c r="CY54" s="163">
        <v>68.400000000000006</v>
      </c>
      <c r="CZ54" s="163">
        <v>47.116</v>
      </c>
      <c r="DA54" s="163">
        <v>44.682000000000002</v>
      </c>
      <c r="DB54" s="163">
        <v>-35.149000000000001</v>
      </c>
      <c r="DC54" s="163">
        <v>-2.1351</v>
      </c>
      <c r="DD54" s="163">
        <v>80.841999999999999</v>
      </c>
      <c r="DE54" s="163">
        <v>79.933000000000007</v>
      </c>
      <c r="DF54" s="163">
        <v>-131.13999999999999</v>
      </c>
      <c r="DG54" s="163">
        <v>0</v>
      </c>
      <c r="DH54" s="163">
        <v>-21.346</v>
      </c>
      <c r="DI54" s="163">
        <v>-109.8</v>
      </c>
      <c r="DJ54" s="163">
        <v>-110</v>
      </c>
      <c r="DK54" s="163">
        <v>27.776</v>
      </c>
      <c r="DL54" s="163">
        <v>48.347999999999999</v>
      </c>
      <c r="DM54" s="163">
        <v>65.765000000000001</v>
      </c>
      <c r="DN54" s="163">
        <v>70.33</v>
      </c>
      <c r="DO54" s="163">
        <v>48.17</v>
      </c>
      <c r="DP54" s="163">
        <v>-9.14</v>
      </c>
      <c r="DQ54" s="163">
        <v>60.237000000000002</v>
      </c>
      <c r="DR54" s="163">
        <v>129.36000000000001</v>
      </c>
      <c r="DS54" s="163">
        <v>-17.22</v>
      </c>
      <c r="DT54" s="163">
        <v>-17.399000000000001</v>
      </c>
      <c r="DU54" s="163">
        <v>99.49</v>
      </c>
      <c r="DV54" s="163">
        <v>72.599999999999994</v>
      </c>
      <c r="DW54" s="163">
        <v>128.78</v>
      </c>
      <c r="DX54" s="163">
        <v>129.05000000000001</v>
      </c>
      <c r="DY54" s="163">
        <v>-73.671999999999997</v>
      </c>
      <c r="DZ54" s="163">
        <v>-72.19</v>
      </c>
      <c r="EA54" s="163">
        <v>194.07</v>
      </c>
      <c r="EB54" s="163">
        <v>148.81</v>
      </c>
      <c r="EC54" s="163">
        <v>145.18</v>
      </c>
      <c r="ED54" s="163">
        <v>146.1</v>
      </c>
      <c r="EE54" s="163">
        <v>81.56</v>
      </c>
      <c r="EF54" s="163">
        <v>59.744</v>
      </c>
      <c r="EG54" s="163">
        <v>-32.270000000000003</v>
      </c>
      <c r="EH54" s="163">
        <v>358.24</v>
      </c>
      <c r="EI54" s="163">
        <v>269.8</v>
      </c>
      <c r="EJ54" s="163">
        <v>0</v>
      </c>
      <c r="EK54" s="163">
        <v>-30.815999999999999</v>
      </c>
      <c r="EL54" s="163">
        <v>-32.222000000000001</v>
      </c>
      <c r="EM54" s="163">
        <v>0</v>
      </c>
      <c r="EN54" s="163">
        <v>0</v>
      </c>
      <c r="EO54" s="163">
        <v>-49.789000000000001</v>
      </c>
      <c r="EP54" s="163">
        <v>159.80000000000001</v>
      </c>
      <c r="EQ54" s="163">
        <v>-73.69</v>
      </c>
      <c r="ER54" s="163">
        <v>-194.84</v>
      </c>
      <c r="ES54" s="163">
        <v>-16.498000000000001</v>
      </c>
      <c r="ET54" s="163">
        <v>15.478999999999999</v>
      </c>
      <c r="EU54" s="163">
        <v>-8.6399000000000008</v>
      </c>
      <c r="EV54" s="163">
        <v>84.7</v>
      </c>
      <c r="EW54" s="163">
        <v>10.083</v>
      </c>
      <c r="EX54" s="163">
        <v>-93.04</v>
      </c>
      <c r="EY54" s="163">
        <v>-40.381999999999998</v>
      </c>
      <c r="EZ54" s="163">
        <v>-39.783000000000001</v>
      </c>
      <c r="FA54" s="163">
        <v>9.6584000000000003</v>
      </c>
      <c r="FB54" s="163">
        <v>-55.213000000000001</v>
      </c>
      <c r="FC54" s="163">
        <v>37.837000000000003</v>
      </c>
      <c r="FD54" s="163">
        <v>25.704999999999998</v>
      </c>
      <c r="FE54" s="163">
        <v>0</v>
      </c>
      <c r="FF54" s="163">
        <v>0</v>
      </c>
      <c r="FG54" s="163">
        <v>38.468000000000004</v>
      </c>
      <c r="FH54" s="163">
        <v>39.063000000000002</v>
      </c>
      <c r="FI54" s="163">
        <v>37.503</v>
      </c>
      <c r="FJ54" s="163">
        <v>99.635999999999996</v>
      </c>
      <c r="FK54" s="163">
        <v>100.3</v>
      </c>
      <c r="FL54" s="163">
        <v>-199.6</v>
      </c>
      <c r="FM54" s="163">
        <v>75.622</v>
      </c>
      <c r="FN54" s="163">
        <v>75.292000000000002</v>
      </c>
      <c r="FO54" s="163">
        <v>-149.6</v>
      </c>
      <c r="FP54" s="163">
        <v>-140.37</v>
      </c>
      <c r="FQ54" s="163">
        <v>-57.801000000000002</v>
      </c>
      <c r="FR54" s="163">
        <v>-58.658999999999999</v>
      </c>
      <c r="FS54" s="163">
        <v>13.882</v>
      </c>
      <c r="FT54" s="163">
        <v>1.0793999999999999</v>
      </c>
      <c r="FU54" s="163">
        <v>-8.6898999999999997</v>
      </c>
      <c r="FV54" s="163">
        <v>16.309000000000001</v>
      </c>
      <c r="FW54" s="163">
        <v>-57.454999999999998</v>
      </c>
      <c r="FX54" s="163">
        <v>10.337999999999999</v>
      </c>
      <c r="FY54" s="163">
        <v>-14.817</v>
      </c>
      <c r="FZ54" s="163">
        <v>0.53800000000000003</v>
      </c>
      <c r="GA54" s="163">
        <v>10.911</v>
      </c>
      <c r="GB54" s="163">
        <v>17.11</v>
      </c>
      <c r="GC54" s="163">
        <v>142.94</v>
      </c>
      <c r="GD54" s="163">
        <v>152.71</v>
      </c>
      <c r="GE54" s="163">
        <v>13.83</v>
      </c>
      <c r="GF54" s="163">
        <v>89.259</v>
      </c>
      <c r="GG54" s="163">
        <v>21.1</v>
      </c>
      <c r="GH54" s="163">
        <v>-17.609000000000002</v>
      </c>
      <c r="GI54" s="163">
        <v>0.2107</v>
      </c>
      <c r="GJ54" s="163">
        <v>0</v>
      </c>
      <c r="GK54" s="163">
        <v>2.0569000000000002</v>
      </c>
      <c r="GL54" s="163">
        <v>6.6000000000000003E-2</v>
      </c>
      <c r="GM54" s="163">
        <v>0</v>
      </c>
      <c r="GN54" s="163">
        <v>-13.917</v>
      </c>
      <c r="GO54" s="163">
        <v>-30.547000000000001</v>
      </c>
      <c r="GP54" s="163">
        <v>23.512</v>
      </c>
      <c r="GQ54" s="163">
        <v>47.646000000000001</v>
      </c>
      <c r="GR54" s="163">
        <v>79.138000000000005</v>
      </c>
      <c r="GS54" s="163">
        <v>57.726999999999997</v>
      </c>
      <c r="GT54" s="163">
        <v>-121.08</v>
      </c>
      <c r="GU54" s="163">
        <v>-24.289000000000001</v>
      </c>
      <c r="GV54" s="163">
        <v>37.81</v>
      </c>
      <c r="GW54" s="163">
        <v>-52.662999999999997</v>
      </c>
      <c r="GX54" s="163">
        <v>11.067</v>
      </c>
      <c r="GY54" s="163">
        <v>0.52739999999999998</v>
      </c>
      <c r="GZ54" s="163">
        <v>0</v>
      </c>
      <c r="HA54" s="163">
        <v>12</v>
      </c>
      <c r="HB54" s="163">
        <v>156.03</v>
      </c>
      <c r="HC54" s="163">
        <v>155.4</v>
      </c>
      <c r="HD54" s="163">
        <v>284.10000000000002</v>
      </c>
      <c r="HE54" s="163">
        <v>-279.19</v>
      </c>
      <c r="HF54" s="163">
        <v>-573.55999999999995</v>
      </c>
      <c r="HG54" s="165">
        <v>582.79999999999995</v>
      </c>
      <c r="HH54" s="163">
        <v>560.92999999999995</v>
      </c>
      <c r="HI54" s="163">
        <v>-150.32</v>
      </c>
      <c r="HJ54" s="163">
        <v>-149.75</v>
      </c>
      <c r="HK54" s="163">
        <v>-54.061</v>
      </c>
      <c r="HL54" s="163">
        <v>-45.414999999999999</v>
      </c>
      <c r="HM54" s="163">
        <v>77.444999999999993</v>
      </c>
      <c r="HN54" s="163">
        <v>76.948999999999998</v>
      </c>
      <c r="HO54" s="163">
        <v>-105.49</v>
      </c>
      <c r="HP54" s="163">
        <v>-105.86</v>
      </c>
      <c r="HQ54" s="163">
        <v>59.823999999999998</v>
      </c>
      <c r="HR54" s="163">
        <v>58.956000000000003</v>
      </c>
      <c r="HS54" s="163">
        <v>-66.361000000000004</v>
      </c>
      <c r="HT54" s="163">
        <v>-64.617000000000004</v>
      </c>
      <c r="HU54" s="163">
        <v>45.72</v>
      </c>
      <c r="HV54" s="163">
        <v>45.68</v>
      </c>
      <c r="HW54" s="163">
        <v>60.2</v>
      </c>
      <c r="HX54" s="163">
        <v>60.298999999999999</v>
      </c>
      <c r="HY54" s="163">
        <v>23.338999999999999</v>
      </c>
      <c r="HZ54" s="163">
        <v>42.158999999999999</v>
      </c>
      <c r="IA54" s="163">
        <v>-350.77</v>
      </c>
      <c r="IB54" s="163">
        <v>104.49</v>
      </c>
      <c r="IC54" s="163">
        <v>104.26</v>
      </c>
      <c r="ID54" s="163">
        <v>15.1</v>
      </c>
      <c r="IE54" s="163">
        <v>13.199</v>
      </c>
      <c r="IF54" s="163">
        <v>-59.098999999999997</v>
      </c>
      <c r="IG54" s="163">
        <v>-59.598999999999997</v>
      </c>
      <c r="IH54" s="163">
        <v>1.4388000000000001</v>
      </c>
      <c r="II54" s="163">
        <v>1.3087</v>
      </c>
      <c r="IJ54" s="163">
        <v>-544.79</v>
      </c>
      <c r="IK54" s="163">
        <v>-239.69</v>
      </c>
      <c r="IL54" s="163">
        <v>492.84</v>
      </c>
      <c r="IM54" s="163">
        <v>342.8</v>
      </c>
      <c r="IN54" s="163">
        <v>46.671999999999997</v>
      </c>
      <c r="IO54" s="163">
        <v>-386.56</v>
      </c>
      <c r="IP54" s="163">
        <v>388.66</v>
      </c>
      <c r="IQ54" s="163">
        <v>-153.1</v>
      </c>
      <c r="IR54" s="163">
        <v>-281.64999999999998</v>
      </c>
      <c r="IS54" s="163">
        <v>-386.15</v>
      </c>
      <c r="IT54" s="163">
        <v>109.86</v>
      </c>
      <c r="IU54" s="163">
        <v>111.03</v>
      </c>
      <c r="IV54" s="163">
        <v>155.12</v>
      </c>
      <c r="IW54" s="163">
        <v>-481.28</v>
      </c>
      <c r="IX54" s="163">
        <v>228.35</v>
      </c>
      <c r="IY54" s="163">
        <v>-251.94</v>
      </c>
      <c r="IZ54" s="163">
        <v>254.29</v>
      </c>
      <c r="JA54" s="163">
        <v>-6.5904999999999996</v>
      </c>
      <c r="JB54" s="163">
        <v>30.954999999999998</v>
      </c>
      <c r="JC54" s="163">
        <v>22.478999999999999</v>
      </c>
      <c r="JD54" s="163">
        <v>-2.4079000000000002</v>
      </c>
      <c r="JE54" s="163">
        <v>-2.4279000000000002</v>
      </c>
      <c r="JF54" s="163">
        <v>-22.079000000000001</v>
      </c>
      <c r="JG54" s="163">
        <v>4.32</v>
      </c>
      <c r="JH54" s="163">
        <v>11.663</v>
      </c>
      <c r="JI54" s="163">
        <v>-4.8905000000000003</v>
      </c>
      <c r="JJ54" s="163">
        <v>-37.764000000000003</v>
      </c>
      <c r="JK54" s="163">
        <v>-16.728000000000002</v>
      </c>
      <c r="JL54" s="163">
        <v>33.598999999999997</v>
      </c>
      <c r="JM54" s="163">
        <v>52.65</v>
      </c>
      <c r="JN54" s="163">
        <v>53.112000000000002</v>
      </c>
      <c r="JO54" s="163">
        <v>0</v>
      </c>
      <c r="JP54" s="163">
        <v>0</v>
      </c>
      <c r="JQ54" s="163">
        <v>49.972000000000001</v>
      </c>
      <c r="JR54" s="163">
        <v>49.91</v>
      </c>
      <c r="JS54" s="163">
        <v>49.999000000000002</v>
      </c>
      <c r="JT54" s="164"/>
      <c r="JU54" s="163">
        <v>-15.199</v>
      </c>
      <c r="JV54" s="163">
        <v>21.327999999999999</v>
      </c>
      <c r="JW54" s="163">
        <v>7.5298999999999996</v>
      </c>
      <c r="JX54" s="163">
        <v>8.6998999999999995</v>
      </c>
      <c r="JY54" s="163">
        <v>-40.401000000000003</v>
      </c>
      <c r="JZ54" s="163">
        <v>76.581000000000003</v>
      </c>
      <c r="KA54" s="163">
        <v>53.93</v>
      </c>
      <c r="KB54" s="163">
        <v>-39.554000000000002</v>
      </c>
      <c r="KC54" s="163">
        <v>-73.88</v>
      </c>
      <c r="KD54" s="163">
        <v>43.591999999999999</v>
      </c>
      <c r="KE54" s="163">
        <v>30.329000000000001</v>
      </c>
      <c r="KF54" s="163">
        <v>7.8</v>
      </c>
      <c r="KG54" s="163">
        <v>-8.1998999999999995</v>
      </c>
      <c r="KH54" s="163">
        <v>-15.97</v>
      </c>
      <c r="KI54" s="163">
        <v>185.09</v>
      </c>
    </row>
    <row r="55" spans="1:295" ht="18" customHeight="1" x14ac:dyDescent="0.3">
      <c r="A55" s="159" t="s">
        <v>69</v>
      </c>
      <c r="B55" s="159" t="s">
        <v>766</v>
      </c>
      <c r="C55" s="163">
        <v>0</v>
      </c>
      <c r="D55" s="163">
        <v>21.102</v>
      </c>
      <c r="E55" s="163">
        <v>-42.037999999999997</v>
      </c>
      <c r="F55" s="163">
        <v>12.48</v>
      </c>
      <c r="G55" s="163">
        <v>27.088000000000001</v>
      </c>
      <c r="H55" s="163">
        <v>0</v>
      </c>
      <c r="I55" s="163">
        <v>53.546999999999997</v>
      </c>
      <c r="J55" s="163">
        <v>-100.67</v>
      </c>
      <c r="K55" s="163">
        <v>56.954999999999998</v>
      </c>
      <c r="L55" s="163">
        <v>29.018999999999998</v>
      </c>
      <c r="M55" s="163">
        <v>28.698</v>
      </c>
      <c r="N55" s="163">
        <v>-33.298999999999999</v>
      </c>
      <c r="O55" s="163">
        <v>-27.992000000000001</v>
      </c>
      <c r="P55" s="163">
        <v>24.2</v>
      </c>
      <c r="Q55" s="163">
        <v>10.763</v>
      </c>
      <c r="R55" s="163">
        <v>-24.2</v>
      </c>
      <c r="S55" s="163">
        <v>13.116</v>
      </c>
      <c r="T55" s="163">
        <v>203.38</v>
      </c>
      <c r="U55" s="163">
        <v>9.9316999999999993</v>
      </c>
      <c r="V55" s="165">
        <v>10.738</v>
      </c>
      <c r="W55" s="163">
        <v>16.943999999999999</v>
      </c>
      <c r="X55" s="163">
        <v>0</v>
      </c>
      <c r="Y55" s="163">
        <v>19.033000000000001</v>
      </c>
      <c r="Z55" s="163">
        <v>7.3792</v>
      </c>
      <c r="AA55" s="164"/>
      <c r="AB55" s="163">
        <v>113</v>
      </c>
      <c r="AC55" s="163">
        <v>-96.269000000000005</v>
      </c>
      <c r="AD55" s="163">
        <v>-96.129000000000005</v>
      </c>
      <c r="AE55" s="165">
        <v>20.524000000000001</v>
      </c>
      <c r="AF55" s="163">
        <v>33.298999999999999</v>
      </c>
      <c r="AG55" s="163">
        <v>26.4</v>
      </c>
      <c r="AH55" s="163">
        <v>9.35</v>
      </c>
      <c r="AI55" s="163">
        <v>0.152</v>
      </c>
      <c r="AJ55" s="163">
        <v>-44.63</v>
      </c>
      <c r="AK55" s="163">
        <v>-44.779000000000003</v>
      </c>
      <c r="AL55" s="163">
        <v>-34.689</v>
      </c>
      <c r="AM55" s="163">
        <v>44.7</v>
      </c>
      <c r="AN55" s="163">
        <v>45.369</v>
      </c>
      <c r="AO55" s="163">
        <v>9.9699000000000009</v>
      </c>
      <c r="AP55" s="163">
        <v>14.167</v>
      </c>
      <c r="AQ55" s="163">
        <v>65.828000000000003</v>
      </c>
      <c r="AR55" s="163">
        <v>68.718000000000004</v>
      </c>
      <c r="AS55" s="163">
        <v>33.963000000000001</v>
      </c>
      <c r="AT55" s="163">
        <v>-78.231999999999999</v>
      </c>
      <c r="AU55" s="163">
        <v>0</v>
      </c>
      <c r="AV55" s="163">
        <v>32.484000000000002</v>
      </c>
      <c r="AW55" s="163">
        <v>32.787999999999997</v>
      </c>
      <c r="AX55" s="163">
        <v>61.621000000000002</v>
      </c>
      <c r="AY55" s="163">
        <v>63.228000000000002</v>
      </c>
      <c r="AZ55" s="163">
        <v>-6.8048999999999999</v>
      </c>
      <c r="BA55" s="163">
        <v>-36.167999999999999</v>
      </c>
      <c r="BB55" s="165">
        <v>-272.19</v>
      </c>
      <c r="BC55" s="163">
        <v>28.308</v>
      </c>
      <c r="BD55" s="163">
        <v>-13.599</v>
      </c>
      <c r="BE55" s="163">
        <v>-13.599</v>
      </c>
      <c r="BF55" s="163">
        <v>87.078000000000003</v>
      </c>
      <c r="BG55" s="163">
        <v>0</v>
      </c>
      <c r="BH55" s="163">
        <v>-5.0406000000000004</v>
      </c>
      <c r="BI55" s="163">
        <v>-67.102000000000004</v>
      </c>
      <c r="BJ55" s="163">
        <v>-29.233000000000001</v>
      </c>
      <c r="BK55" s="163">
        <v>6.7855999999999996</v>
      </c>
      <c r="BL55" s="163">
        <v>0</v>
      </c>
      <c r="BM55" s="163">
        <v>2.8651</v>
      </c>
      <c r="BN55" s="163">
        <v>307.19</v>
      </c>
      <c r="BO55" s="163">
        <v>86.275000000000006</v>
      </c>
      <c r="BP55" s="163">
        <v>86.671999999999997</v>
      </c>
      <c r="BQ55" s="163">
        <v>-249.85</v>
      </c>
      <c r="BR55" s="163">
        <v>381.15</v>
      </c>
      <c r="BS55" s="163">
        <v>40.976999999999997</v>
      </c>
      <c r="BT55" s="163">
        <v>-112.01</v>
      </c>
      <c r="BU55" s="163">
        <v>114.66</v>
      </c>
      <c r="BV55" s="163">
        <v>95.403999999999996</v>
      </c>
      <c r="BW55" s="163">
        <v>23.579000000000001</v>
      </c>
      <c r="BX55" s="163">
        <v>23.61</v>
      </c>
      <c r="BY55" s="163">
        <v>58.918999999999997</v>
      </c>
      <c r="BZ55" s="163">
        <v>73.739000000000004</v>
      </c>
      <c r="CA55" s="163">
        <v>-94.301000000000002</v>
      </c>
      <c r="CB55" s="163">
        <v>-95.105000000000004</v>
      </c>
      <c r="CC55" s="163">
        <v>165.93</v>
      </c>
      <c r="CD55" s="163">
        <v>166.51</v>
      </c>
      <c r="CE55" s="163">
        <v>14.207000000000001</v>
      </c>
      <c r="CF55" s="163">
        <v>-114.31</v>
      </c>
      <c r="CG55" s="163">
        <v>-114.42</v>
      </c>
      <c r="CH55" s="163">
        <v>-10.210000000000001</v>
      </c>
      <c r="CI55" s="165">
        <v>-79.787999999999997</v>
      </c>
      <c r="CJ55" s="163">
        <v>19.57</v>
      </c>
      <c r="CK55" s="163">
        <v>25.984999999999999</v>
      </c>
      <c r="CL55" s="163">
        <v>4.5</v>
      </c>
      <c r="CM55" s="163">
        <v>160.30000000000001</v>
      </c>
      <c r="CN55" s="163">
        <v>-16.45</v>
      </c>
      <c r="CO55" s="163">
        <v>10.234999999999999</v>
      </c>
      <c r="CP55" s="163">
        <v>10.215</v>
      </c>
      <c r="CQ55" s="163">
        <v>10.887</v>
      </c>
      <c r="CR55" s="163">
        <v>0</v>
      </c>
      <c r="CS55" s="163">
        <v>76.72</v>
      </c>
      <c r="CT55" s="163">
        <v>-76.111000000000004</v>
      </c>
      <c r="CU55" s="163">
        <v>-53.042000000000002</v>
      </c>
      <c r="CV55" s="163">
        <v>14.664999999999999</v>
      </c>
      <c r="CW55" s="163">
        <v>14.871</v>
      </c>
      <c r="CX55" s="163">
        <v>47.798999999999999</v>
      </c>
      <c r="CY55" s="163">
        <v>67.61</v>
      </c>
      <c r="CZ55" s="163">
        <v>45.241</v>
      </c>
      <c r="DA55" s="163">
        <v>43.07</v>
      </c>
      <c r="DB55" s="163">
        <v>-33.840000000000003</v>
      </c>
      <c r="DC55" s="163">
        <v>-2.1351</v>
      </c>
      <c r="DD55" s="163">
        <v>80.802000000000007</v>
      </c>
      <c r="DE55" s="163">
        <v>80.350999999999999</v>
      </c>
      <c r="DF55" s="163">
        <v>-118.61</v>
      </c>
      <c r="DG55" s="163">
        <v>-1E-4</v>
      </c>
      <c r="DH55" s="163">
        <v>-20.638000000000002</v>
      </c>
      <c r="DI55" s="163">
        <v>-105</v>
      </c>
      <c r="DJ55" s="163">
        <v>-102.8</v>
      </c>
      <c r="DK55" s="163">
        <v>28.484000000000002</v>
      </c>
      <c r="DL55" s="163">
        <v>45.418999999999997</v>
      </c>
      <c r="DM55" s="163">
        <v>60.598999999999997</v>
      </c>
      <c r="DN55" s="163">
        <v>66.814999999999998</v>
      </c>
      <c r="DO55" s="163">
        <v>45.2</v>
      </c>
      <c r="DP55" s="163">
        <v>-7.96</v>
      </c>
      <c r="DQ55" s="163">
        <v>59.534999999999997</v>
      </c>
      <c r="DR55" s="163">
        <v>118.36</v>
      </c>
      <c r="DS55" s="163">
        <v>-16.63</v>
      </c>
      <c r="DT55" s="163">
        <v>-16.798999999999999</v>
      </c>
      <c r="DU55" s="163">
        <v>94.03</v>
      </c>
      <c r="DV55" s="163">
        <v>70.930000000000007</v>
      </c>
      <c r="DW55" s="163">
        <v>118.47</v>
      </c>
      <c r="DX55" s="163">
        <v>115.5</v>
      </c>
      <c r="DY55" s="163">
        <v>-76.471000000000004</v>
      </c>
      <c r="DZ55" s="163">
        <v>-74.518000000000001</v>
      </c>
      <c r="EA55" s="165">
        <v>194.07</v>
      </c>
      <c r="EB55" s="163">
        <v>135.08000000000001</v>
      </c>
      <c r="EC55" s="163">
        <v>130.72</v>
      </c>
      <c r="ED55" s="165">
        <v>146.1</v>
      </c>
      <c r="EE55" s="163">
        <v>84.578000000000003</v>
      </c>
      <c r="EF55" s="163">
        <v>63.264000000000003</v>
      </c>
      <c r="EG55" s="163">
        <v>-30.968</v>
      </c>
      <c r="EH55" s="163">
        <v>259.73</v>
      </c>
      <c r="EI55" s="163">
        <v>258.75</v>
      </c>
      <c r="EJ55" s="163">
        <v>0</v>
      </c>
      <c r="EK55" s="163">
        <v>-31.542000000000002</v>
      </c>
      <c r="EL55" s="163">
        <v>-33.350999999999999</v>
      </c>
      <c r="EM55" s="163">
        <v>0</v>
      </c>
      <c r="EN55" s="163">
        <v>0</v>
      </c>
      <c r="EO55" s="163">
        <v>-33.002000000000002</v>
      </c>
      <c r="EP55" s="163">
        <v>147.51</v>
      </c>
      <c r="EQ55" s="163">
        <v>-80.147999999999996</v>
      </c>
      <c r="ER55" s="163">
        <v>-194.84</v>
      </c>
      <c r="ES55" s="163">
        <v>-21.373000000000001</v>
      </c>
      <c r="ET55" s="163">
        <v>0</v>
      </c>
      <c r="EU55" s="163">
        <v>-15.079000000000001</v>
      </c>
      <c r="EV55" s="163">
        <v>96.2</v>
      </c>
      <c r="EW55" s="163">
        <v>9.4732000000000003</v>
      </c>
      <c r="EX55" s="163">
        <v>-73.584999999999994</v>
      </c>
      <c r="EY55" s="163">
        <v>-38.523000000000003</v>
      </c>
      <c r="EZ55" s="163">
        <v>-37.723999999999997</v>
      </c>
      <c r="FA55" s="163">
        <v>7.9496000000000002</v>
      </c>
      <c r="FB55" s="163">
        <v>-57.505000000000003</v>
      </c>
      <c r="FC55" s="163">
        <v>23.303000000000001</v>
      </c>
      <c r="FD55" s="163">
        <v>24.716000000000001</v>
      </c>
      <c r="FE55" s="163">
        <v>0</v>
      </c>
      <c r="FF55" s="163">
        <v>0</v>
      </c>
      <c r="FG55" s="163">
        <v>38.637999999999998</v>
      </c>
      <c r="FH55" s="163">
        <v>38.786000000000001</v>
      </c>
      <c r="FI55" s="163">
        <v>37.692</v>
      </c>
      <c r="FJ55" s="163">
        <v>96.287000000000006</v>
      </c>
      <c r="FK55" s="163">
        <v>95.951999999999998</v>
      </c>
      <c r="FL55" s="163">
        <v>-205.8</v>
      </c>
      <c r="FM55" s="165">
        <v>75.622</v>
      </c>
      <c r="FN55" s="163">
        <v>78.331999999999994</v>
      </c>
      <c r="FO55" s="163">
        <v>-153.07</v>
      </c>
      <c r="FP55" s="163">
        <v>-143.25</v>
      </c>
      <c r="FQ55" s="163">
        <v>-55.991999999999997</v>
      </c>
      <c r="FR55" s="163">
        <v>-57.609000000000002</v>
      </c>
      <c r="FS55" s="163">
        <v>13.965</v>
      </c>
      <c r="FT55" s="163">
        <v>0.97440000000000004</v>
      </c>
      <c r="FU55" s="163">
        <v>-8.6699000000000002</v>
      </c>
      <c r="FV55" s="163">
        <v>16.420000000000002</v>
      </c>
      <c r="FW55" s="163">
        <v>-58.228000000000002</v>
      </c>
      <c r="FX55" s="163">
        <v>10.327</v>
      </c>
      <c r="FY55" s="163">
        <v>-15.135999999999999</v>
      </c>
      <c r="FZ55" s="163">
        <v>3.1718999999999999</v>
      </c>
      <c r="GA55" s="163">
        <v>8.5345999999999993</v>
      </c>
      <c r="GB55" s="163">
        <v>16.27</v>
      </c>
      <c r="GC55" s="163">
        <v>146.22</v>
      </c>
      <c r="GD55" s="163">
        <v>155.79</v>
      </c>
      <c r="GE55" s="163">
        <v>13.03</v>
      </c>
      <c r="GF55" s="163">
        <v>86.63</v>
      </c>
      <c r="GG55" s="163">
        <v>23</v>
      </c>
      <c r="GH55" s="163">
        <v>-17.248000000000001</v>
      </c>
      <c r="GI55" s="163">
        <v>-0.40439999999999998</v>
      </c>
      <c r="GJ55" s="163">
        <v>0</v>
      </c>
      <c r="GK55" s="163">
        <v>1.8866000000000001</v>
      </c>
      <c r="GL55" s="163">
        <v>6.6000000000000003E-2</v>
      </c>
      <c r="GM55" s="163">
        <v>0</v>
      </c>
      <c r="GN55" s="163">
        <v>-13.865</v>
      </c>
      <c r="GO55" s="163">
        <v>-29.097000000000001</v>
      </c>
      <c r="GP55" s="163">
        <v>21.859000000000002</v>
      </c>
      <c r="GQ55" s="163">
        <v>44.451999999999998</v>
      </c>
      <c r="GR55" s="163">
        <v>78.492000000000004</v>
      </c>
      <c r="GS55" s="163">
        <v>58.774000000000001</v>
      </c>
      <c r="GT55" s="163">
        <v>-123.05</v>
      </c>
      <c r="GU55" s="163">
        <v>-22.544</v>
      </c>
      <c r="GV55" s="163">
        <v>37.057000000000002</v>
      </c>
      <c r="GW55" s="163">
        <v>-47.904000000000003</v>
      </c>
      <c r="GX55" s="163">
        <v>10.955</v>
      </c>
      <c r="GY55" s="165">
        <v>0.52739999999999998</v>
      </c>
      <c r="GZ55" s="163">
        <v>0</v>
      </c>
      <c r="HA55" s="163">
        <v>12</v>
      </c>
      <c r="HB55" s="163">
        <v>155.97</v>
      </c>
      <c r="HC55" s="163">
        <v>154.72</v>
      </c>
      <c r="HD55" s="163">
        <v>281.2</v>
      </c>
      <c r="HE55" s="163">
        <v>-280.87</v>
      </c>
      <c r="HF55" s="163">
        <v>-578.92999999999995</v>
      </c>
      <c r="HG55" s="163">
        <v>582.79999999999995</v>
      </c>
      <c r="HH55" s="163">
        <v>572.20000000000005</v>
      </c>
      <c r="HI55" s="163">
        <v>-150.18</v>
      </c>
      <c r="HJ55" s="163">
        <v>-147.31</v>
      </c>
      <c r="HK55" s="163">
        <v>-60.866999999999997</v>
      </c>
      <c r="HL55" s="163">
        <v>-53.113</v>
      </c>
      <c r="HM55" s="163">
        <v>77.549000000000007</v>
      </c>
      <c r="HN55" s="163">
        <v>76.417000000000002</v>
      </c>
      <c r="HO55" s="163">
        <v>-105.49</v>
      </c>
      <c r="HP55" s="163">
        <v>-105.86</v>
      </c>
      <c r="HQ55" s="163">
        <v>63.174999999999997</v>
      </c>
      <c r="HR55" s="163">
        <v>62.526000000000003</v>
      </c>
      <c r="HS55" s="163">
        <v>-58.823</v>
      </c>
      <c r="HT55" s="163">
        <v>-58.171999999999997</v>
      </c>
      <c r="HU55" s="163">
        <v>51.54</v>
      </c>
      <c r="HV55" s="163">
        <v>51.24</v>
      </c>
      <c r="HW55" s="163">
        <v>55.9</v>
      </c>
      <c r="HX55" s="163">
        <v>57.7</v>
      </c>
      <c r="HY55" s="165">
        <v>23.338999999999999</v>
      </c>
      <c r="HZ55" s="165">
        <v>42.158999999999999</v>
      </c>
      <c r="IA55" s="163">
        <v>-343.4</v>
      </c>
      <c r="IB55" s="163">
        <v>106.2</v>
      </c>
      <c r="IC55" s="163">
        <v>106.9</v>
      </c>
      <c r="ID55" s="163">
        <v>15.6</v>
      </c>
      <c r="IE55" s="163">
        <v>11.398999999999999</v>
      </c>
      <c r="IF55" s="163">
        <v>-61</v>
      </c>
      <c r="IG55" s="163">
        <v>-61.4</v>
      </c>
      <c r="IH55" s="163">
        <v>1.4388000000000001</v>
      </c>
      <c r="II55" s="163">
        <v>1.3087</v>
      </c>
      <c r="IJ55" s="163">
        <v>-560.05999999999995</v>
      </c>
      <c r="IK55" s="163">
        <v>-230.71</v>
      </c>
      <c r="IL55" s="163">
        <v>472.38</v>
      </c>
      <c r="IM55" s="163">
        <v>339.75</v>
      </c>
      <c r="IN55" s="163">
        <v>42.14</v>
      </c>
      <c r="IO55" s="163">
        <v>-373.81</v>
      </c>
      <c r="IP55" s="163">
        <v>372.65</v>
      </c>
      <c r="IQ55" s="163">
        <v>-155.9</v>
      </c>
      <c r="IR55" s="163">
        <v>-288.16000000000003</v>
      </c>
      <c r="IS55" s="163">
        <v>-369.76</v>
      </c>
      <c r="IT55" s="163">
        <v>103.68</v>
      </c>
      <c r="IU55" s="163">
        <v>103.93</v>
      </c>
      <c r="IV55" s="163">
        <v>153.25</v>
      </c>
      <c r="IW55" s="163">
        <v>-463.46</v>
      </c>
      <c r="IX55" s="163">
        <v>227.3</v>
      </c>
      <c r="IY55" s="163">
        <v>-234.65</v>
      </c>
      <c r="IZ55" s="163">
        <v>237.58</v>
      </c>
      <c r="JA55" s="163">
        <v>-8.9635999999999996</v>
      </c>
      <c r="JB55" s="163">
        <v>30.954999999999998</v>
      </c>
      <c r="JC55" s="163">
        <v>21.68</v>
      </c>
      <c r="JD55" s="165">
        <v>-2.4079000000000002</v>
      </c>
      <c r="JE55" s="163">
        <v>-2.2008999999999999</v>
      </c>
      <c r="JF55" s="163">
        <v>-21.6</v>
      </c>
      <c r="JG55" s="163">
        <v>4.5598999999999998</v>
      </c>
      <c r="JH55" s="163">
        <v>11.241</v>
      </c>
      <c r="JI55" s="163">
        <v>-4.6859999999999999</v>
      </c>
      <c r="JJ55" s="163">
        <v>-40.752000000000002</v>
      </c>
      <c r="JK55" s="163">
        <v>-16.696999999999999</v>
      </c>
      <c r="JL55" s="163">
        <v>37.9</v>
      </c>
      <c r="JM55" s="163">
        <v>52.709000000000003</v>
      </c>
      <c r="JN55" s="163">
        <v>52.387999999999998</v>
      </c>
      <c r="JO55" s="163">
        <v>0</v>
      </c>
      <c r="JP55" s="163">
        <v>0</v>
      </c>
      <c r="JQ55" s="163">
        <v>50.066000000000003</v>
      </c>
      <c r="JR55" s="163">
        <v>49.523000000000003</v>
      </c>
      <c r="JS55" s="163">
        <v>50.704000000000001</v>
      </c>
      <c r="JT55" s="164"/>
      <c r="JU55" s="163">
        <v>-10.3</v>
      </c>
      <c r="JV55" s="163">
        <v>21.885000000000002</v>
      </c>
      <c r="JW55" s="163">
        <v>6.9699</v>
      </c>
      <c r="JX55" s="163">
        <v>8.6998999999999995</v>
      </c>
      <c r="JY55" s="163">
        <v>-50.895000000000003</v>
      </c>
      <c r="JZ55" s="163">
        <v>80.483000000000004</v>
      </c>
      <c r="KA55" s="163">
        <v>61.497999999999998</v>
      </c>
      <c r="KB55" s="163">
        <v>-49.91</v>
      </c>
      <c r="KC55" s="163">
        <v>-78.489000000000004</v>
      </c>
      <c r="KD55" s="163">
        <v>51.319000000000003</v>
      </c>
      <c r="KE55" s="163">
        <v>26.353999999999999</v>
      </c>
      <c r="KF55" s="163">
        <v>3.5998999999999999</v>
      </c>
      <c r="KG55" s="163">
        <v>-3.2999000000000001</v>
      </c>
      <c r="KH55" s="163">
        <v>-10.791</v>
      </c>
      <c r="KI55" s="163">
        <v>198.21</v>
      </c>
    </row>
    <row r="56" spans="1:295" ht="18" customHeight="1" x14ac:dyDescent="0.3">
      <c r="A56" s="159" t="s">
        <v>767</v>
      </c>
      <c r="B56" s="159" t="s">
        <v>70</v>
      </c>
      <c r="C56" s="166">
        <v>0</v>
      </c>
      <c r="D56" s="166">
        <v>20.315999999999999</v>
      </c>
      <c r="E56" s="166">
        <v>-40.363999999999997</v>
      </c>
      <c r="F56" s="166">
        <v>11.622999999999999</v>
      </c>
      <c r="G56" s="166">
        <v>26.228999999999999</v>
      </c>
      <c r="H56" s="166">
        <v>0</v>
      </c>
      <c r="I56" s="166">
        <v>51.930999999999997</v>
      </c>
      <c r="J56" s="166">
        <v>-97.566999999999993</v>
      </c>
      <c r="K56" s="166">
        <v>54.715000000000003</v>
      </c>
      <c r="L56" s="166">
        <v>27.263999999999999</v>
      </c>
      <c r="M56" s="166">
        <v>27.021000000000001</v>
      </c>
      <c r="N56" s="166">
        <v>-35.520000000000003</v>
      </c>
      <c r="O56" s="166">
        <v>-25.962</v>
      </c>
      <c r="P56" s="166">
        <v>22</v>
      </c>
      <c r="Q56" s="166">
        <v>9.9359000000000002</v>
      </c>
      <c r="R56" s="166">
        <v>-22</v>
      </c>
      <c r="S56" s="166">
        <v>13.004</v>
      </c>
      <c r="T56" s="166">
        <v>200.22</v>
      </c>
      <c r="U56" s="166">
        <v>9.3383000000000003</v>
      </c>
      <c r="V56" s="168">
        <v>10.738</v>
      </c>
      <c r="W56" s="166">
        <v>16.030999999999999</v>
      </c>
      <c r="X56" s="166">
        <v>0</v>
      </c>
      <c r="Y56" s="166">
        <v>18.931999999999999</v>
      </c>
      <c r="Z56" s="166">
        <v>7.7186000000000003</v>
      </c>
      <c r="AA56" s="167"/>
      <c r="AB56" s="166">
        <v>113</v>
      </c>
      <c r="AC56" s="166">
        <v>-94.94</v>
      </c>
      <c r="AD56" s="166">
        <v>-94.379000000000005</v>
      </c>
      <c r="AE56" s="168">
        <v>20.524000000000001</v>
      </c>
      <c r="AF56" s="166">
        <v>35.520000000000003</v>
      </c>
      <c r="AG56" s="166">
        <v>24.2</v>
      </c>
      <c r="AH56" s="166">
        <v>8.2898999999999994</v>
      </c>
      <c r="AI56" s="166">
        <v>0.14199999999999999</v>
      </c>
      <c r="AJ56" s="166">
        <v>-42.978999999999999</v>
      </c>
      <c r="AK56" s="166">
        <v>-42.759</v>
      </c>
      <c r="AL56" s="166">
        <v>-32.569000000000003</v>
      </c>
      <c r="AM56" s="166">
        <v>43.11</v>
      </c>
      <c r="AN56" s="166">
        <v>44.09</v>
      </c>
      <c r="AO56" s="166">
        <v>9.6784999999999997</v>
      </c>
      <c r="AP56" s="166">
        <v>14.167</v>
      </c>
      <c r="AQ56" s="166">
        <v>62.551000000000002</v>
      </c>
      <c r="AR56" s="166">
        <v>65.180999999999997</v>
      </c>
      <c r="AS56" s="166">
        <v>34.844999999999999</v>
      </c>
      <c r="AT56" s="166">
        <v>-78.097999999999999</v>
      </c>
      <c r="AU56" s="166">
        <v>0</v>
      </c>
      <c r="AV56" s="166">
        <v>29.908999999999999</v>
      </c>
      <c r="AW56" s="166">
        <v>33.229999999999997</v>
      </c>
      <c r="AX56" s="166">
        <v>61.085000000000001</v>
      </c>
      <c r="AY56" s="166">
        <v>62.96</v>
      </c>
      <c r="AZ56" s="166">
        <v>-7.8517999999999999</v>
      </c>
      <c r="BA56" s="166">
        <v>-40.338000000000001</v>
      </c>
      <c r="BB56" s="168">
        <v>-254.65</v>
      </c>
      <c r="BC56" s="166">
        <v>30.215</v>
      </c>
      <c r="BD56" s="166">
        <v>-14.699</v>
      </c>
      <c r="BE56" s="166">
        <v>-14.699</v>
      </c>
      <c r="BF56" s="166">
        <v>87.055999999999997</v>
      </c>
      <c r="BG56" s="166">
        <v>0</v>
      </c>
      <c r="BH56" s="166">
        <v>-4.6538000000000004</v>
      </c>
      <c r="BI56" s="166">
        <v>-67.102000000000004</v>
      </c>
      <c r="BJ56" s="166">
        <v>-28.303000000000001</v>
      </c>
      <c r="BK56" s="166">
        <v>6.0350999999999999</v>
      </c>
      <c r="BL56" s="166">
        <v>0</v>
      </c>
      <c r="BM56" s="166">
        <v>2.5886</v>
      </c>
      <c r="BN56" s="166">
        <v>289.64999999999998</v>
      </c>
      <c r="BO56" s="166">
        <v>71.900999999999996</v>
      </c>
      <c r="BP56" s="166">
        <v>71.900999999999996</v>
      </c>
      <c r="BQ56" s="166">
        <v>-210.78</v>
      </c>
      <c r="BR56" s="166">
        <v>361.81</v>
      </c>
      <c r="BS56" s="166">
        <v>40.976999999999997</v>
      </c>
      <c r="BT56" s="166">
        <v>-109.13</v>
      </c>
      <c r="BU56" s="166">
        <v>111.52</v>
      </c>
      <c r="BV56" s="166">
        <v>90.275000000000006</v>
      </c>
      <c r="BW56" s="166">
        <v>22.728999999999999</v>
      </c>
      <c r="BX56" s="166">
        <v>22.1</v>
      </c>
      <c r="BY56" s="166">
        <v>55.83</v>
      </c>
      <c r="BZ56" s="166">
        <v>70.760000000000005</v>
      </c>
      <c r="CA56" s="166">
        <v>-94.435000000000002</v>
      </c>
      <c r="CB56" s="166">
        <v>-94.033000000000001</v>
      </c>
      <c r="CC56" s="166">
        <v>164.27</v>
      </c>
      <c r="CD56" s="166">
        <v>164.8</v>
      </c>
      <c r="CE56" s="166">
        <v>14.776999999999999</v>
      </c>
      <c r="CF56" s="166">
        <v>-108.13</v>
      </c>
      <c r="CG56" s="166">
        <v>-109.02</v>
      </c>
      <c r="CH56" s="166">
        <v>-9.9875000000000007</v>
      </c>
      <c r="CI56" s="168">
        <v>-79.787999999999997</v>
      </c>
      <c r="CJ56" s="166">
        <v>19.57</v>
      </c>
      <c r="CK56" s="166">
        <v>25.984999999999999</v>
      </c>
      <c r="CL56" s="166">
        <v>2</v>
      </c>
      <c r="CM56" s="166">
        <v>156.1</v>
      </c>
      <c r="CN56" s="166">
        <v>-15.68</v>
      </c>
      <c r="CO56" s="166">
        <v>9.5444999999999993</v>
      </c>
      <c r="CP56" s="166">
        <v>9.9204000000000008</v>
      </c>
      <c r="CQ56" s="166">
        <v>10.375999999999999</v>
      </c>
      <c r="CR56" s="166">
        <v>0</v>
      </c>
      <c r="CS56" s="166">
        <v>70.644999999999996</v>
      </c>
      <c r="CT56" s="166">
        <v>-79.602999999999994</v>
      </c>
      <c r="CU56" s="166">
        <v>-45.295999999999999</v>
      </c>
      <c r="CV56" s="166">
        <v>13.08</v>
      </c>
      <c r="CW56" s="166">
        <v>14.151999999999999</v>
      </c>
      <c r="CX56" s="166">
        <v>46.009</v>
      </c>
      <c r="CY56" s="166">
        <v>65.3</v>
      </c>
      <c r="CZ56" s="166">
        <v>43.366</v>
      </c>
      <c r="DA56" s="166">
        <v>40.872999999999998</v>
      </c>
      <c r="DB56" s="166">
        <v>-32.700000000000003</v>
      </c>
      <c r="DC56" s="166">
        <v>-2.1351</v>
      </c>
      <c r="DD56" s="166">
        <v>78.799000000000007</v>
      </c>
      <c r="DE56" s="166">
        <v>77.698999999999998</v>
      </c>
      <c r="DF56" s="166">
        <v>-119.02</v>
      </c>
      <c r="DG56" s="166">
        <v>1E-4</v>
      </c>
      <c r="DH56" s="166">
        <v>-19.742999999999999</v>
      </c>
      <c r="DI56" s="166">
        <v>-96.3</v>
      </c>
      <c r="DJ56" s="166">
        <v>-96.9</v>
      </c>
      <c r="DK56" s="166">
        <v>28.527999999999999</v>
      </c>
      <c r="DL56" s="166">
        <v>43.075000000000003</v>
      </c>
      <c r="DM56" s="166">
        <v>58.25</v>
      </c>
      <c r="DN56" s="166">
        <v>63.298999999999999</v>
      </c>
      <c r="DO56" s="166">
        <v>42.87</v>
      </c>
      <c r="DP56" s="166">
        <v>-7.71</v>
      </c>
      <c r="DQ56" s="166">
        <v>57.698999999999998</v>
      </c>
      <c r="DR56" s="166">
        <v>117.17</v>
      </c>
      <c r="DS56" s="166">
        <v>-17.47</v>
      </c>
      <c r="DT56" s="166">
        <v>-17.62</v>
      </c>
      <c r="DU56" s="166">
        <v>90.77</v>
      </c>
      <c r="DV56" s="166">
        <v>67.239999999999995</v>
      </c>
      <c r="DW56" s="166">
        <v>119.74</v>
      </c>
      <c r="DX56" s="166">
        <v>117.56</v>
      </c>
      <c r="DY56" s="166">
        <v>-74.766999999999996</v>
      </c>
      <c r="DZ56" s="166">
        <v>-72.881</v>
      </c>
      <c r="EA56" s="168">
        <v>194.07</v>
      </c>
      <c r="EB56" s="166">
        <v>131.44</v>
      </c>
      <c r="EC56" s="166">
        <v>128.29</v>
      </c>
      <c r="ED56" s="168">
        <v>146.1</v>
      </c>
      <c r="EE56" s="166">
        <v>88.94</v>
      </c>
      <c r="EF56" s="166">
        <v>69.713999999999999</v>
      </c>
      <c r="EG56" s="166">
        <v>-29.402999999999999</v>
      </c>
      <c r="EH56" s="166">
        <v>221.4</v>
      </c>
      <c r="EI56" s="166">
        <v>262.3</v>
      </c>
      <c r="EJ56" s="166">
        <v>0</v>
      </c>
      <c r="EK56" s="166">
        <v>-31.4</v>
      </c>
      <c r="EL56" s="166">
        <v>-33.154000000000003</v>
      </c>
      <c r="EM56" s="166">
        <v>0</v>
      </c>
      <c r="EN56" s="166">
        <v>0</v>
      </c>
      <c r="EO56" s="166">
        <v>-30.466999999999999</v>
      </c>
      <c r="EP56" s="166">
        <v>152.12</v>
      </c>
      <c r="EQ56" s="166">
        <v>-82.138000000000005</v>
      </c>
      <c r="ER56" s="166">
        <v>-194.84</v>
      </c>
      <c r="ES56" s="166">
        <v>-30.26</v>
      </c>
      <c r="ET56" s="166">
        <v>15.96</v>
      </c>
      <c r="EU56" s="166">
        <v>-17.609000000000002</v>
      </c>
      <c r="EV56" s="166">
        <v>93.7</v>
      </c>
      <c r="EW56" s="166">
        <v>9.0099</v>
      </c>
      <c r="EX56" s="166">
        <v>-65.968999999999994</v>
      </c>
      <c r="EY56" s="166">
        <v>-37.920999999999999</v>
      </c>
      <c r="EZ56" s="166">
        <v>-37.097999999999999</v>
      </c>
      <c r="FA56" s="166">
        <v>6.9016000000000002</v>
      </c>
      <c r="FB56" s="166">
        <v>-66.302999999999997</v>
      </c>
      <c r="FC56" s="166">
        <v>22.564</v>
      </c>
      <c r="FD56" s="166">
        <v>24.484000000000002</v>
      </c>
      <c r="FE56" s="166">
        <v>0</v>
      </c>
      <c r="FF56" s="166">
        <v>0</v>
      </c>
      <c r="FG56" s="166">
        <v>39.161999999999999</v>
      </c>
      <c r="FH56" s="166">
        <v>39.069000000000003</v>
      </c>
      <c r="FI56" s="166">
        <v>37.795999999999999</v>
      </c>
      <c r="FJ56" s="166">
        <v>95.281999999999996</v>
      </c>
      <c r="FK56" s="166">
        <v>95.617000000000004</v>
      </c>
      <c r="FL56" s="166">
        <v>-202.45</v>
      </c>
      <c r="FM56" s="168">
        <v>75.622</v>
      </c>
      <c r="FN56" s="166">
        <v>76.989000000000004</v>
      </c>
      <c r="FO56" s="166">
        <v>-156.18</v>
      </c>
      <c r="FP56" s="166">
        <v>-146.56</v>
      </c>
      <c r="FQ56" s="166">
        <v>-57.04</v>
      </c>
      <c r="FR56" s="166">
        <v>-57.298999999999999</v>
      </c>
      <c r="FS56" s="166">
        <v>13.97</v>
      </c>
      <c r="FT56" s="166">
        <v>0.91579999999999995</v>
      </c>
      <c r="FU56" s="166">
        <v>-8.8999000000000006</v>
      </c>
      <c r="FV56" s="166">
        <v>16.329999999999998</v>
      </c>
      <c r="FW56" s="166">
        <v>-57.115000000000002</v>
      </c>
      <c r="FX56" s="166">
        <v>10.941000000000001</v>
      </c>
      <c r="FY56" s="166">
        <v>-15.297000000000001</v>
      </c>
      <c r="FZ56" s="166">
        <v>3.18</v>
      </c>
      <c r="GA56" s="166">
        <v>9.1247000000000007</v>
      </c>
      <c r="GB56" s="166">
        <v>16.228999999999999</v>
      </c>
      <c r="GC56" s="166">
        <v>149.21</v>
      </c>
      <c r="GD56" s="166">
        <v>159.09</v>
      </c>
      <c r="GE56" s="166">
        <v>12.66</v>
      </c>
      <c r="GF56" s="166">
        <v>87.108000000000004</v>
      </c>
      <c r="GG56" s="166">
        <v>21.5</v>
      </c>
      <c r="GH56" s="166">
        <v>-16.696000000000002</v>
      </c>
      <c r="GI56" s="166">
        <v>-0.56489999999999996</v>
      </c>
      <c r="GJ56" s="166">
        <v>0</v>
      </c>
      <c r="GK56" s="166">
        <v>1.7021999999999999</v>
      </c>
      <c r="GL56" s="167"/>
      <c r="GM56" s="166">
        <v>0</v>
      </c>
      <c r="GN56" s="166">
        <v>-14.619</v>
      </c>
      <c r="GO56" s="166">
        <v>-26.86</v>
      </c>
      <c r="GP56" s="166">
        <v>23.89</v>
      </c>
      <c r="GQ56" s="166">
        <v>41.511000000000003</v>
      </c>
      <c r="GR56" s="166">
        <v>77.668999999999997</v>
      </c>
      <c r="GS56" s="166">
        <v>58.558999999999997</v>
      </c>
      <c r="GT56" s="166">
        <v>-121.88</v>
      </c>
      <c r="GU56" s="166">
        <v>-21.305</v>
      </c>
      <c r="GV56" s="166">
        <v>36.884999999999998</v>
      </c>
      <c r="GW56" s="166">
        <v>-45.725000000000001</v>
      </c>
      <c r="GX56" s="166">
        <v>11.042999999999999</v>
      </c>
      <c r="GY56" s="168">
        <v>0.52739999999999998</v>
      </c>
      <c r="GZ56" s="166">
        <v>0</v>
      </c>
      <c r="HA56" s="166">
        <v>12.625</v>
      </c>
      <c r="HB56" s="166">
        <v>155.6</v>
      </c>
      <c r="HC56" s="166">
        <v>155.27000000000001</v>
      </c>
      <c r="HD56" s="166">
        <v>279.89</v>
      </c>
      <c r="HE56" s="166">
        <v>-281.02</v>
      </c>
      <c r="HF56" s="166">
        <v>-583.9</v>
      </c>
      <c r="HG56" s="166">
        <v>587.5</v>
      </c>
      <c r="HH56" s="166">
        <v>576.89</v>
      </c>
      <c r="HI56" s="166">
        <v>-149.43</v>
      </c>
      <c r="HJ56" s="166">
        <v>-147.66</v>
      </c>
      <c r="HK56" s="166">
        <v>-59.387</v>
      </c>
      <c r="HL56" s="166">
        <v>-52.139000000000003</v>
      </c>
      <c r="HM56" s="166">
        <v>77.506</v>
      </c>
      <c r="HN56" s="166">
        <v>76.173000000000002</v>
      </c>
      <c r="HO56" s="166">
        <v>-105.49</v>
      </c>
      <c r="HP56" s="166">
        <v>-105.86</v>
      </c>
      <c r="HQ56" s="166">
        <v>64.206999999999994</v>
      </c>
      <c r="HR56" s="166">
        <v>63.338999999999999</v>
      </c>
      <c r="HS56" s="166">
        <v>-53.636000000000003</v>
      </c>
      <c r="HT56" s="166">
        <v>-53.625</v>
      </c>
      <c r="HU56" s="166">
        <v>51.58</v>
      </c>
      <c r="HV56" s="166">
        <v>51.619</v>
      </c>
      <c r="HW56" s="166">
        <v>55.798999999999999</v>
      </c>
      <c r="HX56" s="166">
        <v>55.7</v>
      </c>
      <c r="HY56" s="168">
        <v>23.338999999999999</v>
      </c>
      <c r="HZ56" s="168">
        <v>42.158999999999999</v>
      </c>
      <c r="IA56" s="166">
        <v>-346.02</v>
      </c>
      <c r="IB56" s="166">
        <v>111.19</v>
      </c>
      <c r="IC56" s="166">
        <v>110.97</v>
      </c>
      <c r="ID56" s="166">
        <v>16.2</v>
      </c>
      <c r="IE56" s="166">
        <v>8</v>
      </c>
      <c r="IF56" s="166">
        <v>-62.5</v>
      </c>
      <c r="IG56" s="166">
        <v>-63</v>
      </c>
      <c r="IH56" s="166">
        <v>1.5522</v>
      </c>
      <c r="II56" s="166">
        <v>1.2142999999999999</v>
      </c>
      <c r="IJ56" s="166">
        <v>-568.44000000000005</v>
      </c>
      <c r="IK56" s="166">
        <v>-232.92</v>
      </c>
      <c r="IL56" s="166">
        <v>467.32</v>
      </c>
      <c r="IM56" s="166">
        <v>340.22</v>
      </c>
      <c r="IN56" s="166">
        <v>47.295000000000002</v>
      </c>
      <c r="IO56" s="166">
        <v>-370.56</v>
      </c>
      <c r="IP56" s="166">
        <v>368.8</v>
      </c>
      <c r="IQ56" s="166">
        <v>-155.81</v>
      </c>
      <c r="IR56" s="166">
        <v>-280.77</v>
      </c>
      <c r="IS56" s="166">
        <v>-366.74</v>
      </c>
      <c r="IT56" s="166">
        <v>103.82</v>
      </c>
      <c r="IU56" s="166">
        <v>99.539000000000001</v>
      </c>
      <c r="IV56" s="166">
        <v>159.97</v>
      </c>
      <c r="IW56" s="166">
        <v>-455.55</v>
      </c>
      <c r="IX56" s="166">
        <v>227.8</v>
      </c>
      <c r="IY56" s="166">
        <v>-228.27</v>
      </c>
      <c r="IZ56" s="166">
        <v>229.23</v>
      </c>
      <c r="JA56" s="166">
        <v>-7.0930999999999997</v>
      </c>
      <c r="JB56" s="166">
        <v>30.954999999999998</v>
      </c>
      <c r="JC56" s="166">
        <v>21.68</v>
      </c>
      <c r="JD56" s="168">
        <v>-2.4079000000000002</v>
      </c>
      <c r="JE56" s="166">
        <v>-2.0190000000000001</v>
      </c>
      <c r="JF56" s="166">
        <v>-21.44</v>
      </c>
      <c r="JG56" s="166">
        <v>4.8</v>
      </c>
      <c r="JH56" s="166">
        <v>10.872999999999999</v>
      </c>
      <c r="JI56" s="166">
        <v>-4.6280000000000001</v>
      </c>
      <c r="JJ56" s="166">
        <v>-40.137999999999998</v>
      </c>
      <c r="JK56" s="166">
        <v>-16.873999999999999</v>
      </c>
      <c r="JL56" s="166">
        <v>37.200000000000003</v>
      </c>
      <c r="JM56" s="166">
        <v>50.152000000000001</v>
      </c>
      <c r="JN56" s="166">
        <v>52.5</v>
      </c>
      <c r="JO56" s="166">
        <v>0</v>
      </c>
      <c r="JP56" s="166">
        <v>0</v>
      </c>
      <c r="JQ56" s="166">
        <v>50.003999999999998</v>
      </c>
      <c r="JR56" s="166">
        <v>50.228999999999999</v>
      </c>
      <c r="JS56" s="166">
        <v>51.293999999999997</v>
      </c>
      <c r="JT56" s="167"/>
      <c r="JU56" s="166">
        <v>-6.5998999999999999</v>
      </c>
      <c r="JV56" s="166">
        <v>22.635999999999999</v>
      </c>
      <c r="JW56" s="166">
        <v>6.5598999999999998</v>
      </c>
      <c r="JX56" s="166">
        <v>8.6998999999999995</v>
      </c>
      <c r="JY56" s="166">
        <v>-50.637</v>
      </c>
      <c r="JZ56" s="166">
        <v>77.738</v>
      </c>
      <c r="KA56" s="166">
        <v>59.039000000000001</v>
      </c>
      <c r="KB56" s="166">
        <v>-49.923999999999999</v>
      </c>
      <c r="KC56" s="166">
        <v>-76.644999999999996</v>
      </c>
      <c r="KD56" s="166">
        <v>51.128</v>
      </c>
      <c r="KE56" s="166">
        <v>25.597999999999999</v>
      </c>
      <c r="KF56" s="166">
        <v>1.7</v>
      </c>
      <c r="KG56" s="166">
        <v>-1.1000000000000001</v>
      </c>
      <c r="KH56" s="166">
        <v>-5.9118000000000004</v>
      </c>
      <c r="KI56" s="166">
        <v>190.81</v>
      </c>
    </row>
    <row r="57" spans="1:295" x14ac:dyDescent="0.3">
      <c r="A57" s="229" t="s">
        <v>779</v>
      </c>
      <c r="B57" s="229"/>
      <c r="C57" s="169">
        <v>0</v>
      </c>
      <c r="D57" s="169">
        <v>25.59</v>
      </c>
      <c r="E57" s="169">
        <v>-28.664999999999999</v>
      </c>
      <c r="F57" s="169">
        <v>14.747</v>
      </c>
      <c r="G57" s="169">
        <v>34.506</v>
      </c>
      <c r="H57" s="169">
        <v>0</v>
      </c>
      <c r="I57" s="169">
        <v>70.367999999999995</v>
      </c>
      <c r="J57" s="169">
        <v>-52.587000000000003</v>
      </c>
      <c r="K57" s="169">
        <v>71.486999999999995</v>
      </c>
      <c r="L57" s="169">
        <v>32.765999999999998</v>
      </c>
      <c r="M57" s="169">
        <v>35.908999999999999</v>
      </c>
      <c r="N57" s="169">
        <v>-22.2</v>
      </c>
      <c r="O57" s="169">
        <v>-13.393000000000001</v>
      </c>
      <c r="P57" s="169">
        <v>44</v>
      </c>
      <c r="Q57" s="169">
        <v>16.559000000000001</v>
      </c>
      <c r="R57" s="169">
        <v>-8.8000000000000007</v>
      </c>
      <c r="S57" s="169">
        <v>13.798</v>
      </c>
      <c r="T57" s="169">
        <v>256.5</v>
      </c>
      <c r="U57" s="169">
        <v>15.16</v>
      </c>
      <c r="V57" s="169">
        <v>15.542999999999999</v>
      </c>
      <c r="W57" s="169">
        <v>25.18</v>
      </c>
      <c r="X57" s="169">
        <v>0</v>
      </c>
      <c r="Y57" s="169">
        <v>24.451000000000001</v>
      </c>
      <c r="Z57" s="169">
        <v>8.2331000000000003</v>
      </c>
      <c r="AA57" s="169">
        <v>0</v>
      </c>
      <c r="AB57" s="169">
        <v>113</v>
      </c>
      <c r="AC57" s="169">
        <v>-93.87</v>
      </c>
      <c r="AD57" s="169">
        <v>-94.379000000000005</v>
      </c>
      <c r="AE57" s="169">
        <v>22.337</v>
      </c>
      <c r="AF57" s="169">
        <v>133.19</v>
      </c>
      <c r="AG57" s="169">
        <v>50.6</v>
      </c>
      <c r="AH57" s="169">
        <v>13.906000000000001</v>
      </c>
      <c r="AI57" s="169">
        <v>0.185</v>
      </c>
      <c r="AJ57" s="169">
        <v>-31.399000000000001</v>
      </c>
      <c r="AK57" s="169">
        <v>-31.62</v>
      </c>
      <c r="AL57" s="169">
        <v>-26.658999999999999</v>
      </c>
      <c r="AM57" s="169">
        <v>56.75</v>
      </c>
      <c r="AN57" s="169">
        <v>58.228999999999999</v>
      </c>
      <c r="AO57" s="169">
        <v>14.066000000000001</v>
      </c>
      <c r="AP57" s="169">
        <v>15.616</v>
      </c>
      <c r="AQ57" s="169">
        <v>80.521000000000001</v>
      </c>
      <c r="AR57" s="169">
        <v>84.335999999999999</v>
      </c>
      <c r="AS57" s="169">
        <v>116.97</v>
      </c>
      <c r="AT57" s="169">
        <v>-59.343000000000004</v>
      </c>
      <c r="AU57" s="169">
        <v>0</v>
      </c>
      <c r="AV57" s="169">
        <v>34.920999999999999</v>
      </c>
      <c r="AW57" s="169">
        <v>37.588000000000001</v>
      </c>
      <c r="AX57" s="169">
        <v>84.528000000000006</v>
      </c>
      <c r="AY57" s="169">
        <v>86.671000000000006</v>
      </c>
      <c r="AZ57" s="169">
        <v>-2.6172</v>
      </c>
      <c r="BA57" s="169">
        <v>-13.85</v>
      </c>
      <c r="BB57" s="169">
        <v>-199.15</v>
      </c>
      <c r="BC57" s="169">
        <v>33.343000000000004</v>
      </c>
      <c r="BD57" s="169">
        <v>-6.8998999999999997</v>
      </c>
      <c r="BE57" s="169">
        <v>-6.8998999999999997</v>
      </c>
      <c r="BF57" s="169">
        <v>98.988</v>
      </c>
      <c r="BG57" s="169">
        <v>0</v>
      </c>
      <c r="BH57" s="169">
        <v>-3.4483999999999999</v>
      </c>
      <c r="BI57" s="169">
        <v>-67.102000000000004</v>
      </c>
      <c r="BJ57" s="169">
        <v>-25.196000000000002</v>
      </c>
      <c r="BK57" s="169">
        <v>11.596</v>
      </c>
      <c r="BL57" s="169">
        <v>7.5811999999999999</v>
      </c>
      <c r="BM57" s="169">
        <v>5.1505999999999998</v>
      </c>
      <c r="BN57" s="169">
        <v>381.23</v>
      </c>
      <c r="BO57" s="169">
        <v>159.79</v>
      </c>
      <c r="BP57" s="169">
        <v>158.81</v>
      </c>
      <c r="BQ57" s="169">
        <v>-154.02000000000001</v>
      </c>
      <c r="BR57" s="169">
        <v>498.82</v>
      </c>
      <c r="BS57" s="169">
        <v>40.976999999999997</v>
      </c>
      <c r="BT57" s="169">
        <v>-65.602000000000004</v>
      </c>
      <c r="BU57" s="169">
        <v>134.49</v>
      </c>
      <c r="BV57" s="169">
        <v>111.11</v>
      </c>
      <c r="BW57" s="169">
        <v>29.388999999999999</v>
      </c>
      <c r="BX57" s="169">
        <v>32.31</v>
      </c>
      <c r="BY57" s="169">
        <v>72.760000000000005</v>
      </c>
      <c r="BZ57" s="169">
        <v>86.23</v>
      </c>
      <c r="CA57" s="169">
        <v>-74.742999999999995</v>
      </c>
      <c r="CB57" s="169">
        <v>-74.474999999999994</v>
      </c>
      <c r="CC57" s="169">
        <v>167.34</v>
      </c>
      <c r="CD57" s="169">
        <v>168.89</v>
      </c>
      <c r="CE57" s="169">
        <v>22.942</v>
      </c>
      <c r="CF57" s="169">
        <v>-83.442999999999998</v>
      </c>
      <c r="CG57" s="169">
        <v>-82.497</v>
      </c>
      <c r="CH57" s="169">
        <v>3.2101000000000002</v>
      </c>
      <c r="CI57" s="169">
        <v>-65.239000000000004</v>
      </c>
      <c r="CJ57" s="169">
        <v>19.57</v>
      </c>
      <c r="CK57" s="169">
        <v>25.984999999999999</v>
      </c>
      <c r="CL57" s="169">
        <v>25.899000000000001</v>
      </c>
      <c r="CM57" s="169">
        <v>214.39</v>
      </c>
      <c r="CN57" s="169">
        <v>-13.449</v>
      </c>
      <c r="CO57" s="169">
        <v>19.062999999999999</v>
      </c>
      <c r="CP57" s="169">
        <v>19.75</v>
      </c>
      <c r="CQ57" s="169">
        <v>19.515000000000001</v>
      </c>
      <c r="CR57" s="169">
        <v>50.235999999999997</v>
      </c>
      <c r="CS57" s="169">
        <v>135.13</v>
      </c>
      <c r="CT57" s="169">
        <v>-47.622</v>
      </c>
      <c r="CU57" s="169">
        <v>-36.220999999999997</v>
      </c>
      <c r="CV57" s="169">
        <v>24.007000000000001</v>
      </c>
      <c r="CW57" s="169">
        <v>18.422999999999998</v>
      </c>
      <c r="CX57" s="169">
        <v>67.528999999999996</v>
      </c>
      <c r="CY57" s="169">
        <v>88.79</v>
      </c>
      <c r="CZ57" s="169">
        <v>59.069000000000003</v>
      </c>
      <c r="DA57" s="169">
        <v>55.960999999999999</v>
      </c>
      <c r="DB57" s="169">
        <v>-28.349</v>
      </c>
      <c r="DC57" s="169">
        <v>-0.47449999999999998</v>
      </c>
      <c r="DD57" s="169">
        <v>108.19</v>
      </c>
      <c r="DE57" s="169">
        <v>106.29</v>
      </c>
      <c r="DF57" s="169">
        <v>-99.415000000000006</v>
      </c>
      <c r="DG57" s="169">
        <v>2.0000000000000001E-4</v>
      </c>
      <c r="DH57" s="169">
        <v>-17.239000000000001</v>
      </c>
      <c r="DI57" s="169">
        <v>-76.698999999999998</v>
      </c>
      <c r="DJ57" s="169">
        <v>-76.599000000000004</v>
      </c>
      <c r="DK57" s="169">
        <v>31.747</v>
      </c>
      <c r="DL57" s="169">
        <v>69.149000000000001</v>
      </c>
      <c r="DM57" s="169">
        <v>87.367999999999995</v>
      </c>
      <c r="DN57" s="169">
        <v>99.626999999999995</v>
      </c>
      <c r="DO57" s="169">
        <v>68.849999999999994</v>
      </c>
      <c r="DP57" s="169">
        <v>-6.09</v>
      </c>
      <c r="DQ57" s="169">
        <v>69.834999999999994</v>
      </c>
      <c r="DR57" s="169">
        <v>179.44</v>
      </c>
      <c r="DS57" s="169">
        <v>-1.35</v>
      </c>
      <c r="DT57" s="169">
        <v>-1.37</v>
      </c>
      <c r="DU57" s="169">
        <v>99.95</v>
      </c>
      <c r="DV57" s="169">
        <v>80.31</v>
      </c>
      <c r="DW57" s="169">
        <v>179.41</v>
      </c>
      <c r="DX57" s="169">
        <v>177.98</v>
      </c>
      <c r="DY57" s="169">
        <v>-57.36</v>
      </c>
      <c r="DZ57" s="169">
        <v>-49.680999999999997</v>
      </c>
      <c r="EA57" s="169">
        <v>251.79</v>
      </c>
      <c r="EB57" s="169">
        <v>202.6</v>
      </c>
      <c r="EC57" s="169">
        <v>195.12</v>
      </c>
      <c r="ED57" s="169">
        <v>198.99</v>
      </c>
      <c r="EE57" s="169">
        <v>115.73</v>
      </c>
      <c r="EF57" s="169">
        <v>99.183000000000007</v>
      </c>
      <c r="EG57" s="169">
        <v>-24.541</v>
      </c>
      <c r="EH57" s="169">
        <v>427.06</v>
      </c>
      <c r="EI57" s="169">
        <v>379.78</v>
      </c>
      <c r="EJ57" s="169">
        <v>0</v>
      </c>
      <c r="EK57" s="169">
        <v>-14.055</v>
      </c>
      <c r="EL57" s="169">
        <v>-16.486999999999998</v>
      </c>
      <c r="EM57" s="169">
        <v>37.54</v>
      </c>
      <c r="EN57" s="169">
        <v>0</v>
      </c>
      <c r="EO57" s="169">
        <v>70.954999999999998</v>
      </c>
      <c r="EP57" s="169">
        <v>178.23</v>
      </c>
      <c r="EQ57" s="169">
        <v>-58.183</v>
      </c>
      <c r="ER57" s="169">
        <v>-194.84</v>
      </c>
      <c r="ES57" s="169">
        <v>4.8739999999999997</v>
      </c>
      <c r="ET57" s="169">
        <v>19.969000000000001</v>
      </c>
      <c r="EU57" s="169">
        <v>-7.3699000000000003</v>
      </c>
      <c r="EV57" s="169">
        <v>126.09</v>
      </c>
      <c r="EW57" s="169">
        <v>15.489000000000001</v>
      </c>
      <c r="EX57" s="169">
        <v>17.172000000000001</v>
      </c>
      <c r="EY57" s="169">
        <v>-33.798000000000002</v>
      </c>
      <c r="EZ57" s="169">
        <v>-33.42</v>
      </c>
      <c r="FA57" s="169">
        <v>10.959</v>
      </c>
      <c r="FB57" s="169">
        <v>-43.878</v>
      </c>
      <c r="FC57" s="169">
        <v>68.674999999999997</v>
      </c>
      <c r="FD57" s="169">
        <v>26.311</v>
      </c>
      <c r="FE57" s="169">
        <v>0</v>
      </c>
      <c r="FF57" s="169">
        <v>0</v>
      </c>
      <c r="FG57" s="169">
        <v>40.298000000000002</v>
      </c>
      <c r="FH57" s="169">
        <v>41.088000000000001</v>
      </c>
      <c r="FI57" s="169">
        <v>39.039000000000001</v>
      </c>
      <c r="FJ57" s="169">
        <v>110.52</v>
      </c>
      <c r="FK57" s="169">
        <v>110.52</v>
      </c>
      <c r="FL57" s="169">
        <v>-158.24</v>
      </c>
      <c r="FM57" s="169">
        <v>85.768000000000001</v>
      </c>
      <c r="FN57" s="169">
        <v>85.355000000000004</v>
      </c>
      <c r="FO57" s="169">
        <v>-116.76</v>
      </c>
      <c r="FP57" s="169">
        <v>-104.98</v>
      </c>
      <c r="FQ57" s="169">
        <v>-46.704999999999998</v>
      </c>
      <c r="FR57" s="169">
        <v>-47.859000000000002</v>
      </c>
      <c r="FS57" s="169">
        <v>14.178000000000001</v>
      </c>
      <c r="FT57" s="169">
        <v>1.4554</v>
      </c>
      <c r="FU57" s="169">
        <v>-8.3399000000000001</v>
      </c>
      <c r="FV57" s="169">
        <v>17.29</v>
      </c>
      <c r="FW57" s="169">
        <v>-49.427</v>
      </c>
      <c r="FX57" s="169">
        <v>11.64</v>
      </c>
      <c r="FY57" s="169">
        <v>-8.9760000000000009</v>
      </c>
      <c r="FZ57" s="169">
        <v>4.6219999999999999</v>
      </c>
      <c r="GA57" s="169">
        <v>11.231</v>
      </c>
      <c r="GB57" s="169">
        <v>23.989000000000001</v>
      </c>
      <c r="GC57" s="169">
        <v>153.84</v>
      </c>
      <c r="GD57" s="169">
        <v>164.46</v>
      </c>
      <c r="GE57" s="169">
        <v>15.2</v>
      </c>
      <c r="GF57" s="169">
        <v>96.796000000000006</v>
      </c>
      <c r="GG57" s="169">
        <v>25.7</v>
      </c>
      <c r="GH57" s="169">
        <v>-8.0266000000000002</v>
      </c>
      <c r="GI57" s="169">
        <v>9.1736000000000004</v>
      </c>
      <c r="GJ57" s="169">
        <v>0</v>
      </c>
      <c r="GK57" s="169">
        <v>2.7722000000000002</v>
      </c>
      <c r="GL57" s="169">
        <v>6.6000000000000003E-2</v>
      </c>
      <c r="GM57" s="169">
        <v>0</v>
      </c>
      <c r="GN57" s="169">
        <v>-13.183999999999999</v>
      </c>
      <c r="GO57" s="169">
        <v>-17.347000000000001</v>
      </c>
      <c r="GP57" s="169">
        <v>26.773</v>
      </c>
      <c r="GQ57" s="169">
        <v>72.266999999999996</v>
      </c>
      <c r="GR57" s="169">
        <v>112.5</v>
      </c>
      <c r="GS57" s="169">
        <v>68.090999999999994</v>
      </c>
      <c r="GT57" s="169">
        <v>-113.24</v>
      </c>
      <c r="GU57" s="169">
        <v>-16.074999999999999</v>
      </c>
      <c r="GV57" s="169">
        <v>50.542999999999999</v>
      </c>
      <c r="GW57" s="169">
        <v>2.3416000000000001</v>
      </c>
      <c r="GX57" s="169">
        <v>13.124000000000001</v>
      </c>
      <c r="GY57" s="169">
        <v>10.569000000000001</v>
      </c>
      <c r="GZ57" s="169">
        <v>10.021000000000001</v>
      </c>
      <c r="HA57" s="169">
        <v>15</v>
      </c>
      <c r="HB57" s="169">
        <v>299.86</v>
      </c>
      <c r="HC57" s="169">
        <v>336.2</v>
      </c>
      <c r="HD57" s="169">
        <v>287.89</v>
      </c>
      <c r="HE57" s="169">
        <v>-278.8</v>
      </c>
      <c r="HF57" s="169">
        <v>-523.73</v>
      </c>
      <c r="HG57" s="169">
        <v>608.96</v>
      </c>
      <c r="HH57" s="169">
        <v>650.38</v>
      </c>
      <c r="HI57" s="169">
        <v>0</v>
      </c>
      <c r="HJ57" s="169">
        <v>0</v>
      </c>
      <c r="HK57" s="169">
        <v>-49.024999999999999</v>
      </c>
      <c r="HL57" s="169">
        <v>-39.005000000000003</v>
      </c>
      <c r="HM57" s="169">
        <v>78.766000000000005</v>
      </c>
      <c r="HN57" s="169">
        <v>78.551000000000002</v>
      </c>
      <c r="HO57" s="169">
        <v>-86.986000000000004</v>
      </c>
      <c r="HP57" s="169">
        <v>-86.893000000000001</v>
      </c>
      <c r="HQ57" s="169">
        <v>64.206999999999994</v>
      </c>
      <c r="HR57" s="169">
        <v>63.338999999999999</v>
      </c>
      <c r="HS57" s="169">
        <v>0</v>
      </c>
      <c r="HT57" s="169">
        <v>0</v>
      </c>
      <c r="HU57" s="169">
        <v>94.769000000000005</v>
      </c>
      <c r="HV57" s="169">
        <v>94.948999999999998</v>
      </c>
      <c r="HW57" s="169">
        <v>68.5</v>
      </c>
      <c r="HX57" s="169">
        <v>69.099000000000004</v>
      </c>
      <c r="HY57" s="169">
        <v>23.338999999999999</v>
      </c>
      <c r="HZ57" s="169">
        <v>48.56</v>
      </c>
      <c r="IA57" s="169">
        <v>-292.87</v>
      </c>
      <c r="IB57" s="169">
        <v>111.28</v>
      </c>
      <c r="IC57" s="169">
        <v>110.97</v>
      </c>
      <c r="ID57" s="169">
        <v>19.600000000000001</v>
      </c>
      <c r="IE57" s="169">
        <v>38.798999999999999</v>
      </c>
      <c r="IF57" s="169">
        <v>-10.5</v>
      </c>
      <c r="IG57" s="169">
        <v>-9.8000000000000007</v>
      </c>
      <c r="IH57" s="169">
        <v>1.5843</v>
      </c>
      <c r="II57" s="169">
        <v>1.4424999999999999</v>
      </c>
      <c r="IJ57" s="169">
        <v>-423.81</v>
      </c>
      <c r="IK57" s="169">
        <v>-95.866</v>
      </c>
      <c r="IL57" s="169">
        <v>531.24</v>
      </c>
      <c r="IM57" s="169">
        <v>425.12</v>
      </c>
      <c r="IN57" s="169">
        <v>110.97</v>
      </c>
      <c r="IO57" s="169">
        <v>-205.18</v>
      </c>
      <c r="IP57" s="169">
        <v>414.07</v>
      </c>
      <c r="IQ57" s="169">
        <v>-25.702999999999999</v>
      </c>
      <c r="IR57" s="169">
        <v>-133.80000000000001</v>
      </c>
      <c r="IS57" s="169">
        <v>-199.72</v>
      </c>
      <c r="IT57" s="169">
        <v>118.91</v>
      </c>
      <c r="IU57" s="169">
        <v>118.16</v>
      </c>
      <c r="IV57" s="169">
        <v>169.09</v>
      </c>
      <c r="IW57" s="169">
        <v>-232.5</v>
      </c>
      <c r="IX57" s="169">
        <v>235.67</v>
      </c>
      <c r="IY57" s="169">
        <v>-130.94</v>
      </c>
      <c r="IZ57" s="169">
        <v>278.99</v>
      </c>
      <c r="JA57" s="169">
        <v>-3.8492999999999999</v>
      </c>
      <c r="JB57" s="169">
        <v>30.954999999999998</v>
      </c>
      <c r="JC57" s="169">
        <v>30.798999999999999</v>
      </c>
      <c r="JD57" s="169">
        <v>1.3489</v>
      </c>
      <c r="JE57" s="169">
        <v>1.3329</v>
      </c>
      <c r="JF57" s="169">
        <v>-19.52</v>
      </c>
      <c r="JG57" s="169">
        <v>14.64</v>
      </c>
      <c r="JH57" s="169">
        <v>14.548</v>
      </c>
      <c r="JI57" s="169">
        <v>-2.6657000000000002</v>
      </c>
      <c r="JJ57" s="169">
        <v>-31.553999999999998</v>
      </c>
      <c r="JK57" s="169">
        <v>-10.722</v>
      </c>
      <c r="JL57" s="169">
        <v>42.2</v>
      </c>
      <c r="JM57" s="169">
        <v>54.709000000000003</v>
      </c>
      <c r="JN57" s="169">
        <v>53.924999999999997</v>
      </c>
      <c r="JO57" s="169">
        <v>0</v>
      </c>
      <c r="JP57" s="169">
        <v>0</v>
      </c>
      <c r="JQ57" s="169">
        <v>51.709000000000003</v>
      </c>
      <c r="JR57" s="169">
        <v>51.976999999999997</v>
      </c>
      <c r="JS57" s="169">
        <v>51.874000000000002</v>
      </c>
      <c r="JT57" s="169">
        <v>0</v>
      </c>
      <c r="JU57" s="169">
        <v>-6.4</v>
      </c>
      <c r="JV57" s="169">
        <v>60.207999999999998</v>
      </c>
      <c r="JW57" s="169">
        <v>9.9699000000000009</v>
      </c>
      <c r="JX57" s="169">
        <v>8.6998999999999995</v>
      </c>
      <c r="JY57" s="169">
        <v>-30.594000000000001</v>
      </c>
      <c r="JZ57" s="169">
        <v>83.296000000000006</v>
      </c>
      <c r="KA57" s="169">
        <v>66.116</v>
      </c>
      <c r="KB57" s="169">
        <v>-30.036999999999999</v>
      </c>
      <c r="KC57" s="169">
        <v>-70.847999999999999</v>
      </c>
      <c r="KD57" s="169">
        <v>59.258000000000003</v>
      </c>
      <c r="KE57" s="169">
        <v>39.26</v>
      </c>
      <c r="KF57" s="169">
        <v>23.6</v>
      </c>
      <c r="KG57" s="169">
        <v>0.4</v>
      </c>
      <c r="KH57" s="169">
        <v>47.030999999999999</v>
      </c>
      <c r="KI57" s="169">
        <v>293.41000000000003</v>
      </c>
    </row>
    <row r="58" spans="1:295" x14ac:dyDescent="0.3">
      <c r="A58" s="229" t="s">
        <v>780</v>
      </c>
      <c r="B58" s="229"/>
      <c r="C58" s="169">
        <v>0</v>
      </c>
      <c r="D58" s="169">
        <v>14.413</v>
      </c>
      <c r="E58" s="169">
        <v>-51.286999999999999</v>
      </c>
      <c r="F58" s="169">
        <v>-36.993000000000002</v>
      </c>
      <c r="G58" s="169">
        <v>21.97</v>
      </c>
      <c r="H58" s="169">
        <v>0</v>
      </c>
      <c r="I58" s="169">
        <v>43.448999999999998</v>
      </c>
      <c r="J58" s="169">
        <v>-126.12</v>
      </c>
      <c r="K58" s="169">
        <v>44.168999999999997</v>
      </c>
      <c r="L58" s="169">
        <v>22.391999999999999</v>
      </c>
      <c r="M58" s="169">
        <v>21.824999999999999</v>
      </c>
      <c r="N58" s="169">
        <v>-133.19</v>
      </c>
      <c r="O58" s="169">
        <v>-52.283000000000001</v>
      </c>
      <c r="P58" s="169">
        <v>8.8000000000000007</v>
      </c>
      <c r="Q58" s="169">
        <v>5.7960000000000003</v>
      </c>
      <c r="R58" s="169">
        <v>-44</v>
      </c>
      <c r="S58" s="169">
        <v>12.32</v>
      </c>
      <c r="T58" s="169">
        <v>105.812</v>
      </c>
      <c r="U58" s="169">
        <v>9.3383000000000003</v>
      </c>
      <c r="V58" s="169">
        <v>9.7779000000000007</v>
      </c>
      <c r="W58" s="169">
        <v>16.030999999999999</v>
      </c>
      <c r="X58" s="169">
        <v>0</v>
      </c>
      <c r="Y58" s="169">
        <v>16.844000000000001</v>
      </c>
      <c r="Z58" s="169">
        <v>2.5282</v>
      </c>
      <c r="AA58" s="169">
        <v>0</v>
      </c>
      <c r="AB58" s="169">
        <v>113</v>
      </c>
      <c r="AC58" s="169">
        <v>-118.43</v>
      </c>
      <c r="AD58" s="169">
        <v>-117.81</v>
      </c>
      <c r="AE58" s="169">
        <v>17.998000000000001</v>
      </c>
      <c r="AF58" s="169">
        <v>22.2</v>
      </c>
      <c r="AG58" s="169">
        <v>11</v>
      </c>
      <c r="AH58" s="169">
        <v>6.4139999999999997</v>
      </c>
      <c r="AI58" s="169">
        <v>0.13700000000000001</v>
      </c>
      <c r="AJ58" s="169">
        <v>-57.158999999999999</v>
      </c>
      <c r="AK58" s="169">
        <v>-57.49</v>
      </c>
      <c r="AL58" s="169">
        <v>-66.588999999999999</v>
      </c>
      <c r="AM58" s="169">
        <v>31.559000000000001</v>
      </c>
      <c r="AN58" s="169">
        <v>31.85</v>
      </c>
      <c r="AO58" s="169">
        <v>6.3533999999999997</v>
      </c>
      <c r="AP58" s="169">
        <v>8.7058</v>
      </c>
      <c r="AQ58" s="169">
        <v>54.753999999999998</v>
      </c>
      <c r="AR58" s="169">
        <v>57.94</v>
      </c>
      <c r="AS58" s="169">
        <v>21.815999999999999</v>
      </c>
      <c r="AT58" s="169">
        <v>-91.988</v>
      </c>
      <c r="AU58" s="169">
        <v>0</v>
      </c>
      <c r="AV58" s="169">
        <v>5.8398000000000003</v>
      </c>
      <c r="AW58" s="169">
        <v>5.5579000000000001</v>
      </c>
      <c r="AX58" s="169">
        <v>59.878999999999998</v>
      </c>
      <c r="AY58" s="169">
        <v>62.96</v>
      </c>
      <c r="AZ58" s="169">
        <v>-10.468999999999999</v>
      </c>
      <c r="BA58" s="169">
        <v>-54.058</v>
      </c>
      <c r="BB58" s="169">
        <v>-400.67</v>
      </c>
      <c r="BC58" s="169">
        <v>15.132</v>
      </c>
      <c r="BD58" s="169">
        <v>-15.999000000000001</v>
      </c>
      <c r="BE58" s="169">
        <v>-16.099</v>
      </c>
      <c r="BF58" s="169">
        <v>65.236999999999995</v>
      </c>
      <c r="BG58" s="169">
        <v>0</v>
      </c>
      <c r="BH58" s="169">
        <v>-6.6504000000000003</v>
      </c>
      <c r="BI58" s="169">
        <v>-67.102000000000004</v>
      </c>
      <c r="BJ58" s="169">
        <v>-42.273000000000003</v>
      </c>
      <c r="BK58" s="169">
        <v>3.9398</v>
      </c>
      <c r="BL58" s="169">
        <v>0</v>
      </c>
      <c r="BM58" s="169">
        <v>2.5886</v>
      </c>
      <c r="BN58" s="169">
        <v>245.03</v>
      </c>
      <c r="BO58" s="169">
        <v>47.790999999999997</v>
      </c>
      <c r="BP58" s="169">
        <v>48.097000000000001</v>
      </c>
      <c r="BQ58" s="169">
        <v>-414.93</v>
      </c>
      <c r="BR58" s="169">
        <v>307.04000000000002</v>
      </c>
      <c r="BS58" s="169">
        <v>40.976999999999997</v>
      </c>
      <c r="BT58" s="169">
        <v>-131.35</v>
      </c>
      <c r="BU58" s="169">
        <v>65.918000000000006</v>
      </c>
      <c r="BV58" s="169">
        <v>69.697000000000003</v>
      </c>
      <c r="BW58" s="169">
        <v>19.638999999999999</v>
      </c>
      <c r="BX58" s="169">
        <v>14.989000000000001</v>
      </c>
      <c r="BY58" s="169">
        <v>43.709000000000003</v>
      </c>
      <c r="BZ58" s="169">
        <v>61.65</v>
      </c>
      <c r="CA58" s="169">
        <v>-110.51</v>
      </c>
      <c r="CB58" s="169">
        <v>-109.43</v>
      </c>
      <c r="CC58" s="169">
        <v>139.57</v>
      </c>
      <c r="CD58" s="169">
        <v>140.58000000000001</v>
      </c>
      <c r="CE58" s="169">
        <v>3.5221</v>
      </c>
      <c r="CF58" s="169">
        <v>-149.72</v>
      </c>
      <c r="CG58" s="169">
        <v>-143.30000000000001</v>
      </c>
      <c r="CH58" s="169">
        <v>-12.891999999999999</v>
      </c>
      <c r="CI58" s="169">
        <v>-107.57</v>
      </c>
      <c r="CJ58" s="169">
        <v>19.57</v>
      </c>
      <c r="CK58" s="169">
        <v>25.984999999999999</v>
      </c>
      <c r="CL58" s="169">
        <v>-15</v>
      </c>
      <c r="CM58" s="169">
        <v>131.19</v>
      </c>
      <c r="CN58" s="169">
        <v>-18.638999999999999</v>
      </c>
      <c r="CO58" s="169">
        <v>2.0015000000000001</v>
      </c>
      <c r="CP58" s="169">
        <v>1.9783999999999999</v>
      </c>
      <c r="CQ58" s="169">
        <v>2.9081000000000001</v>
      </c>
      <c r="CR58" s="169">
        <v>0</v>
      </c>
      <c r="CS58" s="169">
        <v>23.978999999999999</v>
      </c>
      <c r="CT58" s="169">
        <v>-168.09800000000001</v>
      </c>
      <c r="CU58" s="169">
        <v>-95</v>
      </c>
      <c r="CV58" s="169">
        <v>9.2609999999999992</v>
      </c>
      <c r="CW58" s="169">
        <v>9.8491999999999997</v>
      </c>
      <c r="CX58" s="169">
        <v>31.52</v>
      </c>
      <c r="CY58" s="169">
        <v>56.13</v>
      </c>
      <c r="CZ58" s="169">
        <v>37.271999999999998</v>
      </c>
      <c r="DA58" s="169">
        <v>35.453000000000003</v>
      </c>
      <c r="DB58" s="169">
        <v>-40.029000000000003</v>
      </c>
      <c r="DC58" s="169">
        <v>-2.2606999999999999</v>
      </c>
      <c r="DD58" s="169">
        <v>65.450999999999993</v>
      </c>
      <c r="DE58" s="169">
        <v>64.816000000000003</v>
      </c>
      <c r="DF58" s="169">
        <v>-181.78</v>
      </c>
      <c r="DG58" s="169">
        <v>-2.0000000000000001E-4</v>
      </c>
      <c r="DH58" s="169">
        <v>-24.292000000000002</v>
      </c>
      <c r="DI58" s="169">
        <v>-138</v>
      </c>
      <c r="DJ58" s="169">
        <v>-138.19</v>
      </c>
      <c r="DK58" s="169">
        <v>27.616</v>
      </c>
      <c r="DL58" s="169">
        <v>34.579000000000001</v>
      </c>
      <c r="DM58" s="169">
        <v>44.631</v>
      </c>
      <c r="DN58" s="169">
        <v>50.408000000000001</v>
      </c>
      <c r="DO58" s="169">
        <v>34.51</v>
      </c>
      <c r="DP58" s="169">
        <v>-15.7</v>
      </c>
      <c r="DQ58" s="169">
        <v>52.555</v>
      </c>
      <c r="DR58" s="169">
        <v>98.064999999999998</v>
      </c>
      <c r="DS58" s="169">
        <v>-21.36</v>
      </c>
      <c r="DT58" s="169">
        <v>-21.559000000000001</v>
      </c>
      <c r="DU58" s="169">
        <v>64.75</v>
      </c>
      <c r="DV58" s="169">
        <v>57.02</v>
      </c>
      <c r="DW58" s="169">
        <v>99.4</v>
      </c>
      <c r="DX58" s="169">
        <v>96.036000000000001</v>
      </c>
      <c r="DY58" s="169">
        <v>-83.052000000000007</v>
      </c>
      <c r="DZ58" s="169">
        <v>-81.99</v>
      </c>
      <c r="EA58" s="169">
        <v>154.83000000000001</v>
      </c>
      <c r="EB58" s="169">
        <v>113.37</v>
      </c>
      <c r="EC58" s="169">
        <v>108.03</v>
      </c>
      <c r="ED58" s="169">
        <v>110.65</v>
      </c>
      <c r="EE58" s="169">
        <v>59.402000000000001</v>
      </c>
      <c r="EF58" s="169">
        <v>36.479999999999997</v>
      </c>
      <c r="EG58" s="169">
        <v>-36.484000000000002</v>
      </c>
      <c r="EH58" s="169">
        <v>165.85</v>
      </c>
      <c r="EI58" s="169">
        <v>88.188999999999993</v>
      </c>
      <c r="EJ58" s="169">
        <v>0</v>
      </c>
      <c r="EK58" s="169">
        <v>-35.758000000000003</v>
      </c>
      <c r="EL58" s="169">
        <v>-38.090000000000003</v>
      </c>
      <c r="EM58" s="169">
        <v>-30.372</v>
      </c>
      <c r="EN58" s="169">
        <v>0</v>
      </c>
      <c r="EO58" s="169">
        <v>-49.789000000000001</v>
      </c>
      <c r="EP58" s="169">
        <v>38.448</v>
      </c>
      <c r="EQ58" s="169">
        <v>-94.744</v>
      </c>
      <c r="ER58" s="169">
        <v>-194.84</v>
      </c>
      <c r="ES58" s="169">
        <v>-60.185000000000002</v>
      </c>
      <c r="ET58" s="169">
        <v>0</v>
      </c>
      <c r="EU58" s="169">
        <v>-20.158999999999999</v>
      </c>
      <c r="EV58" s="169">
        <v>0.9</v>
      </c>
      <c r="EW58" s="169">
        <v>9.0099</v>
      </c>
      <c r="EX58" s="169">
        <v>-94.95</v>
      </c>
      <c r="EY58" s="169">
        <v>-40.500999999999998</v>
      </c>
      <c r="EZ58" s="169">
        <v>-39.89</v>
      </c>
      <c r="FA58" s="169">
        <v>2.3746</v>
      </c>
      <c r="FB58" s="169">
        <v>-88.411000000000001</v>
      </c>
      <c r="FC58" s="169">
        <v>4.1923000000000004</v>
      </c>
      <c r="FD58" s="169">
        <v>21.52</v>
      </c>
      <c r="FE58" s="169">
        <v>0</v>
      </c>
      <c r="FF58" s="169">
        <v>0</v>
      </c>
      <c r="FG58" s="169">
        <v>30.652000000000001</v>
      </c>
      <c r="FH58" s="169">
        <v>30.77</v>
      </c>
      <c r="FI58" s="169">
        <v>29.539000000000001</v>
      </c>
      <c r="FJ58" s="169">
        <v>74.685000000000002</v>
      </c>
      <c r="FK58" s="169">
        <v>74.852000000000004</v>
      </c>
      <c r="FL58" s="169">
        <v>-219.53</v>
      </c>
      <c r="FM58" s="169">
        <v>52.494999999999997</v>
      </c>
      <c r="FN58" s="169">
        <v>52.412999999999997</v>
      </c>
      <c r="FO58" s="169">
        <v>-160.38999999999999</v>
      </c>
      <c r="FP58" s="169">
        <v>-151.06</v>
      </c>
      <c r="FQ58" s="169">
        <v>-64.855000000000004</v>
      </c>
      <c r="FR58" s="169">
        <v>-60.198999999999998</v>
      </c>
      <c r="FS58" s="169">
        <v>13.379</v>
      </c>
      <c r="FT58" s="169">
        <v>0.6351</v>
      </c>
      <c r="FU58" s="169">
        <v>-8.8999000000000006</v>
      </c>
      <c r="FV58" s="169">
        <v>10.97</v>
      </c>
      <c r="FW58" s="169">
        <v>-62.04</v>
      </c>
      <c r="FX58" s="169">
        <v>8.6729000000000003</v>
      </c>
      <c r="FY58" s="169">
        <v>-15.895</v>
      </c>
      <c r="FZ58" s="169">
        <v>0.53800000000000003</v>
      </c>
      <c r="GA58" s="169">
        <v>8.5345999999999993</v>
      </c>
      <c r="GB58" s="169">
        <v>11.3</v>
      </c>
      <c r="GC58" s="169">
        <v>107.97</v>
      </c>
      <c r="GD58" s="169">
        <v>116.72</v>
      </c>
      <c r="GE58" s="169">
        <v>11.87</v>
      </c>
      <c r="GF58" s="169">
        <v>72.959999999999994</v>
      </c>
      <c r="GG58" s="169">
        <v>14</v>
      </c>
      <c r="GH58" s="169">
        <v>-30.905000000000001</v>
      </c>
      <c r="GI58" s="169">
        <v>-1.833</v>
      </c>
      <c r="GJ58" s="169">
        <v>-9.7837999999999994</v>
      </c>
      <c r="GK58" s="169">
        <v>1.2732000000000001</v>
      </c>
      <c r="GL58" s="169">
        <v>6.6000000000000003E-2</v>
      </c>
      <c r="GM58" s="169">
        <v>0</v>
      </c>
      <c r="GN58" s="169">
        <v>-17.266999999999999</v>
      </c>
      <c r="GO58" s="169">
        <v>-46.091999999999999</v>
      </c>
      <c r="GP58" s="169">
        <v>21.859000000000002</v>
      </c>
      <c r="GQ58" s="169">
        <v>26.89</v>
      </c>
      <c r="GR58" s="169">
        <v>71.183000000000007</v>
      </c>
      <c r="GS58" s="169">
        <v>55.677</v>
      </c>
      <c r="GT58" s="169">
        <v>-164.84</v>
      </c>
      <c r="GU58" s="169">
        <v>-30.989000000000001</v>
      </c>
      <c r="GV58" s="169">
        <v>36.484999999999999</v>
      </c>
      <c r="GW58" s="169">
        <v>-72.126000000000005</v>
      </c>
      <c r="GX58" s="169">
        <v>9.0456000000000003</v>
      </c>
      <c r="GY58" s="169">
        <v>0</v>
      </c>
      <c r="GZ58" s="169">
        <v>0</v>
      </c>
      <c r="HA58" s="169">
        <v>9.9708000000000006</v>
      </c>
      <c r="HB58" s="169">
        <v>0</v>
      </c>
      <c r="HC58" s="169">
        <v>0</v>
      </c>
      <c r="HD58" s="169">
        <v>234.3</v>
      </c>
      <c r="HE58" s="169">
        <v>-286.8</v>
      </c>
      <c r="HF58" s="169">
        <v>-606.39</v>
      </c>
      <c r="HG58" s="169">
        <v>525.14</v>
      </c>
      <c r="HH58" s="169">
        <v>452.76</v>
      </c>
      <c r="HI58" s="169">
        <v>-290.86</v>
      </c>
      <c r="HJ58" s="169">
        <v>-311.10000000000002</v>
      </c>
      <c r="HK58" s="169">
        <v>-65.180000000000007</v>
      </c>
      <c r="HL58" s="169">
        <v>-60.518000000000001</v>
      </c>
      <c r="HM58" s="169">
        <v>68.703000000000003</v>
      </c>
      <c r="HN58" s="169">
        <v>68.63</v>
      </c>
      <c r="HO58" s="169">
        <v>-127.16</v>
      </c>
      <c r="HP58" s="169">
        <v>-120.65</v>
      </c>
      <c r="HQ58" s="169">
        <v>12.417</v>
      </c>
      <c r="HR58" s="169">
        <v>11.505000000000001</v>
      </c>
      <c r="HS58" s="169">
        <v>-84.236999999999995</v>
      </c>
      <c r="HT58" s="169">
        <v>-85.834999999999994</v>
      </c>
      <c r="HU58" s="169">
        <v>40.020000000000003</v>
      </c>
      <c r="HV58" s="169">
        <v>40.08</v>
      </c>
      <c r="HW58" s="169">
        <v>46.298999999999999</v>
      </c>
      <c r="HX58" s="169">
        <v>46.098999999999997</v>
      </c>
      <c r="HY58" s="169">
        <v>21.943999999999999</v>
      </c>
      <c r="HZ58" s="169">
        <v>-64.959000000000003</v>
      </c>
      <c r="IA58" s="169">
        <v>-377.09</v>
      </c>
      <c r="IB58" s="169">
        <v>78.533000000000001</v>
      </c>
      <c r="IC58" s="169">
        <v>77.099000000000004</v>
      </c>
      <c r="ID58" s="169">
        <v>9.3999000000000006</v>
      </c>
      <c r="IE58" s="169">
        <v>7.4</v>
      </c>
      <c r="IF58" s="169">
        <v>-62.5</v>
      </c>
      <c r="IG58" s="169">
        <v>-63</v>
      </c>
      <c r="IH58" s="169">
        <v>1.3168</v>
      </c>
      <c r="II58" s="169">
        <v>1.1100000000000001</v>
      </c>
      <c r="IJ58" s="169">
        <v>-636.82000000000005</v>
      </c>
      <c r="IK58" s="169">
        <v>-349.71</v>
      </c>
      <c r="IL58" s="169">
        <v>243.5</v>
      </c>
      <c r="IM58" s="169">
        <v>214.98</v>
      </c>
      <c r="IN58" s="169">
        <v>15.343999999999999</v>
      </c>
      <c r="IO58" s="169">
        <v>-412.48</v>
      </c>
      <c r="IP58" s="169">
        <v>199.82</v>
      </c>
      <c r="IQ58" s="169">
        <v>-165.47</v>
      </c>
      <c r="IR58" s="169">
        <v>-293.63</v>
      </c>
      <c r="IS58" s="169">
        <v>-410.34</v>
      </c>
      <c r="IT58" s="169">
        <v>82.552000000000007</v>
      </c>
      <c r="IU58" s="169">
        <v>83.745000000000005</v>
      </c>
      <c r="IV58" s="169">
        <v>18.62</v>
      </c>
      <c r="IW58" s="169">
        <v>-520.24</v>
      </c>
      <c r="IX58" s="169">
        <v>97.561999999999998</v>
      </c>
      <c r="IY58" s="169">
        <v>-283.29000000000002</v>
      </c>
      <c r="IZ58" s="169">
        <v>131.6</v>
      </c>
      <c r="JA58" s="169">
        <v>-9.0432000000000006</v>
      </c>
      <c r="JB58" s="169">
        <v>30.954999999999998</v>
      </c>
      <c r="JC58" s="169">
        <v>20.079000000000001</v>
      </c>
      <c r="JD58" s="169">
        <v>-3.4460000000000002</v>
      </c>
      <c r="JE58" s="169">
        <v>-3.4790000000000001</v>
      </c>
      <c r="JF58" s="169">
        <v>-30.478999999999999</v>
      </c>
      <c r="JG58" s="169">
        <v>1.84</v>
      </c>
      <c r="JH58" s="169">
        <v>8.3239999999999998</v>
      </c>
      <c r="JI58" s="169">
        <v>-15.41</v>
      </c>
      <c r="JJ58" s="169">
        <v>-43.067999999999998</v>
      </c>
      <c r="JK58" s="169">
        <v>-22.321999999999999</v>
      </c>
      <c r="JL58" s="169">
        <v>29.798999999999999</v>
      </c>
      <c r="JM58" s="169">
        <v>47.045999999999999</v>
      </c>
      <c r="JN58" s="169">
        <v>46.796999999999997</v>
      </c>
      <c r="JO58" s="169">
        <v>0</v>
      </c>
      <c r="JP58" s="169">
        <v>0</v>
      </c>
      <c r="JQ58" s="169">
        <v>44.941000000000003</v>
      </c>
      <c r="JR58" s="169">
        <v>44.612000000000002</v>
      </c>
      <c r="JS58" s="169">
        <v>45.378</v>
      </c>
      <c r="JT58" s="169">
        <v>0</v>
      </c>
      <c r="JU58" s="169">
        <v>-36.700000000000003</v>
      </c>
      <c r="JV58" s="169">
        <v>17.189</v>
      </c>
      <c r="JW58" s="169">
        <v>5.2899000000000003</v>
      </c>
      <c r="JX58" s="169">
        <v>8.6998999999999995</v>
      </c>
      <c r="JY58" s="169">
        <v>-57.420999999999999</v>
      </c>
      <c r="JZ58" s="169">
        <v>73.875</v>
      </c>
      <c r="KA58" s="169">
        <v>46.033000000000001</v>
      </c>
      <c r="KB58" s="169">
        <v>-57.048999999999999</v>
      </c>
      <c r="KC58" s="169">
        <v>-81.626999999999995</v>
      </c>
      <c r="KD58" s="169">
        <v>31.875</v>
      </c>
      <c r="KE58" s="169">
        <v>19.521999999999998</v>
      </c>
      <c r="KF58" s="169">
        <v>-0.4</v>
      </c>
      <c r="KG58" s="169">
        <v>-27.7</v>
      </c>
      <c r="KH58" s="169">
        <v>-109.4</v>
      </c>
      <c r="KI58" s="169">
        <v>135.12</v>
      </c>
    </row>
    <row r="59" spans="1:295" x14ac:dyDescent="0.3">
      <c r="A59" s="229" t="s">
        <v>781</v>
      </c>
      <c r="B59" s="229"/>
      <c r="C59" s="169">
        <v>0</v>
      </c>
      <c r="D59" s="169">
        <v>19.199354166666666</v>
      </c>
      <c r="E59" s="169">
        <v>-38.214520833333331</v>
      </c>
      <c r="F59" s="169">
        <v>-4.8824429166666672</v>
      </c>
      <c r="G59" s="169">
        <v>28.50563708333333</v>
      </c>
      <c r="H59" s="169">
        <v>0</v>
      </c>
      <c r="I59" s="169">
        <v>56.924166666666665</v>
      </c>
      <c r="J59" s="169">
        <v>-83.325833333333321</v>
      </c>
      <c r="K59" s="169">
        <v>58.478437499999998</v>
      </c>
      <c r="L59" s="169">
        <v>29.037708333333331</v>
      </c>
      <c r="M59" s="169">
        <v>29.2073125</v>
      </c>
      <c r="N59" s="169">
        <v>-89.121541666666658</v>
      </c>
      <c r="O59" s="169">
        <v>-30.970604166666664</v>
      </c>
      <c r="P59" s="169">
        <v>25.574604166666667</v>
      </c>
      <c r="Q59" s="169">
        <v>11.574658333333332</v>
      </c>
      <c r="R59" s="169">
        <v>-25.345458333333333</v>
      </c>
      <c r="S59" s="169">
        <v>13.117749999999999</v>
      </c>
      <c r="T59" s="169">
        <v>169.06479166666665</v>
      </c>
      <c r="U59" s="169">
        <v>11.852747708333334</v>
      </c>
      <c r="V59" s="169">
        <v>11.910596041666667</v>
      </c>
      <c r="W59" s="169">
        <v>19.700852916666665</v>
      </c>
      <c r="X59" s="169">
        <v>0</v>
      </c>
      <c r="Y59" s="169">
        <v>21.476729166666665</v>
      </c>
      <c r="Z59" s="169">
        <v>6.6102458333333338</v>
      </c>
      <c r="AA59" s="169">
        <v>0</v>
      </c>
      <c r="AB59" s="169">
        <v>113</v>
      </c>
      <c r="AC59" s="169">
        <v>-107.36681249999999</v>
      </c>
      <c r="AD59" s="169">
        <v>-107.24216666666666</v>
      </c>
      <c r="AE59" s="169">
        <v>20.099100624999998</v>
      </c>
      <c r="AF59" s="169">
        <v>90.092979166666666</v>
      </c>
      <c r="AG59" s="169">
        <v>29.287437499999999</v>
      </c>
      <c r="AH59" s="169">
        <v>9.933117291666667</v>
      </c>
      <c r="AI59" s="169">
        <v>0.15667441860465117</v>
      </c>
      <c r="AJ59" s="169">
        <v>-46.953499999999998</v>
      </c>
      <c r="AK59" s="169">
        <v>-47.216104166666668</v>
      </c>
      <c r="AL59" s="169">
        <v>-51.189104166666667</v>
      </c>
      <c r="AM59" s="169">
        <v>46.550117916666665</v>
      </c>
      <c r="AN59" s="169">
        <v>46.882779166666666</v>
      </c>
      <c r="AO59" s="169">
        <v>9.874284583333333</v>
      </c>
      <c r="AP59" s="169">
        <v>13.70546875</v>
      </c>
      <c r="AQ59" s="169">
        <v>67.511395833333324</v>
      </c>
      <c r="AR59" s="169">
        <v>70.403337708333325</v>
      </c>
      <c r="AS59" s="169">
        <v>78.89429166666666</v>
      </c>
      <c r="AT59" s="169">
        <v>-72.595729166666672</v>
      </c>
      <c r="AU59" s="169">
        <v>0</v>
      </c>
      <c r="AV59" s="169">
        <v>19.488895833333334</v>
      </c>
      <c r="AW59" s="169">
        <v>19.514552083333335</v>
      </c>
      <c r="AX59" s="169">
        <v>73.770176875000004</v>
      </c>
      <c r="AY59" s="169">
        <v>73.141227272727278</v>
      </c>
      <c r="AZ59" s="169">
        <v>-7.3925477083333337</v>
      </c>
      <c r="BA59" s="169">
        <v>-38.179961249999998</v>
      </c>
      <c r="BB59" s="169">
        <v>-273.41020833333329</v>
      </c>
      <c r="BC59" s="169">
        <v>26.503933255813955</v>
      </c>
      <c r="BD59" s="169">
        <v>-13.372029166666666</v>
      </c>
      <c r="BE59" s="169">
        <v>-12.882155833333334</v>
      </c>
      <c r="BF59" s="169">
        <v>79.725145833333329</v>
      </c>
      <c r="BG59" s="169">
        <v>0</v>
      </c>
      <c r="BH59" s="169">
        <v>-5.0935375000000001</v>
      </c>
      <c r="BI59" s="169">
        <v>-67.102000000000004</v>
      </c>
      <c r="BJ59" s="169">
        <v>-35.375577209302328</v>
      </c>
      <c r="BK59" s="169">
        <v>7.8470781250000003</v>
      </c>
      <c r="BL59" s="169">
        <v>4.293683333333334</v>
      </c>
      <c r="BM59" s="169">
        <v>3.8020624999999999</v>
      </c>
      <c r="BN59" s="169">
        <v>307.47231979166662</v>
      </c>
      <c r="BO59" s="169">
        <v>106.56877083333333</v>
      </c>
      <c r="BP59" s="169">
        <v>106.58279166666667</v>
      </c>
      <c r="BQ59" s="169">
        <v>-296.28770833333334</v>
      </c>
      <c r="BR59" s="169">
        <v>412.27333333333331</v>
      </c>
      <c r="BS59" s="169">
        <v>40.976999999999997</v>
      </c>
      <c r="BT59" s="169">
        <v>-103.14127083333332</v>
      </c>
      <c r="BU59" s="169">
        <v>105.22839583333332</v>
      </c>
      <c r="BV59" s="169">
        <v>95.720770833333333</v>
      </c>
      <c r="BW59" s="169">
        <v>24.641729166666668</v>
      </c>
      <c r="BX59" s="169">
        <v>22.966249999999999</v>
      </c>
      <c r="BY59" s="169">
        <v>60.299914791666666</v>
      </c>
      <c r="BZ59" s="169">
        <v>76.220729166666658</v>
      </c>
      <c r="CA59" s="169">
        <v>-92.637145833333321</v>
      </c>
      <c r="CB59" s="169">
        <v>-92.472187500000004</v>
      </c>
      <c r="CC59" s="169">
        <v>155.38333333333333</v>
      </c>
      <c r="CD59" s="169">
        <v>157.06354437499999</v>
      </c>
      <c r="CE59" s="169">
        <v>13.156714583333333</v>
      </c>
      <c r="CF59" s="169">
        <v>-118.70214583333333</v>
      </c>
      <c r="CG59" s="169">
        <v>-118.43939976744186</v>
      </c>
      <c r="CH59" s="169">
        <v>-5.1265739534883723</v>
      </c>
      <c r="CI59" s="169">
        <v>-88.039520833333327</v>
      </c>
      <c r="CJ59" s="169">
        <v>19.57</v>
      </c>
      <c r="CK59" s="169">
        <v>25.984999999999999</v>
      </c>
      <c r="CL59" s="169">
        <v>3.5249437499999998</v>
      </c>
      <c r="CM59" s="169">
        <v>176.35166666666666</v>
      </c>
      <c r="CN59" s="169">
        <v>-16.364625</v>
      </c>
      <c r="CO59" s="169">
        <v>10.36328125</v>
      </c>
      <c r="CP59" s="169">
        <v>10.311235416666667</v>
      </c>
      <c r="CQ59" s="169">
        <v>11.142474999999999</v>
      </c>
      <c r="CR59" s="169">
        <v>11.777552708333333</v>
      </c>
      <c r="CS59" s="169">
        <v>67.424778333333336</v>
      </c>
      <c r="CT59" s="169">
        <v>-68.191312499999995</v>
      </c>
      <c r="CU59" s="169">
        <v>-63.118479166666667</v>
      </c>
      <c r="CV59" s="169">
        <v>17.243020833333333</v>
      </c>
      <c r="CW59" s="169">
        <v>13.396316666666666</v>
      </c>
      <c r="CX59" s="169">
        <v>48.518104166666667</v>
      </c>
      <c r="CY59" s="169">
        <v>71.284750000000003</v>
      </c>
      <c r="CZ59" s="169">
        <v>49.178648541666668</v>
      </c>
      <c r="DA59" s="169">
        <v>46.665395833333335</v>
      </c>
      <c r="DB59" s="169">
        <v>-34.940714374999999</v>
      </c>
      <c r="DC59" s="169">
        <v>-2.069104166666667</v>
      </c>
      <c r="DD59" s="169">
        <v>89.155573541666669</v>
      </c>
      <c r="DE59" s="169">
        <v>88.356427708333328</v>
      </c>
      <c r="DF59" s="169">
        <v>-140.4284375</v>
      </c>
      <c r="DG59" s="169">
        <v>-3.5416666666666669E-5</v>
      </c>
      <c r="DH59" s="169">
        <v>-21.046958333333336</v>
      </c>
      <c r="DI59" s="169">
        <v>-112.43011916666666</v>
      </c>
      <c r="DJ59" s="169">
        <v>-112.77629479166667</v>
      </c>
      <c r="DK59" s="169">
        <v>29.160681818181818</v>
      </c>
      <c r="DL59" s="169">
        <v>53.347250000000003</v>
      </c>
      <c r="DM59" s="169">
        <v>67.242125000000001</v>
      </c>
      <c r="DN59" s="169">
        <v>77.483541666666667</v>
      </c>
      <c r="DO59" s="169">
        <v>52.951395833333336</v>
      </c>
      <c r="DP59" s="169">
        <v>-10.377497916666666</v>
      </c>
      <c r="DQ59" s="169">
        <v>63.069437499999999</v>
      </c>
      <c r="DR59" s="169">
        <v>139.09885416666665</v>
      </c>
      <c r="DS59" s="169">
        <v>-13.257083333333334</v>
      </c>
      <c r="DT59" s="169">
        <v>-13.342429166666667</v>
      </c>
      <c r="DU59" s="169">
        <v>83.007437499999995</v>
      </c>
      <c r="DV59" s="169">
        <v>71.539232558139531</v>
      </c>
      <c r="DW59" s="169">
        <v>137.82447020833334</v>
      </c>
      <c r="DX59" s="169">
        <v>137.09066666666666</v>
      </c>
      <c r="DY59" s="169">
        <v>-66.179990208333322</v>
      </c>
      <c r="DZ59" s="169">
        <v>-64.123916666666673</v>
      </c>
      <c r="EA59" s="169">
        <v>204.36125000000001</v>
      </c>
      <c r="EB59" s="169">
        <v>158.29229166666667</v>
      </c>
      <c r="EC59" s="169">
        <v>153.35020833333334</v>
      </c>
      <c r="ED59" s="169">
        <v>156.19854166666664</v>
      </c>
      <c r="EE59" s="169">
        <v>91.604500000000002</v>
      </c>
      <c r="EF59" s="169">
        <v>69.019833333333324</v>
      </c>
      <c r="EG59" s="169">
        <v>-31.25889583333333</v>
      </c>
      <c r="EH59" s="169">
        <v>307.18520833333332</v>
      </c>
      <c r="EI59" s="169">
        <v>251.78039583333333</v>
      </c>
      <c r="EJ59" s="169">
        <v>0</v>
      </c>
      <c r="EK59" s="169">
        <v>-28.022916666666667</v>
      </c>
      <c r="EL59" s="169">
        <v>-30.208666666666669</v>
      </c>
      <c r="EM59" s="169">
        <v>1.5786916666666666</v>
      </c>
      <c r="EN59" s="169">
        <v>0</v>
      </c>
      <c r="EO59" s="169">
        <v>16.458739583333333</v>
      </c>
      <c r="EP59" s="169">
        <v>111.05933333333331</v>
      </c>
      <c r="EQ59" s="169">
        <v>-78.277229166666658</v>
      </c>
      <c r="ER59" s="169">
        <v>-194.84</v>
      </c>
      <c r="ES59" s="169">
        <v>-29.802172916666667</v>
      </c>
      <c r="ET59" s="169">
        <v>4.35126875</v>
      </c>
      <c r="EU59" s="169">
        <v>-15.381572916666666</v>
      </c>
      <c r="EV59" s="169">
        <v>61.43266666666667</v>
      </c>
      <c r="EW59" s="169">
        <v>12.590570833333333</v>
      </c>
      <c r="EX59" s="169">
        <v>-35.470710416666662</v>
      </c>
      <c r="EY59" s="169">
        <v>-37.50970770833333</v>
      </c>
      <c r="EZ59" s="169">
        <v>-36.591625000000001</v>
      </c>
      <c r="FA59" s="169">
        <v>7.3140270833333343</v>
      </c>
      <c r="FB59" s="169">
        <v>-69.183750000000003</v>
      </c>
      <c r="FC59" s="169">
        <v>36.960038297872345</v>
      </c>
      <c r="FD59" s="169">
        <v>23.7258125</v>
      </c>
      <c r="FE59" s="169">
        <v>0</v>
      </c>
      <c r="FF59" s="169">
        <v>0</v>
      </c>
      <c r="FG59" s="169">
        <v>38.203145833333338</v>
      </c>
      <c r="FH59" s="169">
        <v>38.554699374999998</v>
      </c>
      <c r="FI59" s="169">
        <v>37.137561666666663</v>
      </c>
      <c r="FJ59" s="169">
        <v>92.981875000000002</v>
      </c>
      <c r="FK59" s="169">
        <v>93.093208333333337</v>
      </c>
      <c r="FL59" s="169">
        <v>-187.53958333333333</v>
      </c>
      <c r="FM59" s="169">
        <v>67.129967291666659</v>
      </c>
      <c r="FN59" s="169">
        <v>67.514354166666664</v>
      </c>
      <c r="FO59" s="169">
        <v>-137.70163562499999</v>
      </c>
      <c r="FP59" s="169">
        <v>-126.996875</v>
      </c>
      <c r="FQ59" s="169">
        <v>-54.734413541666662</v>
      </c>
      <c r="FR59" s="169">
        <v>-52.432788541666667</v>
      </c>
      <c r="FS59" s="169">
        <v>13.909729166666667</v>
      </c>
      <c r="FT59" s="169">
        <v>0.94368125000000003</v>
      </c>
      <c r="FU59" s="169">
        <v>-8.6226906976744182</v>
      </c>
      <c r="FV59" s="169">
        <v>14.915374999999999</v>
      </c>
      <c r="FW59" s="169">
        <v>-56.554804878048778</v>
      </c>
      <c r="FX59" s="169">
        <v>10.287755000000001</v>
      </c>
      <c r="FY59" s="169">
        <v>-14.855318181818182</v>
      </c>
      <c r="FZ59" s="169">
        <v>3.6977799999999998</v>
      </c>
      <c r="GA59" s="169">
        <v>10.554820689655173</v>
      </c>
      <c r="GB59" s="169">
        <v>16.9430625</v>
      </c>
      <c r="GC59" s="169">
        <v>129.54708333333332</v>
      </c>
      <c r="GD59" s="169">
        <v>139.27604166666666</v>
      </c>
      <c r="GE59" s="169">
        <v>13.289375</v>
      </c>
      <c r="GF59" s="169">
        <v>85.763791666666663</v>
      </c>
      <c r="GG59" s="169">
        <v>20.408041666666666</v>
      </c>
      <c r="GH59" s="169">
        <v>-17.649235416666667</v>
      </c>
      <c r="GI59" s="169">
        <v>2.3787541666666669</v>
      </c>
      <c r="GJ59" s="169">
        <v>-2.717630625</v>
      </c>
      <c r="GK59" s="169">
        <v>1.85415625</v>
      </c>
      <c r="GL59" s="169">
        <v>6.6000000000000003E-2</v>
      </c>
      <c r="GM59" s="169">
        <v>0</v>
      </c>
      <c r="GN59" s="169">
        <v>-14.832166666666668</v>
      </c>
      <c r="GO59" s="169">
        <v>-29.821520833333334</v>
      </c>
      <c r="GP59" s="169">
        <v>24.664854166666668</v>
      </c>
      <c r="GQ59" s="169">
        <v>46.46391666666667</v>
      </c>
      <c r="GR59" s="169">
        <v>91.928729166666656</v>
      </c>
      <c r="GS59" s="169">
        <v>61.586645833333336</v>
      </c>
      <c r="GT59" s="169">
        <v>-138.75687500000001</v>
      </c>
      <c r="GU59" s="169">
        <v>-24.186165416666665</v>
      </c>
      <c r="GV59" s="169">
        <v>42.072581458333332</v>
      </c>
      <c r="GW59" s="169">
        <v>-33.680397083333332</v>
      </c>
      <c r="GX59" s="169">
        <v>11.439878333333334</v>
      </c>
      <c r="GY59" s="169">
        <v>2.7426333333333335</v>
      </c>
      <c r="GZ59" s="169">
        <v>2.4750208333333337</v>
      </c>
      <c r="HA59" s="169">
        <v>12.678607916666666</v>
      </c>
      <c r="HB59" s="169">
        <v>134.95208333333332</v>
      </c>
      <c r="HC59" s="169">
        <v>170.92479166666664</v>
      </c>
      <c r="HD59" s="169">
        <v>282.32687499999997</v>
      </c>
      <c r="HE59" s="169">
        <v>-282.52428571428567</v>
      </c>
      <c r="HF59" s="169">
        <v>-577.17782608695654</v>
      </c>
      <c r="HG59" s="169">
        <v>577.87290374999998</v>
      </c>
      <c r="HH59" s="169">
        <v>557.70611125000005</v>
      </c>
      <c r="HI59" s="169">
        <v>-129.31145833333332</v>
      </c>
      <c r="HJ59" s="169">
        <v>-160.79041666666666</v>
      </c>
      <c r="HK59" s="169">
        <v>-55.502200000000002</v>
      </c>
      <c r="HL59" s="169">
        <v>-51.141794117647052</v>
      </c>
      <c r="HM59" s="169">
        <v>75.457141666666672</v>
      </c>
      <c r="HN59" s="169">
        <v>74.808666666666667</v>
      </c>
      <c r="HO59" s="169">
        <v>-107.47788095238094</v>
      </c>
      <c r="HP59" s="169">
        <v>-107.92515770833333</v>
      </c>
      <c r="HQ59" s="169">
        <v>44.015452500000002</v>
      </c>
      <c r="HR59" s="169">
        <v>43.343791666666668</v>
      </c>
      <c r="HS59" s="169">
        <v>-39.955308958333333</v>
      </c>
      <c r="HT59" s="169">
        <v>-40.726458333333341</v>
      </c>
      <c r="HU59" s="169">
        <v>72.859583333333333</v>
      </c>
      <c r="HV59" s="169">
        <v>72.684333333333328</v>
      </c>
      <c r="HW59" s="169">
        <v>55.793112916666672</v>
      </c>
      <c r="HX59" s="169">
        <v>56.328749999999999</v>
      </c>
      <c r="HY59" s="169">
        <v>22.684604166666666</v>
      </c>
      <c r="HZ59" s="169">
        <v>4.4765187500000003</v>
      </c>
      <c r="IA59" s="169">
        <v>-339.04917958333328</v>
      </c>
      <c r="IB59" s="169">
        <v>96.039979166666654</v>
      </c>
      <c r="IC59" s="169">
        <v>95.875624999999999</v>
      </c>
      <c r="ID59" s="169">
        <v>14.553956250000001</v>
      </c>
      <c r="IE59" s="169">
        <v>19.231795416666667</v>
      </c>
      <c r="IF59" s="169">
        <v>-42.162125000000003</v>
      </c>
      <c r="IG59" s="169">
        <v>-40.957581395348839</v>
      </c>
      <c r="IH59" s="169">
        <v>1.456546511627907</v>
      </c>
      <c r="II59" s="169">
        <v>1.2561800000000001</v>
      </c>
      <c r="IJ59" s="169">
        <v>-542.06121895833337</v>
      </c>
      <c r="IK59" s="169">
        <v>-233.63831687499999</v>
      </c>
      <c r="IL59" s="169">
        <v>400.96958333333328</v>
      </c>
      <c r="IM59" s="169">
        <v>315.29020833333328</v>
      </c>
      <c r="IN59" s="169">
        <v>67.439354166666661</v>
      </c>
      <c r="IO59" s="169">
        <v>-319.55062500000003</v>
      </c>
      <c r="IP59" s="169">
        <v>319.28541666666666</v>
      </c>
      <c r="IQ59" s="169">
        <v>-106.54310416666665</v>
      </c>
      <c r="IR59" s="169">
        <v>-222.94651162790694</v>
      </c>
      <c r="IS59" s="169">
        <v>-315.63416666666666</v>
      </c>
      <c r="IT59" s="169">
        <v>102.21579166666666</v>
      </c>
      <c r="IU59" s="169">
        <v>101.76483333333331</v>
      </c>
      <c r="IV59" s="169">
        <v>107.34145833333332</v>
      </c>
      <c r="IW59" s="169">
        <v>-389.94104166666665</v>
      </c>
      <c r="IX59" s="169">
        <v>179.36750000000001</v>
      </c>
      <c r="IY59" s="169">
        <v>-210.34</v>
      </c>
      <c r="IZ59" s="169">
        <v>209.53571229166667</v>
      </c>
      <c r="JA59" s="169">
        <v>-7.0671229166666674</v>
      </c>
      <c r="JB59" s="169">
        <v>30.954999999999998</v>
      </c>
      <c r="JC59" s="169">
        <v>23.492791666666665</v>
      </c>
      <c r="JD59" s="169">
        <v>-0.69673750000000001</v>
      </c>
      <c r="JE59" s="169">
        <v>-0.69515833333333332</v>
      </c>
      <c r="JF59" s="169">
        <v>-22.88625</v>
      </c>
      <c r="JG59" s="169">
        <v>5.8182687499999997</v>
      </c>
      <c r="JH59" s="169">
        <v>10.990081249999999</v>
      </c>
      <c r="JI59" s="169">
        <v>-5.8971404166666668</v>
      </c>
      <c r="JJ59" s="169">
        <v>-37.84258333333333</v>
      </c>
      <c r="JK59" s="169">
        <v>-16.855625</v>
      </c>
      <c r="JL59" s="169">
        <v>37.138603125000003</v>
      </c>
      <c r="JM59" s="169">
        <v>50.716666666666661</v>
      </c>
      <c r="JN59" s="169">
        <v>50.417291666666671</v>
      </c>
      <c r="JO59" s="169">
        <v>0</v>
      </c>
      <c r="JP59" s="169">
        <v>0</v>
      </c>
      <c r="JQ59" s="169">
        <v>49.33625</v>
      </c>
      <c r="JR59" s="169">
        <v>49.159916666666668</v>
      </c>
      <c r="JS59" s="169">
        <v>49.516874999999999</v>
      </c>
      <c r="JT59" s="169">
        <v>0</v>
      </c>
      <c r="JU59" s="169">
        <v>-18.397637499999998</v>
      </c>
      <c r="JV59" s="169">
        <v>29.347235294117649</v>
      </c>
      <c r="JW59" s="169">
        <v>7.3352627906976746</v>
      </c>
      <c r="JX59" s="169">
        <v>8.6998999999999995</v>
      </c>
      <c r="JY59" s="169">
        <v>-45.836583333333337</v>
      </c>
      <c r="JZ59" s="169">
        <v>77.991979166666667</v>
      </c>
      <c r="KA59" s="169">
        <v>58.14445833333334</v>
      </c>
      <c r="KB59" s="169">
        <v>-45.204875000000001</v>
      </c>
      <c r="KC59" s="169">
        <v>-76.165145833333327</v>
      </c>
      <c r="KD59" s="169">
        <v>48.613250000000001</v>
      </c>
      <c r="KE59" s="169">
        <v>27.417124999999999</v>
      </c>
      <c r="KF59" s="169">
        <v>9.3157220833333341</v>
      </c>
      <c r="KG59" s="169">
        <v>-10.455960416666667</v>
      </c>
      <c r="KH59" s="169">
        <v>-19.884714583333334</v>
      </c>
      <c r="KI59" s="169">
        <v>205.67020833333333</v>
      </c>
    </row>
    <row r="60" spans="1:295" x14ac:dyDescent="0.3">
      <c r="A60" s="229" t="s">
        <v>2312</v>
      </c>
      <c r="B60" s="229"/>
      <c r="C60" s="157" t="s">
        <v>181</v>
      </c>
      <c r="D60" s="157" t="s">
        <v>181</v>
      </c>
      <c r="E60" s="157" t="s">
        <v>181</v>
      </c>
      <c r="F60" s="157" t="s">
        <v>181</v>
      </c>
      <c r="G60" s="157" t="s">
        <v>181</v>
      </c>
      <c r="H60" s="157" t="s">
        <v>2313</v>
      </c>
      <c r="I60" s="157" t="s">
        <v>181</v>
      </c>
      <c r="J60" s="157" t="s">
        <v>181</v>
      </c>
      <c r="K60" s="157" t="s">
        <v>2313</v>
      </c>
      <c r="L60" s="157" t="s">
        <v>181</v>
      </c>
      <c r="M60" s="157" t="s">
        <v>181</v>
      </c>
      <c r="N60" s="157" t="s">
        <v>181</v>
      </c>
      <c r="O60" s="157" t="s">
        <v>181</v>
      </c>
      <c r="P60" s="157" t="s">
        <v>181</v>
      </c>
      <c r="Q60" s="157" t="s">
        <v>181</v>
      </c>
      <c r="R60" s="157" t="s">
        <v>181</v>
      </c>
      <c r="S60" s="157" t="s">
        <v>181</v>
      </c>
      <c r="T60" s="157" t="s">
        <v>181</v>
      </c>
      <c r="U60" s="157" t="s">
        <v>181</v>
      </c>
      <c r="V60" s="157" t="s">
        <v>181</v>
      </c>
      <c r="W60" s="157" t="s">
        <v>181</v>
      </c>
      <c r="X60" s="157" t="s">
        <v>2313</v>
      </c>
      <c r="Y60" s="157" t="s">
        <v>2313</v>
      </c>
      <c r="Z60" s="157" t="s">
        <v>2313</v>
      </c>
      <c r="AA60" s="157" t="s">
        <v>181</v>
      </c>
      <c r="AB60" s="157" t="s">
        <v>2313</v>
      </c>
      <c r="AC60" s="157" t="s">
        <v>181</v>
      </c>
      <c r="AD60" s="157" t="s">
        <v>181</v>
      </c>
      <c r="AE60" s="157" t="s">
        <v>2313</v>
      </c>
      <c r="AF60" s="157" t="s">
        <v>181</v>
      </c>
      <c r="AG60" s="157" t="s">
        <v>181</v>
      </c>
      <c r="AH60" s="157" t="s">
        <v>181</v>
      </c>
      <c r="AI60" s="157" t="s">
        <v>181</v>
      </c>
      <c r="AJ60" s="157" t="s">
        <v>181</v>
      </c>
      <c r="AK60" s="157" t="s">
        <v>181</v>
      </c>
      <c r="AL60" s="157" t="s">
        <v>2313</v>
      </c>
      <c r="AM60" s="157" t="s">
        <v>181</v>
      </c>
      <c r="AN60" s="157" t="s">
        <v>181</v>
      </c>
      <c r="AO60" s="157" t="s">
        <v>181</v>
      </c>
      <c r="AP60" s="157" t="s">
        <v>2313</v>
      </c>
      <c r="AQ60" s="157" t="s">
        <v>181</v>
      </c>
      <c r="AR60" s="157" t="s">
        <v>181</v>
      </c>
      <c r="AS60" s="157" t="s">
        <v>181</v>
      </c>
      <c r="AT60" s="157" t="s">
        <v>181</v>
      </c>
      <c r="AU60" s="157" t="s">
        <v>181</v>
      </c>
      <c r="AV60" s="157" t="s">
        <v>2313</v>
      </c>
      <c r="AW60" s="157" t="s">
        <v>2313</v>
      </c>
      <c r="AX60" s="157" t="s">
        <v>181</v>
      </c>
      <c r="AY60" s="157" t="s">
        <v>181</v>
      </c>
      <c r="AZ60" s="157" t="s">
        <v>181</v>
      </c>
      <c r="BA60" s="157" t="s">
        <v>181</v>
      </c>
      <c r="BB60" s="157" t="s">
        <v>181</v>
      </c>
      <c r="BC60" s="157" t="s">
        <v>2313</v>
      </c>
      <c r="BD60" s="157" t="s">
        <v>2313</v>
      </c>
      <c r="BE60" s="157" t="s">
        <v>2313</v>
      </c>
      <c r="BF60" s="157" t="s">
        <v>181</v>
      </c>
      <c r="BG60" s="157" t="s">
        <v>181</v>
      </c>
      <c r="BH60" s="157" t="s">
        <v>2313</v>
      </c>
      <c r="BI60" s="157" t="s">
        <v>2313</v>
      </c>
      <c r="BJ60" s="157" t="s">
        <v>2313</v>
      </c>
      <c r="BK60" s="157" t="s">
        <v>2313</v>
      </c>
      <c r="BL60" s="157" t="s">
        <v>2313</v>
      </c>
      <c r="BM60" s="157" t="s">
        <v>2313</v>
      </c>
      <c r="BN60" s="157" t="s">
        <v>181</v>
      </c>
      <c r="BO60" s="157" t="s">
        <v>181</v>
      </c>
      <c r="BP60" s="157" t="s">
        <v>181</v>
      </c>
      <c r="BQ60" s="157" t="s">
        <v>2313</v>
      </c>
      <c r="BR60" s="157" t="s">
        <v>2313</v>
      </c>
      <c r="BS60" s="157" t="s">
        <v>2313</v>
      </c>
      <c r="BT60" s="157" t="s">
        <v>2313</v>
      </c>
      <c r="BU60" s="157" t="s">
        <v>2313</v>
      </c>
      <c r="BV60" s="157" t="s">
        <v>2313</v>
      </c>
      <c r="BW60" s="157" t="s">
        <v>2313</v>
      </c>
      <c r="BX60" s="157" t="s">
        <v>2314</v>
      </c>
      <c r="BY60" s="157" t="s">
        <v>2313</v>
      </c>
      <c r="BZ60" s="157" t="s">
        <v>2313</v>
      </c>
      <c r="CA60" s="157" t="s">
        <v>2313</v>
      </c>
      <c r="CB60" s="157" t="s">
        <v>2313</v>
      </c>
      <c r="CC60" s="157" t="s">
        <v>2313</v>
      </c>
      <c r="CD60" s="157" t="s">
        <v>2313</v>
      </c>
      <c r="CE60" s="157" t="s">
        <v>2313</v>
      </c>
      <c r="CF60" s="157" t="s">
        <v>2313</v>
      </c>
      <c r="CG60" s="157" t="s">
        <v>2313</v>
      </c>
      <c r="CH60" s="157" t="s">
        <v>2313</v>
      </c>
      <c r="CI60" s="157" t="s">
        <v>2313</v>
      </c>
      <c r="CJ60" s="157" t="s">
        <v>2313</v>
      </c>
      <c r="CK60" s="157" t="s">
        <v>2313</v>
      </c>
      <c r="CL60" s="157" t="s">
        <v>2313</v>
      </c>
      <c r="CM60" s="157" t="s">
        <v>2313</v>
      </c>
      <c r="CN60" s="157" t="s">
        <v>2313</v>
      </c>
      <c r="CO60" s="157" t="s">
        <v>2313</v>
      </c>
      <c r="CP60" s="157" t="s">
        <v>2313</v>
      </c>
      <c r="CQ60" s="157" t="s">
        <v>2313</v>
      </c>
      <c r="CR60" s="157" t="s">
        <v>2313</v>
      </c>
      <c r="CS60" s="157" t="s">
        <v>2313</v>
      </c>
      <c r="CT60" s="157" t="s">
        <v>2313</v>
      </c>
      <c r="CU60" s="157" t="s">
        <v>2313</v>
      </c>
      <c r="CV60" s="157" t="s">
        <v>2313</v>
      </c>
      <c r="CW60" s="157" t="s">
        <v>2313</v>
      </c>
      <c r="CX60" s="157" t="s">
        <v>2313</v>
      </c>
      <c r="CY60" s="157" t="s">
        <v>2313</v>
      </c>
      <c r="CZ60" s="157" t="s">
        <v>2313</v>
      </c>
      <c r="DA60" s="157" t="s">
        <v>2313</v>
      </c>
      <c r="DB60" s="157" t="s">
        <v>2313</v>
      </c>
      <c r="DC60" s="157" t="s">
        <v>2313</v>
      </c>
      <c r="DD60" s="157" t="s">
        <v>2313</v>
      </c>
      <c r="DE60" s="157" t="s">
        <v>2313</v>
      </c>
      <c r="DF60" s="157" t="s">
        <v>2313</v>
      </c>
      <c r="DG60" s="157" t="s">
        <v>2313</v>
      </c>
      <c r="DH60" s="157" t="s">
        <v>2313</v>
      </c>
      <c r="DI60" s="157" t="s">
        <v>2313</v>
      </c>
      <c r="DJ60" s="157" t="s">
        <v>2313</v>
      </c>
      <c r="DK60" s="157" t="s">
        <v>2313</v>
      </c>
      <c r="DL60" s="157" t="s">
        <v>2313</v>
      </c>
      <c r="DM60" s="157" t="s">
        <v>2313</v>
      </c>
      <c r="DN60" s="157" t="s">
        <v>2313</v>
      </c>
      <c r="DO60" s="157" t="s">
        <v>2313</v>
      </c>
      <c r="DP60" s="157" t="s">
        <v>2313</v>
      </c>
      <c r="DQ60" s="157" t="s">
        <v>2313</v>
      </c>
      <c r="DR60" s="157" t="s">
        <v>2313</v>
      </c>
      <c r="DS60" s="157" t="s">
        <v>2313</v>
      </c>
      <c r="DT60" s="157" t="s">
        <v>2313</v>
      </c>
      <c r="DU60" s="157" t="s">
        <v>2313</v>
      </c>
      <c r="DV60" s="157" t="s">
        <v>2313</v>
      </c>
      <c r="DW60" s="157" t="s">
        <v>2313</v>
      </c>
      <c r="DX60" s="157" t="s">
        <v>2313</v>
      </c>
      <c r="DY60" s="157" t="s">
        <v>2313</v>
      </c>
      <c r="DZ60" s="157" t="s">
        <v>2313</v>
      </c>
      <c r="EA60" s="157" t="s">
        <v>2313</v>
      </c>
      <c r="EB60" s="157" t="s">
        <v>2313</v>
      </c>
      <c r="EC60" s="157" t="s">
        <v>2313</v>
      </c>
      <c r="ED60" s="157" t="s">
        <v>2313</v>
      </c>
      <c r="EE60" s="157" t="s">
        <v>2313</v>
      </c>
      <c r="EF60" s="157" t="s">
        <v>2313</v>
      </c>
      <c r="EG60" s="157" t="s">
        <v>2313</v>
      </c>
      <c r="EH60" s="157" t="s">
        <v>2313</v>
      </c>
      <c r="EI60" s="157" t="s">
        <v>2313</v>
      </c>
      <c r="EJ60" s="157" t="s">
        <v>2313</v>
      </c>
      <c r="EK60" s="157" t="s">
        <v>2313</v>
      </c>
      <c r="EL60" s="157" t="s">
        <v>2313</v>
      </c>
      <c r="EM60" s="157" t="s">
        <v>2313</v>
      </c>
      <c r="EN60" s="157" t="s">
        <v>2313</v>
      </c>
      <c r="EO60" s="157" t="s">
        <v>2313</v>
      </c>
      <c r="EP60" s="157" t="s">
        <v>2313</v>
      </c>
      <c r="EQ60" s="157" t="s">
        <v>2313</v>
      </c>
      <c r="ER60" s="157" t="s">
        <v>2313</v>
      </c>
      <c r="ES60" s="157" t="s">
        <v>2313</v>
      </c>
      <c r="ET60" s="157" t="s">
        <v>2313</v>
      </c>
      <c r="EU60" s="157" t="s">
        <v>2313</v>
      </c>
      <c r="EV60" s="157" t="s">
        <v>2313</v>
      </c>
      <c r="EW60" s="157" t="s">
        <v>2313</v>
      </c>
      <c r="EX60" s="157" t="s">
        <v>2313</v>
      </c>
      <c r="EY60" s="157" t="s">
        <v>2313</v>
      </c>
      <c r="EZ60" s="157" t="s">
        <v>2313</v>
      </c>
      <c r="FA60" s="157" t="s">
        <v>2313</v>
      </c>
      <c r="FB60" s="157" t="s">
        <v>2313</v>
      </c>
      <c r="FC60" s="157" t="s">
        <v>2313</v>
      </c>
      <c r="FD60" s="157" t="s">
        <v>2313</v>
      </c>
      <c r="FE60" s="157" t="s">
        <v>2313</v>
      </c>
      <c r="FF60" s="157" t="s">
        <v>2313</v>
      </c>
      <c r="FG60" s="157" t="s">
        <v>2313</v>
      </c>
      <c r="FH60" s="157" t="s">
        <v>2313</v>
      </c>
      <c r="FI60" s="157" t="s">
        <v>2313</v>
      </c>
      <c r="FJ60" s="157" t="s">
        <v>2313</v>
      </c>
      <c r="FK60" s="157" t="s">
        <v>2313</v>
      </c>
      <c r="FL60" s="157" t="s">
        <v>2313</v>
      </c>
      <c r="FM60" s="157" t="s">
        <v>2313</v>
      </c>
      <c r="FN60" s="157" t="s">
        <v>2313</v>
      </c>
      <c r="FO60" s="157" t="s">
        <v>2313</v>
      </c>
      <c r="FP60" s="157" t="s">
        <v>2313</v>
      </c>
      <c r="FQ60" s="157" t="s">
        <v>2313</v>
      </c>
      <c r="FR60" s="157" t="s">
        <v>2313</v>
      </c>
      <c r="FS60" s="157" t="s">
        <v>2313</v>
      </c>
      <c r="FT60" s="157" t="s">
        <v>2313</v>
      </c>
      <c r="FU60" s="157" t="s">
        <v>2313</v>
      </c>
      <c r="FV60" s="157" t="s">
        <v>2313</v>
      </c>
      <c r="FW60" s="157" t="s">
        <v>2313</v>
      </c>
      <c r="FX60" s="157" t="s">
        <v>2313</v>
      </c>
      <c r="FY60" s="157" t="s">
        <v>2313</v>
      </c>
      <c r="FZ60" s="157" t="s">
        <v>2313</v>
      </c>
      <c r="GA60" s="157" t="s">
        <v>2313</v>
      </c>
      <c r="GB60" s="157" t="s">
        <v>2313</v>
      </c>
      <c r="GC60" s="157" t="s">
        <v>2313</v>
      </c>
      <c r="GD60" s="157" t="s">
        <v>2313</v>
      </c>
      <c r="GE60" s="157" t="s">
        <v>2313</v>
      </c>
      <c r="GF60" s="157" t="s">
        <v>2313</v>
      </c>
      <c r="GG60" s="157" t="s">
        <v>2313</v>
      </c>
      <c r="GH60" s="157" t="s">
        <v>2313</v>
      </c>
      <c r="GI60" s="157" t="s">
        <v>2313</v>
      </c>
      <c r="GJ60" s="157" t="s">
        <v>2313</v>
      </c>
      <c r="GK60" s="157" t="s">
        <v>2313</v>
      </c>
      <c r="GL60" s="157" t="s">
        <v>2313</v>
      </c>
      <c r="GM60" s="157" t="s">
        <v>2313</v>
      </c>
      <c r="GN60" s="157" t="s">
        <v>2313</v>
      </c>
      <c r="GO60" s="157" t="s">
        <v>2313</v>
      </c>
      <c r="GP60" s="157" t="s">
        <v>2313</v>
      </c>
      <c r="GQ60" s="157" t="s">
        <v>2313</v>
      </c>
      <c r="GR60" s="157" t="s">
        <v>2313</v>
      </c>
      <c r="GS60" s="157" t="s">
        <v>2313</v>
      </c>
      <c r="GT60" s="157" t="s">
        <v>2313</v>
      </c>
      <c r="GU60" s="157" t="s">
        <v>2313</v>
      </c>
      <c r="GV60" s="157" t="s">
        <v>2313</v>
      </c>
      <c r="GW60" s="157" t="s">
        <v>2313</v>
      </c>
      <c r="GX60" s="157" t="s">
        <v>2313</v>
      </c>
      <c r="GY60" s="157" t="s">
        <v>2313</v>
      </c>
      <c r="GZ60" s="157" t="s">
        <v>2313</v>
      </c>
      <c r="HA60" s="157" t="s">
        <v>2313</v>
      </c>
      <c r="HB60" s="157" t="s">
        <v>2313</v>
      </c>
      <c r="HC60" s="157" t="s">
        <v>2313</v>
      </c>
      <c r="HD60" s="157" t="s">
        <v>2313</v>
      </c>
      <c r="HE60" s="157" t="s">
        <v>2314</v>
      </c>
      <c r="HF60" s="157" t="s">
        <v>2314</v>
      </c>
      <c r="HG60" s="157" t="s">
        <v>2314</v>
      </c>
      <c r="HH60" s="157" t="s">
        <v>2314</v>
      </c>
      <c r="HI60" s="157" t="s">
        <v>2314</v>
      </c>
      <c r="HJ60" s="157" t="s">
        <v>2314</v>
      </c>
      <c r="HK60" s="157" t="s">
        <v>2314</v>
      </c>
      <c r="HL60" s="157" t="s">
        <v>2314</v>
      </c>
      <c r="HM60" s="157" t="s">
        <v>2314</v>
      </c>
      <c r="HN60" s="157" t="s">
        <v>2314</v>
      </c>
      <c r="HO60" s="157" t="s">
        <v>2314</v>
      </c>
      <c r="HP60" s="157" t="s">
        <v>2314</v>
      </c>
      <c r="HQ60" s="157" t="s">
        <v>2314</v>
      </c>
      <c r="HR60" s="157" t="s">
        <v>2314</v>
      </c>
      <c r="HS60" s="157" t="s">
        <v>2314</v>
      </c>
      <c r="HT60" s="157" t="s">
        <v>2314</v>
      </c>
      <c r="HU60" s="157" t="s">
        <v>2314</v>
      </c>
      <c r="HV60" s="157" t="s">
        <v>2314</v>
      </c>
      <c r="HW60" s="157" t="s">
        <v>2314</v>
      </c>
      <c r="HX60" s="157" t="s">
        <v>2314</v>
      </c>
      <c r="HY60" s="157" t="s">
        <v>2314</v>
      </c>
      <c r="HZ60" s="157" t="s">
        <v>2314</v>
      </c>
      <c r="IA60" s="157" t="s">
        <v>2314</v>
      </c>
      <c r="IB60" s="157" t="s">
        <v>2314</v>
      </c>
      <c r="IC60" s="157" t="s">
        <v>2314</v>
      </c>
      <c r="ID60" s="157" t="s">
        <v>2314</v>
      </c>
      <c r="IE60" s="157" t="s">
        <v>2314</v>
      </c>
      <c r="IF60" s="157" t="s">
        <v>2314</v>
      </c>
      <c r="IG60" s="157" t="s">
        <v>2314</v>
      </c>
      <c r="IH60" s="157" t="s">
        <v>2314</v>
      </c>
      <c r="II60" s="157" t="s">
        <v>2314</v>
      </c>
      <c r="IJ60" s="157" t="s">
        <v>2314</v>
      </c>
      <c r="IK60" s="157" t="s">
        <v>2314</v>
      </c>
      <c r="IL60" s="157" t="s">
        <v>2314</v>
      </c>
      <c r="IM60" s="157" t="s">
        <v>2314</v>
      </c>
      <c r="IN60" s="157" t="s">
        <v>2314</v>
      </c>
      <c r="IO60" s="157" t="s">
        <v>2314</v>
      </c>
      <c r="IP60" s="157" t="s">
        <v>2314</v>
      </c>
      <c r="IQ60" s="157" t="s">
        <v>2314</v>
      </c>
      <c r="IR60" s="157" t="s">
        <v>181</v>
      </c>
      <c r="IS60" s="157" t="s">
        <v>2313</v>
      </c>
      <c r="IT60" s="157" t="s">
        <v>2314</v>
      </c>
      <c r="IU60" s="157" t="s">
        <v>2314</v>
      </c>
      <c r="IV60" s="157" t="s">
        <v>2314</v>
      </c>
      <c r="IW60" s="157" t="s">
        <v>181</v>
      </c>
      <c r="IX60" s="157" t="s">
        <v>181</v>
      </c>
      <c r="IY60" s="157" t="s">
        <v>181</v>
      </c>
      <c r="IZ60" s="157" t="s">
        <v>181</v>
      </c>
      <c r="JA60" s="157" t="s">
        <v>2313</v>
      </c>
      <c r="JB60" s="157" t="s">
        <v>2314</v>
      </c>
      <c r="JC60" s="157" t="s">
        <v>2313</v>
      </c>
      <c r="JD60" s="157" t="s">
        <v>2314</v>
      </c>
      <c r="JE60" s="157" t="s">
        <v>2314</v>
      </c>
      <c r="JF60" s="157" t="s">
        <v>2314</v>
      </c>
      <c r="JG60" s="157" t="s">
        <v>2314</v>
      </c>
      <c r="JH60" s="157" t="s">
        <v>2313</v>
      </c>
      <c r="JI60" s="157" t="s">
        <v>2313</v>
      </c>
      <c r="JJ60" s="157" t="s">
        <v>2313</v>
      </c>
      <c r="JK60" s="157" t="s">
        <v>2313</v>
      </c>
      <c r="JL60" s="157" t="s">
        <v>2314</v>
      </c>
      <c r="JM60" s="157" t="s">
        <v>2313</v>
      </c>
      <c r="JN60" s="157" t="s">
        <v>2313</v>
      </c>
      <c r="JO60" s="157" t="s">
        <v>2314</v>
      </c>
      <c r="JP60" s="157" t="s">
        <v>2314</v>
      </c>
      <c r="JQ60" s="157" t="s">
        <v>2314</v>
      </c>
      <c r="JR60" s="157" t="s">
        <v>2314</v>
      </c>
      <c r="JS60" s="157" t="s">
        <v>2313</v>
      </c>
      <c r="JT60" s="157" t="s">
        <v>2313</v>
      </c>
      <c r="JU60" s="157" t="s">
        <v>2314</v>
      </c>
      <c r="JV60" s="157" t="s">
        <v>2314</v>
      </c>
      <c r="JW60" s="157" t="s">
        <v>2314</v>
      </c>
      <c r="JX60" s="157" t="s">
        <v>2314</v>
      </c>
      <c r="JY60" s="157" t="s">
        <v>2314</v>
      </c>
      <c r="JZ60" s="157" t="s">
        <v>2314</v>
      </c>
      <c r="KA60" s="157" t="s">
        <v>2314</v>
      </c>
      <c r="KB60" s="157" t="s">
        <v>2314</v>
      </c>
      <c r="KC60" s="157" t="s">
        <v>2314</v>
      </c>
      <c r="KD60" s="157" t="s">
        <v>2314</v>
      </c>
      <c r="KE60" s="157" t="s">
        <v>2314</v>
      </c>
      <c r="KF60" s="157" t="s">
        <v>2314</v>
      </c>
      <c r="KG60" s="157" t="s">
        <v>2314</v>
      </c>
      <c r="KH60" s="157" t="s">
        <v>2313</v>
      </c>
      <c r="KI60" s="157" t="s">
        <v>2313</v>
      </c>
    </row>
    <row r="61" spans="1:295" ht="27" customHeight="1" x14ac:dyDescent="0.3">
      <c r="A61" s="229" t="s">
        <v>3</v>
      </c>
      <c r="B61" s="229"/>
      <c r="C61" s="230" t="s">
        <v>56</v>
      </c>
      <c r="D61" s="230"/>
      <c r="E61" s="230"/>
      <c r="F61" s="230"/>
      <c r="G61" s="230"/>
      <c r="H61" s="230"/>
      <c r="I61" s="230"/>
      <c r="J61" s="230"/>
      <c r="K61" s="230"/>
      <c r="L61" s="230"/>
      <c r="M61" s="230"/>
      <c r="N61" s="230" t="s">
        <v>2315</v>
      </c>
      <c r="O61" s="230"/>
      <c r="P61" s="230"/>
      <c r="Q61" s="230"/>
      <c r="R61" s="230"/>
      <c r="S61" s="230" t="s">
        <v>155</v>
      </c>
      <c r="T61" s="230" t="s">
        <v>56</v>
      </c>
      <c r="U61" s="230"/>
      <c r="V61" s="230"/>
      <c r="W61" s="230"/>
      <c r="X61" s="230" t="s">
        <v>792</v>
      </c>
      <c r="Y61" s="230"/>
      <c r="Z61" s="230"/>
      <c r="AA61" s="230" t="s">
        <v>23</v>
      </c>
      <c r="AB61" s="230" t="s">
        <v>56</v>
      </c>
      <c r="AC61" s="230" t="s">
        <v>219</v>
      </c>
      <c r="AD61" s="230"/>
      <c r="AE61" s="230" t="s">
        <v>56</v>
      </c>
      <c r="AF61" s="230" t="s">
        <v>2315</v>
      </c>
      <c r="AG61" s="230"/>
      <c r="AH61" s="230" t="s">
        <v>298</v>
      </c>
      <c r="AI61" s="230"/>
      <c r="AJ61" s="230" t="s">
        <v>219</v>
      </c>
      <c r="AK61" s="230"/>
      <c r="AL61" s="230"/>
      <c r="AM61" s="230"/>
      <c r="AN61" s="230"/>
      <c r="AO61" s="230" t="s">
        <v>2316</v>
      </c>
      <c r="AP61" s="230" t="s">
        <v>2317</v>
      </c>
      <c r="AQ61" s="230" t="s">
        <v>56</v>
      </c>
      <c r="AR61" s="230"/>
      <c r="AS61" s="230"/>
      <c r="AT61" s="230"/>
      <c r="AU61" s="230"/>
      <c r="AV61" s="230"/>
      <c r="AW61" s="230"/>
      <c r="AX61" s="230"/>
      <c r="AY61" s="230"/>
      <c r="AZ61" s="230"/>
      <c r="BA61" s="230" t="s">
        <v>51</v>
      </c>
      <c r="BB61" s="230" t="s">
        <v>155</v>
      </c>
      <c r="BC61" s="230" t="s">
        <v>834</v>
      </c>
      <c r="BD61" s="230" t="s">
        <v>143</v>
      </c>
      <c r="BE61" s="230"/>
      <c r="BF61" s="230" t="s">
        <v>56</v>
      </c>
      <c r="BG61" s="230"/>
      <c r="BH61" s="230"/>
      <c r="BI61" s="230"/>
      <c r="BJ61" s="230"/>
      <c r="BK61" s="230"/>
      <c r="BL61" s="230"/>
      <c r="BM61" s="230"/>
      <c r="BN61" s="230" t="s">
        <v>155</v>
      </c>
      <c r="BO61" s="230"/>
      <c r="BP61" s="230"/>
      <c r="BQ61" s="230"/>
      <c r="BR61" s="230"/>
      <c r="BS61" s="230"/>
      <c r="BT61" s="230" t="s">
        <v>23</v>
      </c>
      <c r="BU61" s="230"/>
      <c r="BV61" s="230" t="s">
        <v>155</v>
      </c>
      <c r="BW61" s="230" t="s">
        <v>2318</v>
      </c>
      <c r="BX61" s="230"/>
      <c r="BY61" s="230"/>
      <c r="BZ61" s="230"/>
      <c r="CA61" s="230" t="s">
        <v>56</v>
      </c>
      <c r="CB61" s="230"/>
      <c r="CC61" s="230" t="s">
        <v>2319</v>
      </c>
      <c r="CD61" s="230"/>
      <c r="CE61" s="230" t="s">
        <v>121</v>
      </c>
      <c r="CF61" s="230" t="s">
        <v>56</v>
      </c>
      <c r="CG61" s="230"/>
      <c r="CH61" s="230"/>
      <c r="CI61" s="230"/>
      <c r="CJ61" s="230" t="s">
        <v>834</v>
      </c>
      <c r="CK61" s="230"/>
      <c r="CL61" s="230" t="s">
        <v>2318</v>
      </c>
      <c r="CM61" s="230"/>
      <c r="CN61" s="230"/>
      <c r="CO61" s="230" t="s">
        <v>56</v>
      </c>
      <c r="CP61" s="230"/>
      <c r="CQ61" s="230"/>
      <c r="CR61" s="230"/>
      <c r="CS61" s="230"/>
      <c r="CT61" s="230"/>
      <c r="CU61" s="230"/>
      <c r="CV61" s="230"/>
      <c r="CW61" s="230" t="s">
        <v>2319</v>
      </c>
      <c r="CX61" s="230" t="s">
        <v>2318</v>
      </c>
      <c r="CY61" s="230"/>
      <c r="CZ61" s="230" t="s">
        <v>2320</v>
      </c>
      <c r="DA61" s="230"/>
      <c r="DB61" s="230"/>
      <c r="DC61" s="230"/>
      <c r="DD61" s="230" t="s">
        <v>56</v>
      </c>
      <c r="DE61" s="230"/>
      <c r="DF61" s="230"/>
      <c r="DG61" s="230" t="s">
        <v>2320</v>
      </c>
      <c r="DH61" s="230"/>
      <c r="DI61" s="230" t="s">
        <v>816</v>
      </c>
      <c r="DJ61" s="230"/>
      <c r="DK61" s="230" t="s">
        <v>514</v>
      </c>
      <c r="DL61" s="230" t="s">
        <v>2320</v>
      </c>
      <c r="DM61" s="230"/>
      <c r="DN61" s="230"/>
      <c r="DO61" s="230"/>
      <c r="DP61" s="230" t="s">
        <v>514</v>
      </c>
      <c r="DQ61" s="230" t="s">
        <v>2320</v>
      </c>
      <c r="DR61" s="230" t="s">
        <v>514</v>
      </c>
      <c r="DS61" s="230" t="s">
        <v>2320</v>
      </c>
      <c r="DT61" s="230"/>
      <c r="DU61" s="230"/>
      <c r="DV61" s="230"/>
      <c r="DW61" s="230" t="s">
        <v>56</v>
      </c>
      <c r="DX61" s="230" t="s">
        <v>514</v>
      </c>
      <c r="DY61" s="230" t="s">
        <v>56</v>
      </c>
      <c r="DZ61" s="230"/>
      <c r="EA61" s="230"/>
      <c r="EB61" s="230"/>
      <c r="EC61" s="230"/>
      <c r="ED61" s="230"/>
      <c r="EE61" s="230" t="s">
        <v>155</v>
      </c>
      <c r="EF61" s="230"/>
      <c r="EG61" s="230" t="s">
        <v>2320</v>
      </c>
      <c r="EH61" s="230" t="s">
        <v>155</v>
      </c>
      <c r="EI61" s="230" t="s">
        <v>2321</v>
      </c>
      <c r="EJ61" s="230" t="s">
        <v>514</v>
      </c>
      <c r="EK61" s="230" t="s">
        <v>56</v>
      </c>
      <c r="EL61" s="230"/>
      <c r="EM61" s="230"/>
      <c r="EN61" s="230"/>
      <c r="EO61" s="230"/>
      <c r="EP61" s="230"/>
      <c r="EQ61" s="230"/>
      <c r="ER61" s="230"/>
      <c r="ES61" s="230"/>
      <c r="ET61" s="230" t="s">
        <v>811</v>
      </c>
      <c r="EU61" s="230"/>
      <c r="EV61" s="230"/>
      <c r="EW61" s="230" t="s">
        <v>56</v>
      </c>
      <c r="EX61" s="230"/>
      <c r="EY61" s="230"/>
      <c r="EZ61" s="230"/>
      <c r="FA61" s="230"/>
      <c r="FB61" s="230"/>
      <c r="FC61" s="230"/>
      <c r="FD61" s="230"/>
      <c r="FE61" s="230"/>
      <c r="FF61" s="230"/>
      <c r="FG61" s="230" t="s">
        <v>824</v>
      </c>
      <c r="FH61" s="230"/>
      <c r="FI61" s="230"/>
      <c r="FJ61" s="230" t="s">
        <v>56</v>
      </c>
      <c r="FK61" s="230"/>
      <c r="FL61" s="230"/>
      <c r="FM61" s="230"/>
      <c r="FN61" s="230"/>
      <c r="FO61" s="230"/>
      <c r="FP61" s="230" t="s">
        <v>51</v>
      </c>
      <c r="FQ61" s="230" t="s">
        <v>143</v>
      </c>
      <c r="FR61" s="230"/>
      <c r="FS61" s="230"/>
      <c r="FT61" s="230"/>
      <c r="FU61" s="230"/>
      <c r="FV61" s="230"/>
      <c r="FW61" s="230" t="s">
        <v>2319</v>
      </c>
      <c r="FX61" s="230" t="s">
        <v>555</v>
      </c>
      <c r="FY61" s="230"/>
      <c r="FZ61" s="230"/>
      <c r="GA61" s="230" t="s">
        <v>514</v>
      </c>
      <c r="GB61" s="230" t="s">
        <v>219</v>
      </c>
      <c r="GC61" s="230" t="s">
        <v>51</v>
      </c>
      <c r="GD61" s="230" t="s">
        <v>56</v>
      </c>
      <c r="GE61" s="230" t="s">
        <v>143</v>
      </c>
      <c r="GF61" s="230" t="s">
        <v>51</v>
      </c>
      <c r="GG61" s="230" t="s">
        <v>219</v>
      </c>
      <c r="GH61" s="230" t="s">
        <v>56</v>
      </c>
      <c r="GI61" s="230" t="s">
        <v>51</v>
      </c>
      <c r="GJ61" s="230" t="s">
        <v>56</v>
      </c>
      <c r="GK61" s="230"/>
      <c r="GL61" s="230" t="s">
        <v>2322</v>
      </c>
      <c r="GM61" s="230" t="s">
        <v>56</v>
      </c>
      <c r="GN61" s="230" t="s">
        <v>143</v>
      </c>
      <c r="GO61" s="230" t="s">
        <v>56</v>
      </c>
      <c r="GP61" s="230"/>
      <c r="GQ61" s="230"/>
      <c r="GR61" s="230" t="s">
        <v>822</v>
      </c>
      <c r="GS61" s="230"/>
      <c r="GT61" s="230" t="s">
        <v>51</v>
      </c>
      <c r="GU61" s="230"/>
      <c r="GV61" s="230" t="s">
        <v>56</v>
      </c>
      <c r="GW61" s="230" t="s">
        <v>51</v>
      </c>
      <c r="GX61" s="230" t="s">
        <v>517</v>
      </c>
      <c r="GY61" s="230" t="s">
        <v>56</v>
      </c>
      <c r="GZ61" s="230"/>
      <c r="HA61" s="230" t="s">
        <v>517</v>
      </c>
      <c r="HB61" s="230" t="s">
        <v>155</v>
      </c>
      <c r="HC61" s="230"/>
      <c r="HD61" s="230"/>
      <c r="HE61" s="230"/>
      <c r="HF61" s="230"/>
      <c r="HG61" s="230"/>
      <c r="HH61" s="230"/>
      <c r="HI61" s="230"/>
      <c r="HJ61" s="230"/>
      <c r="HK61" s="230"/>
      <c r="HL61" s="230"/>
      <c r="HM61" s="230" t="s">
        <v>2323</v>
      </c>
      <c r="HN61" s="230"/>
      <c r="HO61" s="230" t="s">
        <v>155</v>
      </c>
      <c r="HP61" s="230"/>
      <c r="HQ61" s="230" t="s">
        <v>2324</v>
      </c>
      <c r="HR61" s="230"/>
      <c r="HS61" s="230" t="s">
        <v>155</v>
      </c>
      <c r="HT61" s="230"/>
      <c r="HU61" s="230" t="s">
        <v>310</v>
      </c>
      <c r="HV61" s="230"/>
      <c r="HW61" s="230" t="s">
        <v>2325</v>
      </c>
      <c r="HX61" s="230"/>
      <c r="HY61" s="230" t="s">
        <v>310</v>
      </c>
      <c r="HZ61" s="230" t="s">
        <v>56</v>
      </c>
      <c r="IA61" s="230" t="s">
        <v>184</v>
      </c>
      <c r="IB61" s="230" t="s">
        <v>86</v>
      </c>
      <c r="IC61" s="230"/>
      <c r="ID61" s="230" t="s">
        <v>2324</v>
      </c>
      <c r="IE61" s="230"/>
      <c r="IF61" s="230"/>
      <c r="IG61" s="230"/>
      <c r="IH61" s="230" t="s">
        <v>86</v>
      </c>
      <c r="II61" s="230"/>
      <c r="IJ61" s="230" t="s">
        <v>155</v>
      </c>
      <c r="IK61" s="230" t="s">
        <v>184</v>
      </c>
      <c r="IL61" s="230" t="s">
        <v>155</v>
      </c>
      <c r="IM61" s="230" t="s">
        <v>184</v>
      </c>
      <c r="IN61" s="230"/>
      <c r="IO61" s="230"/>
      <c r="IP61" s="230"/>
      <c r="IQ61" s="230"/>
      <c r="IR61" s="230" t="s">
        <v>155</v>
      </c>
      <c r="IS61" s="230" t="s">
        <v>2321</v>
      </c>
      <c r="IT61" s="230" t="s">
        <v>310</v>
      </c>
      <c r="IU61" s="230"/>
      <c r="IV61" s="230" t="s">
        <v>184</v>
      </c>
      <c r="IW61" s="230" t="s">
        <v>155</v>
      </c>
      <c r="IX61" s="230"/>
      <c r="IY61" s="230"/>
      <c r="IZ61" s="230"/>
      <c r="JA61" s="230" t="s">
        <v>56</v>
      </c>
      <c r="JB61" s="230" t="s">
        <v>857</v>
      </c>
      <c r="JC61" s="230" t="s">
        <v>56</v>
      </c>
      <c r="JD61" s="230" t="s">
        <v>77</v>
      </c>
      <c r="JE61" s="230"/>
      <c r="JF61" s="230" t="s">
        <v>56</v>
      </c>
      <c r="JG61" s="230"/>
      <c r="JH61" s="230"/>
      <c r="JI61" s="230"/>
      <c r="JJ61" s="230"/>
      <c r="JK61" s="230"/>
      <c r="JL61" s="230" t="s">
        <v>2325</v>
      </c>
      <c r="JM61" s="230" t="s">
        <v>143</v>
      </c>
      <c r="JN61" s="230"/>
      <c r="JO61" s="230" t="s">
        <v>851</v>
      </c>
      <c r="JP61" s="230"/>
      <c r="JQ61" s="230" t="s">
        <v>853</v>
      </c>
      <c r="JR61" s="230"/>
      <c r="JS61" s="230"/>
      <c r="JT61" s="230" t="s">
        <v>56</v>
      </c>
      <c r="JU61" s="230" t="s">
        <v>2324</v>
      </c>
      <c r="JV61" s="230" t="s">
        <v>396</v>
      </c>
      <c r="JW61" s="230" t="s">
        <v>2326</v>
      </c>
      <c r="JX61" s="230"/>
      <c r="JY61" s="230" t="s">
        <v>155</v>
      </c>
      <c r="JZ61" s="230"/>
      <c r="KA61" s="230"/>
      <c r="KB61" s="230"/>
      <c r="KC61" s="230"/>
      <c r="KD61" s="230"/>
      <c r="KE61" s="230"/>
      <c r="KF61" s="230" t="s">
        <v>2324</v>
      </c>
      <c r="KG61" s="230"/>
      <c r="KH61" s="230" t="s">
        <v>155</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2331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1671</v>
      </c>
      <c r="B5" s="229"/>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9" t="s">
        <v>1672</v>
      </c>
      <c r="B6" s="229"/>
      <c r="C6" s="157" t="s">
        <v>2332</v>
      </c>
      <c r="D6" s="157" t="s">
        <v>2333</v>
      </c>
      <c r="E6" s="157" t="s">
        <v>2334</v>
      </c>
      <c r="F6" s="157" t="s">
        <v>2335</v>
      </c>
      <c r="G6" s="157" t="s">
        <v>2336</v>
      </c>
      <c r="H6" s="157" t="s">
        <v>2337</v>
      </c>
      <c r="I6" s="157" t="s">
        <v>2338</v>
      </c>
      <c r="J6" s="157"/>
      <c r="K6" s="157" t="s">
        <v>2339</v>
      </c>
      <c r="L6" s="157" t="s">
        <v>2340</v>
      </c>
      <c r="M6" s="157" t="s">
        <v>2341</v>
      </c>
      <c r="N6" s="157" t="s">
        <v>2342</v>
      </c>
      <c r="O6" s="157" t="s">
        <v>2343</v>
      </c>
      <c r="P6" s="157" t="s">
        <v>2344</v>
      </c>
      <c r="Q6" s="157" t="s">
        <v>2345</v>
      </c>
      <c r="R6" s="157" t="s">
        <v>2346</v>
      </c>
      <c r="S6" s="157" t="s">
        <v>2347</v>
      </c>
      <c r="T6" s="157" t="s">
        <v>2348</v>
      </c>
      <c r="U6" s="157" t="s">
        <v>2349</v>
      </c>
      <c r="V6" s="157" t="s">
        <v>2350</v>
      </c>
      <c r="W6" s="157" t="s">
        <v>2351</v>
      </c>
      <c r="X6" s="157" t="s">
        <v>2352</v>
      </c>
      <c r="Y6" s="157" t="s">
        <v>2353</v>
      </c>
      <c r="Z6" s="157" t="s">
        <v>2354</v>
      </c>
      <c r="AA6" s="157" t="s">
        <v>2355</v>
      </c>
      <c r="AB6" s="157" t="s">
        <v>2356</v>
      </c>
      <c r="AC6" s="157" t="s">
        <v>2357</v>
      </c>
      <c r="AD6" s="157" t="s">
        <v>2358</v>
      </c>
      <c r="AE6" s="157" t="s">
        <v>2359</v>
      </c>
      <c r="AF6" s="157" t="s">
        <v>2360</v>
      </c>
      <c r="AG6" s="157" t="s">
        <v>2361</v>
      </c>
      <c r="AH6" s="157" t="s">
        <v>2362</v>
      </c>
      <c r="AI6" s="157" t="s">
        <v>2363</v>
      </c>
      <c r="AJ6" s="157" t="s">
        <v>2364</v>
      </c>
      <c r="AK6" s="157" t="s">
        <v>2365</v>
      </c>
      <c r="AL6" s="157" t="s">
        <v>2366</v>
      </c>
      <c r="AM6" s="157" t="s">
        <v>2367</v>
      </c>
      <c r="AN6" s="157" t="s">
        <v>2368</v>
      </c>
      <c r="AO6" s="157" t="s">
        <v>2369</v>
      </c>
      <c r="AP6" s="157" t="s">
        <v>2370</v>
      </c>
      <c r="AQ6" s="157" t="s">
        <v>2371</v>
      </c>
      <c r="AR6" s="157" t="s">
        <v>2372</v>
      </c>
      <c r="AS6" s="157" t="s">
        <v>2373</v>
      </c>
      <c r="AT6" s="157" t="s">
        <v>2374</v>
      </c>
      <c r="AU6" s="157" t="s">
        <v>2375</v>
      </c>
      <c r="AV6" s="157" t="s">
        <v>2376</v>
      </c>
      <c r="AW6" s="157" t="s">
        <v>2377</v>
      </c>
      <c r="AX6" s="157" t="s">
        <v>2378</v>
      </c>
      <c r="AY6" s="157" t="s">
        <v>2379</v>
      </c>
      <c r="AZ6" s="157" t="s">
        <v>2380</v>
      </c>
      <c r="BA6" s="157" t="s">
        <v>2381</v>
      </c>
      <c r="BB6" s="157" t="s">
        <v>2382</v>
      </c>
      <c r="BC6" s="157" t="s">
        <v>2383</v>
      </c>
      <c r="BD6" s="157" t="s">
        <v>2384</v>
      </c>
      <c r="BE6" s="157" t="s">
        <v>2385</v>
      </c>
      <c r="BF6" s="157" t="s">
        <v>2386</v>
      </c>
      <c r="BG6" s="157" t="s">
        <v>2387</v>
      </c>
      <c r="BH6" s="157" t="s">
        <v>2388</v>
      </c>
      <c r="BI6" s="157" t="s">
        <v>2389</v>
      </c>
      <c r="BJ6" s="157" t="s">
        <v>2390</v>
      </c>
      <c r="BK6" s="157" t="s">
        <v>2391</v>
      </c>
      <c r="BL6" s="157" t="s">
        <v>2392</v>
      </c>
      <c r="BM6" s="157" t="s">
        <v>2393</v>
      </c>
      <c r="BN6" s="157" t="s">
        <v>2394</v>
      </c>
      <c r="BO6" s="157" t="s">
        <v>2395</v>
      </c>
      <c r="BP6" s="157" t="s">
        <v>2396</v>
      </c>
      <c r="BQ6" s="157" t="s">
        <v>2397</v>
      </c>
      <c r="BR6" s="157" t="s">
        <v>2398</v>
      </c>
      <c r="BS6" s="157" t="s">
        <v>2399</v>
      </c>
      <c r="BT6" s="157"/>
      <c r="BU6" s="157"/>
      <c r="BV6" s="157" t="s">
        <v>2400</v>
      </c>
      <c r="BW6" s="157" t="s">
        <v>2401</v>
      </c>
      <c r="BX6" s="157" t="s">
        <v>2402</v>
      </c>
      <c r="BY6" s="157" t="s">
        <v>2403</v>
      </c>
      <c r="BZ6" s="157" t="s">
        <v>2404</v>
      </c>
      <c r="CA6" s="157" t="s">
        <v>2405</v>
      </c>
      <c r="CB6" s="157" t="s">
        <v>2406</v>
      </c>
      <c r="CC6" s="157" t="s">
        <v>2407</v>
      </c>
      <c r="CD6" s="157" t="s">
        <v>2408</v>
      </c>
      <c r="CE6" s="157" t="s">
        <v>2409</v>
      </c>
      <c r="CF6" s="157" t="s">
        <v>2410</v>
      </c>
      <c r="CG6" s="157" t="s">
        <v>2411</v>
      </c>
      <c r="CH6" s="157" t="s">
        <v>1756</v>
      </c>
      <c r="CI6" s="157" t="s">
        <v>2412</v>
      </c>
      <c r="CJ6" s="157" t="s">
        <v>2413</v>
      </c>
      <c r="CK6" s="157" t="s">
        <v>2414</v>
      </c>
      <c r="CL6" s="157" t="s">
        <v>2415</v>
      </c>
      <c r="CM6" s="157" t="s">
        <v>2416</v>
      </c>
      <c r="CN6" s="157" t="s">
        <v>2417</v>
      </c>
      <c r="CO6" s="157" t="s">
        <v>2418</v>
      </c>
      <c r="CP6" s="157" t="s">
        <v>2419</v>
      </c>
      <c r="CQ6" s="157" t="s">
        <v>2420</v>
      </c>
      <c r="CR6" s="157" t="s">
        <v>2421</v>
      </c>
      <c r="CS6" s="157" t="s">
        <v>2422</v>
      </c>
      <c r="CT6" s="157" t="s">
        <v>2423</v>
      </c>
      <c r="CU6" s="157" t="s">
        <v>2424</v>
      </c>
      <c r="CV6" s="157" t="s">
        <v>2425</v>
      </c>
      <c r="CW6" s="157" t="s">
        <v>2426</v>
      </c>
      <c r="CX6" s="157" t="s">
        <v>2427</v>
      </c>
      <c r="CY6" s="157" t="s">
        <v>2428</v>
      </c>
      <c r="CZ6" s="157" t="s">
        <v>2429</v>
      </c>
      <c r="DA6" s="157" t="s">
        <v>2430</v>
      </c>
      <c r="DB6" s="157" t="s">
        <v>2431</v>
      </c>
      <c r="DC6" s="157" t="s">
        <v>2432</v>
      </c>
      <c r="DD6" s="157" t="s">
        <v>2433</v>
      </c>
      <c r="DE6" s="157" t="s">
        <v>2434</v>
      </c>
      <c r="DF6" s="157" t="s">
        <v>2435</v>
      </c>
      <c r="DG6" s="157" t="s">
        <v>2436</v>
      </c>
      <c r="DH6" s="157" t="s">
        <v>2437</v>
      </c>
      <c r="DI6" s="157" t="s">
        <v>2438</v>
      </c>
      <c r="DJ6" s="157" t="s">
        <v>2439</v>
      </c>
      <c r="DK6" s="157" t="s">
        <v>2440</v>
      </c>
      <c r="DL6" s="157" t="s">
        <v>2441</v>
      </c>
      <c r="DM6" s="157" t="s">
        <v>2442</v>
      </c>
      <c r="DN6" s="157" t="s">
        <v>2443</v>
      </c>
      <c r="DO6" s="157" t="s">
        <v>2444</v>
      </c>
      <c r="DP6" s="157" t="s">
        <v>2445</v>
      </c>
      <c r="DQ6" s="157" t="s">
        <v>2446</v>
      </c>
      <c r="DR6" s="157" t="s">
        <v>2447</v>
      </c>
      <c r="DS6" s="157" t="s">
        <v>2448</v>
      </c>
      <c r="DT6" s="157" t="s">
        <v>2449</v>
      </c>
      <c r="DU6" s="157" t="s">
        <v>2450</v>
      </c>
      <c r="DV6" s="157" t="s">
        <v>2451</v>
      </c>
      <c r="DW6" s="157" t="s">
        <v>2452</v>
      </c>
      <c r="DX6" s="157" t="s">
        <v>2453</v>
      </c>
      <c r="DY6" s="157" t="s">
        <v>2454</v>
      </c>
      <c r="DZ6" s="157" t="s">
        <v>2455</v>
      </c>
      <c r="EA6" s="157" t="s">
        <v>2456</v>
      </c>
      <c r="EB6" s="157" t="s">
        <v>2457</v>
      </c>
      <c r="EC6" s="157" t="s">
        <v>2458</v>
      </c>
      <c r="ED6" s="157" t="s">
        <v>2459</v>
      </c>
      <c r="EE6" s="157" t="s">
        <v>2460</v>
      </c>
      <c r="EF6" s="157" t="s">
        <v>2461</v>
      </c>
      <c r="EG6" s="157" t="s">
        <v>2462</v>
      </c>
      <c r="EH6" s="157" t="s">
        <v>2463</v>
      </c>
      <c r="EI6" s="157" t="s">
        <v>2464</v>
      </c>
      <c r="EJ6" s="157" t="s">
        <v>2465</v>
      </c>
      <c r="EK6" s="157" t="s">
        <v>2466</v>
      </c>
      <c r="EL6" s="157" t="s">
        <v>2467</v>
      </c>
      <c r="EM6" s="157" t="s">
        <v>2468</v>
      </c>
      <c r="EN6" s="157" t="s">
        <v>2469</v>
      </c>
      <c r="EO6" s="157" t="s">
        <v>2470</v>
      </c>
      <c r="EP6" s="157" t="s">
        <v>2471</v>
      </c>
      <c r="EQ6" s="157" t="s">
        <v>2472</v>
      </c>
      <c r="ER6" s="157" t="s">
        <v>2473</v>
      </c>
      <c r="ES6" s="157" t="s">
        <v>2474</v>
      </c>
      <c r="ET6" s="157" t="s">
        <v>2475</v>
      </c>
      <c r="EU6" s="157" t="s">
        <v>2476</v>
      </c>
      <c r="EV6" s="157" t="s">
        <v>2477</v>
      </c>
      <c r="EW6" s="157" t="s">
        <v>2478</v>
      </c>
      <c r="EX6" s="157" t="s">
        <v>2479</v>
      </c>
      <c r="EY6" s="157" t="s">
        <v>2480</v>
      </c>
      <c r="EZ6" s="157" t="s">
        <v>2481</v>
      </c>
      <c r="FA6" s="157" t="s">
        <v>2482</v>
      </c>
      <c r="FB6" s="157" t="s">
        <v>2483</v>
      </c>
      <c r="FC6" s="157" t="s">
        <v>2484</v>
      </c>
      <c r="FD6" s="157" t="s">
        <v>2485</v>
      </c>
      <c r="FE6" s="157" t="s">
        <v>2486</v>
      </c>
      <c r="FF6" s="157" t="s">
        <v>2487</v>
      </c>
      <c r="FG6" s="157" t="s">
        <v>2488</v>
      </c>
      <c r="FH6" s="157" t="s">
        <v>2489</v>
      </c>
      <c r="FI6" s="157" t="s">
        <v>2490</v>
      </c>
      <c r="FJ6" s="157" t="s">
        <v>2491</v>
      </c>
      <c r="FK6" s="157" t="s">
        <v>2492</v>
      </c>
      <c r="FL6" s="157" t="s">
        <v>2493</v>
      </c>
      <c r="FM6" s="157" t="s">
        <v>2494</v>
      </c>
      <c r="FN6" s="157" t="s">
        <v>2495</v>
      </c>
      <c r="FO6" s="157" t="s">
        <v>2496</v>
      </c>
      <c r="FP6" s="157" t="s">
        <v>2497</v>
      </c>
      <c r="FQ6" s="157" t="s">
        <v>2498</v>
      </c>
      <c r="FR6" s="157" t="s">
        <v>2499</v>
      </c>
      <c r="FS6" s="157" t="s">
        <v>2500</v>
      </c>
      <c r="FT6" s="157" t="s">
        <v>2501</v>
      </c>
      <c r="FU6" s="157" t="s">
        <v>2502</v>
      </c>
      <c r="FV6" s="157" t="s">
        <v>2503</v>
      </c>
      <c r="FW6" s="157" t="s">
        <v>2504</v>
      </c>
      <c r="FX6" s="157" t="s">
        <v>2505</v>
      </c>
      <c r="FY6" s="157" t="s">
        <v>2506</v>
      </c>
      <c r="FZ6" s="157" t="s">
        <v>2507</v>
      </c>
      <c r="GA6" s="157" t="s">
        <v>2508</v>
      </c>
      <c r="GB6" s="157" t="s">
        <v>2509</v>
      </c>
      <c r="GC6" s="157" t="s">
        <v>2510</v>
      </c>
      <c r="GD6" s="157" t="s">
        <v>2511</v>
      </c>
      <c r="GE6" s="157" t="s">
        <v>2512</v>
      </c>
      <c r="GF6" s="157" t="s">
        <v>2513</v>
      </c>
      <c r="GG6" s="157" t="s">
        <v>2514</v>
      </c>
      <c r="GH6" s="157" t="s">
        <v>2515</v>
      </c>
      <c r="GI6" s="157" t="s">
        <v>2516</v>
      </c>
      <c r="GJ6" s="157" t="s">
        <v>2517</v>
      </c>
      <c r="GK6" s="157" t="s">
        <v>2518</v>
      </c>
      <c r="GL6" s="157" t="s">
        <v>2519</v>
      </c>
      <c r="GM6" s="157"/>
      <c r="GN6" s="157" t="s">
        <v>2520</v>
      </c>
      <c r="GO6" s="157" t="s">
        <v>2521</v>
      </c>
      <c r="GP6" s="157" t="s">
        <v>2522</v>
      </c>
      <c r="GQ6" s="157" t="s">
        <v>2523</v>
      </c>
      <c r="GR6" s="157" t="s">
        <v>2524</v>
      </c>
      <c r="GS6" s="157" t="s">
        <v>2525</v>
      </c>
      <c r="GT6" s="157" t="s">
        <v>2526</v>
      </c>
      <c r="GU6" s="157" t="s">
        <v>2527</v>
      </c>
      <c r="GV6" s="157" t="s">
        <v>2528</v>
      </c>
      <c r="GW6" s="157" t="s">
        <v>2529</v>
      </c>
      <c r="GX6" s="157" t="s">
        <v>2530</v>
      </c>
      <c r="GY6" s="157" t="s">
        <v>2531</v>
      </c>
      <c r="GZ6" s="157" t="s">
        <v>2532</v>
      </c>
      <c r="HA6" s="157" t="s">
        <v>2533</v>
      </c>
      <c r="HB6" s="157" t="s">
        <v>2534</v>
      </c>
      <c r="HC6" s="157" t="s">
        <v>2535</v>
      </c>
      <c r="HD6" s="157" t="s">
        <v>2536</v>
      </c>
      <c r="HE6" s="157" t="s">
        <v>2537</v>
      </c>
      <c r="HF6" s="157" t="s">
        <v>2538</v>
      </c>
      <c r="HG6" s="157" t="s">
        <v>2539</v>
      </c>
      <c r="HH6" s="157" t="s">
        <v>2540</v>
      </c>
      <c r="HI6" s="157" t="s">
        <v>2541</v>
      </c>
      <c r="HJ6" s="157" t="s">
        <v>2542</v>
      </c>
      <c r="HK6" s="157" t="s">
        <v>2543</v>
      </c>
      <c r="HL6" s="157" t="s">
        <v>2544</v>
      </c>
      <c r="HM6" s="157" t="s">
        <v>2545</v>
      </c>
      <c r="HN6" s="157" t="s">
        <v>2546</v>
      </c>
      <c r="HO6" s="157" t="s">
        <v>2547</v>
      </c>
      <c r="HP6" s="157" t="s">
        <v>2548</v>
      </c>
      <c r="HQ6" s="157" t="s">
        <v>2549</v>
      </c>
      <c r="HR6" s="157" t="s">
        <v>2550</v>
      </c>
      <c r="HS6" s="157" t="s">
        <v>2551</v>
      </c>
      <c r="HT6" s="157" t="s">
        <v>2552</v>
      </c>
      <c r="HU6" s="157" t="s">
        <v>2553</v>
      </c>
      <c r="HV6" s="157" t="s">
        <v>2554</v>
      </c>
      <c r="HW6" s="157" t="s">
        <v>2555</v>
      </c>
      <c r="HX6" s="157" t="s">
        <v>2556</v>
      </c>
      <c r="HY6" s="157" t="s">
        <v>2557</v>
      </c>
      <c r="HZ6" s="157" t="s">
        <v>2558</v>
      </c>
      <c r="IA6" s="157" t="s">
        <v>2559</v>
      </c>
      <c r="IB6" s="157" t="s">
        <v>2560</v>
      </c>
      <c r="IC6" s="157" t="s">
        <v>2561</v>
      </c>
      <c r="ID6" s="157" t="s">
        <v>2562</v>
      </c>
      <c r="IE6" s="157" t="s">
        <v>2563</v>
      </c>
      <c r="IF6" s="157" t="s">
        <v>2564</v>
      </c>
      <c r="IG6" s="157" t="s">
        <v>2565</v>
      </c>
      <c r="IH6" s="157" t="s">
        <v>2566</v>
      </c>
      <c r="II6" s="157" t="s">
        <v>2567</v>
      </c>
      <c r="IJ6" s="157" t="s">
        <v>2568</v>
      </c>
      <c r="IK6" s="157" t="s">
        <v>2569</v>
      </c>
      <c r="IL6" s="157" t="s">
        <v>2570</v>
      </c>
      <c r="IM6" s="157" t="s">
        <v>2571</v>
      </c>
      <c r="IN6" s="157" t="s">
        <v>2572</v>
      </c>
      <c r="IO6" s="157" t="s">
        <v>2573</v>
      </c>
      <c r="IP6" s="157" t="s">
        <v>2574</v>
      </c>
      <c r="IQ6" s="157" t="s">
        <v>2575</v>
      </c>
      <c r="IR6" s="157" t="s">
        <v>2576</v>
      </c>
      <c r="IS6" s="157" t="s">
        <v>2577</v>
      </c>
      <c r="IT6" s="157" t="s">
        <v>2578</v>
      </c>
      <c r="IU6" s="157" t="s">
        <v>2579</v>
      </c>
      <c r="IV6" s="157" t="s">
        <v>2580</v>
      </c>
      <c r="IW6" s="157" t="s">
        <v>2581</v>
      </c>
      <c r="IX6" s="157" t="s">
        <v>2582</v>
      </c>
      <c r="IY6" s="157" t="s">
        <v>2583</v>
      </c>
      <c r="IZ6" s="157" t="s">
        <v>2584</v>
      </c>
      <c r="JA6" s="157" t="s">
        <v>2585</v>
      </c>
      <c r="JB6" s="157" t="s">
        <v>2586</v>
      </c>
      <c r="JC6" s="157" t="s">
        <v>2587</v>
      </c>
      <c r="JD6" s="157" t="s">
        <v>2588</v>
      </c>
      <c r="JE6" s="157" t="s">
        <v>2589</v>
      </c>
      <c r="JF6" s="157" t="s">
        <v>2590</v>
      </c>
      <c r="JG6" s="157" t="s">
        <v>2591</v>
      </c>
      <c r="JH6" s="157" t="s">
        <v>2592</v>
      </c>
      <c r="JI6" s="157" t="s">
        <v>2593</v>
      </c>
      <c r="JJ6" s="157" t="s">
        <v>2594</v>
      </c>
      <c r="JK6" s="157" t="s">
        <v>2595</v>
      </c>
      <c r="JL6" s="157" t="s">
        <v>2596</v>
      </c>
      <c r="JM6" s="157" t="s">
        <v>2597</v>
      </c>
      <c r="JN6" s="157" t="s">
        <v>2598</v>
      </c>
      <c r="JO6" s="157" t="s">
        <v>2599</v>
      </c>
      <c r="JP6" s="157" t="s">
        <v>2600</v>
      </c>
      <c r="JQ6" s="157" t="s">
        <v>2601</v>
      </c>
      <c r="JR6" s="157" t="s">
        <v>2602</v>
      </c>
      <c r="JS6" s="157" t="s">
        <v>2603</v>
      </c>
      <c r="JT6" s="157" t="s">
        <v>2604</v>
      </c>
      <c r="JU6" s="157" t="s">
        <v>2605</v>
      </c>
      <c r="JV6" s="157" t="s">
        <v>2606</v>
      </c>
      <c r="JW6" s="157" t="s">
        <v>2607</v>
      </c>
      <c r="JX6" s="157" t="s">
        <v>2608</v>
      </c>
      <c r="JY6" s="157" t="s">
        <v>2609</v>
      </c>
      <c r="JZ6" s="157" t="s">
        <v>2610</v>
      </c>
      <c r="KA6" s="157" t="s">
        <v>2611</v>
      </c>
      <c r="KB6" s="157" t="s">
        <v>2612</v>
      </c>
      <c r="KC6" s="157" t="s">
        <v>2613</v>
      </c>
      <c r="KD6" s="157" t="s">
        <v>2614</v>
      </c>
      <c r="KE6" s="157" t="s">
        <v>2615</v>
      </c>
      <c r="KF6" s="157" t="s">
        <v>2616</v>
      </c>
      <c r="KG6" s="157" t="s">
        <v>2617</v>
      </c>
      <c r="KH6" s="157" t="s">
        <v>2618</v>
      </c>
      <c r="KI6" s="157" t="s">
        <v>2619</v>
      </c>
    </row>
    <row r="7" spans="1:295" ht="27" customHeight="1" x14ac:dyDescent="0.3">
      <c r="A7" s="229" t="s">
        <v>31</v>
      </c>
      <c r="B7" s="229"/>
      <c r="C7" s="230" t="s">
        <v>1966</v>
      </c>
      <c r="D7" s="230"/>
      <c r="E7" s="230"/>
      <c r="F7" s="230" t="s">
        <v>1967</v>
      </c>
      <c r="G7" s="230" t="s">
        <v>1968</v>
      </c>
      <c r="H7" s="230"/>
      <c r="I7" s="230"/>
      <c r="J7" s="230"/>
      <c r="K7" s="230" t="s">
        <v>1969</v>
      </c>
      <c r="L7" s="230"/>
      <c r="M7" s="230"/>
      <c r="N7" s="230" t="s">
        <v>1970</v>
      </c>
      <c r="O7" s="230" t="s">
        <v>1971</v>
      </c>
      <c r="P7" s="230"/>
      <c r="Q7" s="230" t="s">
        <v>1972</v>
      </c>
      <c r="R7" s="230"/>
      <c r="S7" s="230" t="s">
        <v>1973</v>
      </c>
      <c r="T7" s="230"/>
      <c r="U7" s="230" t="s">
        <v>1974</v>
      </c>
      <c r="V7" s="230"/>
      <c r="W7" s="230"/>
      <c r="X7" s="230" t="s">
        <v>1975</v>
      </c>
      <c r="Y7" s="230"/>
      <c r="Z7" s="230"/>
      <c r="AA7" s="230" t="s">
        <v>1976</v>
      </c>
      <c r="AB7" s="230"/>
      <c r="AC7" s="230"/>
      <c r="AD7" s="230"/>
      <c r="AE7" s="230"/>
      <c r="AF7" s="230"/>
      <c r="AG7" s="230"/>
      <c r="AH7" s="230"/>
      <c r="AI7" s="230"/>
      <c r="AJ7" s="230" t="s">
        <v>1977</v>
      </c>
      <c r="AK7" s="230"/>
      <c r="AL7" s="230"/>
      <c r="AM7" s="230" t="s">
        <v>1978</v>
      </c>
      <c r="AN7" s="230"/>
      <c r="AO7" s="230" t="s">
        <v>1979</v>
      </c>
      <c r="AP7" s="230"/>
      <c r="AQ7" s="230" t="s">
        <v>1980</v>
      </c>
      <c r="AR7" s="230"/>
      <c r="AS7" s="230"/>
      <c r="AT7" s="230" t="s">
        <v>1981</v>
      </c>
      <c r="AU7" s="230"/>
      <c r="AV7" s="230" t="s">
        <v>1982</v>
      </c>
      <c r="AW7" s="230"/>
      <c r="AX7" s="230" t="s">
        <v>1981</v>
      </c>
      <c r="AY7" s="230"/>
      <c r="AZ7" s="230"/>
      <c r="BA7" s="230" t="s">
        <v>1983</v>
      </c>
      <c r="BB7" s="230" t="s">
        <v>1984</v>
      </c>
      <c r="BC7" s="230" t="s">
        <v>1985</v>
      </c>
      <c r="BD7" s="230"/>
      <c r="BE7" s="230"/>
      <c r="BF7" s="230" t="s">
        <v>1986</v>
      </c>
      <c r="BG7" s="230"/>
      <c r="BH7" s="230"/>
      <c r="BI7" s="230"/>
      <c r="BJ7" s="230"/>
      <c r="BK7" s="230" t="s">
        <v>1987</v>
      </c>
      <c r="BL7" s="230" t="s">
        <v>1988</v>
      </c>
      <c r="BM7" s="230"/>
      <c r="BN7" s="230" t="s">
        <v>1989</v>
      </c>
      <c r="BO7" s="230"/>
      <c r="BP7" s="230"/>
      <c r="BQ7" s="230" t="s">
        <v>1990</v>
      </c>
      <c r="BR7" s="230"/>
      <c r="BS7" s="230"/>
      <c r="BT7" s="230"/>
      <c r="BU7" s="230" t="s">
        <v>1991</v>
      </c>
      <c r="BV7" s="230" t="s">
        <v>1992</v>
      </c>
      <c r="BW7" s="230" t="s">
        <v>1993</v>
      </c>
      <c r="BX7" s="230"/>
      <c r="BY7" s="230"/>
      <c r="BZ7" s="230"/>
      <c r="CA7" s="230" t="s">
        <v>1994</v>
      </c>
      <c r="CB7" s="230"/>
      <c r="CC7" s="230"/>
      <c r="CD7" s="230"/>
      <c r="CE7" s="230"/>
      <c r="CF7" s="230" t="s">
        <v>1995</v>
      </c>
      <c r="CG7" s="230"/>
      <c r="CH7" s="230"/>
      <c r="CI7" s="230"/>
      <c r="CJ7" s="230" t="s">
        <v>1996</v>
      </c>
      <c r="CK7" s="230"/>
      <c r="CL7" s="230" t="s">
        <v>1997</v>
      </c>
      <c r="CM7" s="230"/>
      <c r="CN7" s="230" t="s">
        <v>1998</v>
      </c>
      <c r="CO7" s="230" t="s">
        <v>1999</v>
      </c>
      <c r="CP7" s="230"/>
      <c r="CQ7" s="230"/>
      <c r="CR7" s="230" t="s">
        <v>2000</v>
      </c>
      <c r="CS7" s="230"/>
      <c r="CT7" s="230"/>
      <c r="CU7" s="230"/>
      <c r="CV7" s="230"/>
      <c r="CW7" s="230" t="s">
        <v>2001</v>
      </c>
      <c r="CX7" s="230" t="s">
        <v>2002</v>
      </c>
      <c r="CY7" s="230"/>
      <c r="CZ7" s="230"/>
      <c r="DA7" s="230"/>
      <c r="DB7" s="230"/>
      <c r="DC7" s="230"/>
      <c r="DD7" s="230" t="s">
        <v>2003</v>
      </c>
      <c r="DE7" s="230"/>
      <c r="DF7" s="230"/>
      <c r="DG7" s="230" t="s">
        <v>2004</v>
      </c>
      <c r="DH7" s="230"/>
      <c r="DI7" s="230" t="s">
        <v>2005</v>
      </c>
      <c r="DJ7" s="230"/>
      <c r="DK7" s="230" t="s">
        <v>2006</v>
      </c>
      <c r="DL7" s="230" t="s">
        <v>2007</v>
      </c>
      <c r="DM7" s="230"/>
      <c r="DN7" s="230"/>
      <c r="DO7" s="230"/>
      <c r="DP7" s="230"/>
      <c r="DQ7" s="230" t="s">
        <v>2008</v>
      </c>
      <c r="DR7" s="230" t="s">
        <v>2009</v>
      </c>
      <c r="DS7" s="230" t="s">
        <v>2010</v>
      </c>
      <c r="DT7" s="230"/>
      <c r="DU7" s="230"/>
      <c r="DV7" s="230"/>
      <c r="DW7" s="230"/>
      <c r="DX7" s="230"/>
      <c r="DY7" s="230"/>
      <c r="DZ7" s="230"/>
      <c r="EA7" s="230" t="s">
        <v>2011</v>
      </c>
      <c r="EB7" s="230" t="s">
        <v>2012</v>
      </c>
      <c r="EC7" s="230"/>
      <c r="ED7" s="230"/>
      <c r="EE7" s="230" t="s">
        <v>2011</v>
      </c>
      <c r="EF7" s="230"/>
      <c r="EG7" s="230" t="s">
        <v>2013</v>
      </c>
      <c r="EH7" s="230" t="s">
        <v>2014</v>
      </c>
      <c r="EI7" s="230"/>
      <c r="EJ7" s="230" t="s">
        <v>2015</v>
      </c>
      <c r="EK7" s="230"/>
      <c r="EL7" s="230"/>
      <c r="EM7" s="230"/>
      <c r="EN7" s="230"/>
      <c r="EO7" s="230"/>
      <c r="EP7" s="230"/>
      <c r="EQ7" s="230"/>
      <c r="ER7" s="230"/>
      <c r="ES7" s="230"/>
      <c r="ET7" s="230" t="s">
        <v>2016</v>
      </c>
      <c r="EU7" s="230" t="s">
        <v>2017</v>
      </c>
      <c r="EV7" s="230" t="s">
        <v>2018</v>
      </c>
      <c r="EW7" s="230" t="s">
        <v>2019</v>
      </c>
      <c r="EX7" s="230" t="s">
        <v>2020</v>
      </c>
      <c r="EY7" s="230" t="s">
        <v>2021</v>
      </c>
      <c r="EZ7" s="230" t="s">
        <v>2022</v>
      </c>
      <c r="FA7" s="230"/>
      <c r="FB7" s="230" t="s">
        <v>2023</v>
      </c>
      <c r="FC7" s="230"/>
      <c r="FD7" s="230" t="s">
        <v>2024</v>
      </c>
      <c r="FE7" s="230"/>
      <c r="FF7" s="230"/>
      <c r="FG7" s="230" t="s">
        <v>2025</v>
      </c>
      <c r="FH7" s="230"/>
      <c r="FI7" s="230"/>
      <c r="FJ7" s="230" t="s">
        <v>2026</v>
      </c>
      <c r="FK7" s="230"/>
      <c r="FL7" s="230"/>
      <c r="FM7" s="230" t="s">
        <v>2027</v>
      </c>
      <c r="FN7" s="230"/>
      <c r="FO7" s="230"/>
      <c r="FP7" s="230" t="s">
        <v>2028</v>
      </c>
      <c r="FQ7" s="230"/>
      <c r="FR7" s="230"/>
      <c r="FS7" s="230" t="s">
        <v>2029</v>
      </c>
      <c r="FT7" s="230" t="s">
        <v>2028</v>
      </c>
      <c r="FU7" s="230"/>
      <c r="FV7" s="230"/>
      <c r="FW7" s="230"/>
      <c r="FX7" s="230" t="s">
        <v>2030</v>
      </c>
      <c r="FY7" s="230" t="s">
        <v>2031</v>
      </c>
      <c r="FZ7" s="230" t="s">
        <v>2032</v>
      </c>
      <c r="GA7" s="230" t="s">
        <v>2033</v>
      </c>
      <c r="GB7" s="230" t="s">
        <v>2034</v>
      </c>
      <c r="GC7" s="230" t="s">
        <v>2035</v>
      </c>
      <c r="GD7" s="230"/>
      <c r="GE7" s="230" t="s">
        <v>2036</v>
      </c>
      <c r="GF7" s="230" t="s">
        <v>2037</v>
      </c>
      <c r="GG7" s="230" t="s">
        <v>2038</v>
      </c>
      <c r="GH7" s="230" t="s">
        <v>2039</v>
      </c>
      <c r="GI7" s="230" t="s">
        <v>2040</v>
      </c>
      <c r="GJ7" s="230"/>
      <c r="GK7" s="230" t="s">
        <v>2039</v>
      </c>
      <c r="GL7" s="230" t="s">
        <v>2041</v>
      </c>
      <c r="GM7" s="230"/>
      <c r="GN7" s="230" t="s">
        <v>2042</v>
      </c>
      <c r="GO7" s="230" t="s">
        <v>2043</v>
      </c>
      <c r="GP7" s="230" t="s">
        <v>2038</v>
      </c>
      <c r="GQ7" s="230"/>
      <c r="GR7" s="230" t="s">
        <v>2044</v>
      </c>
      <c r="GS7" s="230"/>
      <c r="GT7" s="230"/>
      <c r="GU7" s="230" t="s">
        <v>2045</v>
      </c>
      <c r="GV7" s="230" t="s">
        <v>2040</v>
      </c>
      <c r="GW7" s="230"/>
      <c r="GX7" s="230" t="s">
        <v>2046</v>
      </c>
      <c r="GY7" s="230" t="s">
        <v>2047</v>
      </c>
      <c r="GZ7" s="230"/>
      <c r="HA7" s="230" t="s">
        <v>2046</v>
      </c>
      <c r="HB7" s="230" t="s">
        <v>2048</v>
      </c>
      <c r="HC7" s="230"/>
      <c r="HD7" s="230" t="s">
        <v>2049</v>
      </c>
      <c r="HE7" s="230" t="s">
        <v>2050</v>
      </c>
      <c r="HF7" s="230" t="s">
        <v>2051</v>
      </c>
      <c r="HG7" s="230" t="s">
        <v>2052</v>
      </c>
      <c r="HH7" s="230" t="s">
        <v>2050</v>
      </c>
      <c r="HI7" s="230" t="s">
        <v>2053</v>
      </c>
      <c r="HJ7" s="230"/>
      <c r="HK7" s="230"/>
      <c r="HL7" s="230"/>
      <c r="HM7" s="230"/>
      <c r="HN7" s="230"/>
      <c r="HO7" s="230" t="s">
        <v>2054</v>
      </c>
      <c r="HP7" s="230"/>
      <c r="HQ7" s="230"/>
      <c r="HR7" s="230"/>
      <c r="HS7" s="230"/>
      <c r="HT7" s="230"/>
      <c r="HU7" s="230"/>
      <c r="HV7" s="230"/>
      <c r="HW7" s="230"/>
      <c r="HX7" s="230"/>
      <c r="HY7" s="230" t="s">
        <v>2055</v>
      </c>
      <c r="HZ7" s="230"/>
      <c r="IA7" s="230" t="s">
        <v>2056</v>
      </c>
      <c r="IB7" s="230"/>
      <c r="IC7" s="230"/>
      <c r="ID7" s="230"/>
      <c r="IE7" s="230"/>
      <c r="IF7" s="230"/>
      <c r="IG7" s="230"/>
      <c r="IH7" s="230"/>
      <c r="II7" s="230"/>
      <c r="IJ7" s="230" t="s">
        <v>2057</v>
      </c>
      <c r="IK7" s="230"/>
      <c r="IL7" s="230"/>
      <c r="IM7" s="230"/>
      <c r="IN7" s="230"/>
      <c r="IO7" s="230" t="s">
        <v>2058</v>
      </c>
      <c r="IP7" s="230"/>
      <c r="IQ7" s="230" t="s">
        <v>2059</v>
      </c>
      <c r="IR7" s="230"/>
      <c r="IS7" s="230" t="s">
        <v>2060</v>
      </c>
      <c r="IT7" s="230"/>
      <c r="IU7" s="230"/>
      <c r="IV7" s="230"/>
      <c r="IW7" s="230" t="s">
        <v>2061</v>
      </c>
      <c r="IX7" s="230"/>
      <c r="IY7" s="230" t="s">
        <v>2062</v>
      </c>
      <c r="IZ7" s="230" t="s">
        <v>2063</v>
      </c>
      <c r="JA7" s="230" t="s">
        <v>2064</v>
      </c>
      <c r="JB7" s="230" t="s">
        <v>2065</v>
      </c>
      <c r="JC7" s="230"/>
      <c r="JD7" s="230" t="s">
        <v>2066</v>
      </c>
      <c r="JE7" s="230"/>
      <c r="JF7" s="230" t="s">
        <v>2067</v>
      </c>
      <c r="JG7" s="230"/>
      <c r="JH7" s="230"/>
      <c r="JI7" s="230" t="s">
        <v>2068</v>
      </c>
      <c r="JJ7" s="230"/>
      <c r="JK7" s="230"/>
      <c r="JL7" s="230"/>
      <c r="JM7" s="230"/>
      <c r="JN7" s="230"/>
      <c r="JO7" s="230" t="s">
        <v>2069</v>
      </c>
      <c r="JP7" s="230"/>
      <c r="JQ7" s="230" t="s">
        <v>2070</v>
      </c>
      <c r="JR7" s="230"/>
      <c r="JS7" s="230"/>
      <c r="JT7" s="230" t="s">
        <v>2071</v>
      </c>
      <c r="JU7" s="230" t="s">
        <v>2072</v>
      </c>
      <c r="JV7" s="230" t="s">
        <v>2073</v>
      </c>
      <c r="JW7" s="230" t="s">
        <v>2056</v>
      </c>
      <c r="JX7" s="230" t="s">
        <v>2074</v>
      </c>
      <c r="JY7" s="230" t="s">
        <v>2075</v>
      </c>
      <c r="JZ7" s="230" t="s">
        <v>2076</v>
      </c>
      <c r="KA7" s="230"/>
      <c r="KB7" s="230"/>
      <c r="KC7" s="230" t="s">
        <v>2077</v>
      </c>
      <c r="KD7" s="230"/>
      <c r="KE7" s="230"/>
      <c r="KF7" s="230" t="s">
        <v>2072</v>
      </c>
      <c r="KG7" s="230" t="s">
        <v>2078</v>
      </c>
      <c r="KH7" s="230" t="s">
        <v>2079</v>
      </c>
      <c r="KI7" s="230"/>
    </row>
    <row r="8" spans="1:295" ht="27" customHeight="1" x14ac:dyDescent="0.3">
      <c r="A8" s="156" t="s">
        <v>65</v>
      </c>
      <c r="B8" s="156" t="s">
        <v>496</v>
      </c>
      <c r="C8" s="157" t="s">
        <v>2080</v>
      </c>
      <c r="D8" s="157" t="s">
        <v>2081</v>
      </c>
      <c r="E8" s="157" t="s">
        <v>2082</v>
      </c>
      <c r="F8" s="157" t="s">
        <v>2083</v>
      </c>
      <c r="G8" s="157" t="s">
        <v>2084</v>
      </c>
      <c r="H8" s="157" t="s">
        <v>379</v>
      </c>
      <c r="I8" s="157" t="s">
        <v>2085</v>
      </c>
      <c r="J8" s="157" t="s">
        <v>2086</v>
      </c>
      <c r="K8" s="157" t="s">
        <v>2087</v>
      </c>
      <c r="L8" s="157" t="s">
        <v>2088</v>
      </c>
      <c r="M8" s="157" t="s">
        <v>347</v>
      </c>
      <c r="N8" s="157" t="s">
        <v>2089</v>
      </c>
      <c r="O8" s="158" t="s">
        <v>2090</v>
      </c>
      <c r="P8" s="157" t="s">
        <v>2091</v>
      </c>
      <c r="Q8" s="157" t="s">
        <v>2092</v>
      </c>
      <c r="R8" s="157" t="s">
        <v>2091</v>
      </c>
      <c r="S8" s="157" t="s">
        <v>2093</v>
      </c>
      <c r="T8" s="157" t="s">
        <v>2086</v>
      </c>
      <c r="U8" s="157" t="s">
        <v>2094</v>
      </c>
      <c r="V8" s="157" t="s">
        <v>2095</v>
      </c>
      <c r="W8" s="157" t="s">
        <v>2096</v>
      </c>
      <c r="X8" s="157" t="s">
        <v>2097</v>
      </c>
      <c r="Y8" s="157" t="s">
        <v>2098</v>
      </c>
      <c r="Z8" s="157" t="s">
        <v>2099</v>
      </c>
      <c r="AA8" s="157" t="s">
        <v>2100</v>
      </c>
      <c r="AB8" s="157" t="s">
        <v>2101</v>
      </c>
      <c r="AC8" s="157" t="s">
        <v>2102</v>
      </c>
      <c r="AD8" s="157" t="s">
        <v>2103</v>
      </c>
      <c r="AE8" s="157" t="s">
        <v>2104</v>
      </c>
      <c r="AF8" s="157" t="s">
        <v>2089</v>
      </c>
      <c r="AG8" s="157" t="s">
        <v>2090</v>
      </c>
      <c r="AH8" s="157" t="s">
        <v>2105</v>
      </c>
      <c r="AI8" s="157" t="s">
        <v>2106</v>
      </c>
      <c r="AJ8" s="158" t="s">
        <v>2107</v>
      </c>
      <c r="AK8" s="158" t="s">
        <v>2108</v>
      </c>
      <c r="AL8" s="157" t="s">
        <v>2109</v>
      </c>
      <c r="AM8" s="157" t="s">
        <v>2107</v>
      </c>
      <c r="AN8" s="157" t="s">
        <v>2108</v>
      </c>
      <c r="AO8" s="157" t="s">
        <v>2110</v>
      </c>
      <c r="AP8" s="157" t="s">
        <v>2111</v>
      </c>
      <c r="AQ8" s="157" t="s">
        <v>2112</v>
      </c>
      <c r="AR8" s="157" t="s">
        <v>2113</v>
      </c>
      <c r="AS8" s="157" t="s">
        <v>2114</v>
      </c>
      <c r="AT8" s="158" t="s">
        <v>2115</v>
      </c>
      <c r="AU8" s="158" t="s">
        <v>371</v>
      </c>
      <c r="AV8" s="157" t="s">
        <v>2116</v>
      </c>
      <c r="AW8" s="157" t="s">
        <v>2117</v>
      </c>
      <c r="AX8" s="157" t="s">
        <v>2118</v>
      </c>
      <c r="AY8" s="157" t="s">
        <v>2119</v>
      </c>
      <c r="AZ8" s="157" t="s">
        <v>2120</v>
      </c>
      <c r="BA8" s="157" t="s">
        <v>2121</v>
      </c>
      <c r="BB8" s="158" t="s">
        <v>2122</v>
      </c>
      <c r="BC8" s="157" t="s">
        <v>2123</v>
      </c>
      <c r="BD8" s="157" t="s">
        <v>2124</v>
      </c>
      <c r="BE8" s="157" t="s">
        <v>2125</v>
      </c>
      <c r="BF8" s="157" t="s">
        <v>2115</v>
      </c>
      <c r="BG8" s="157" t="s">
        <v>371</v>
      </c>
      <c r="BH8" s="157" t="s">
        <v>2126</v>
      </c>
      <c r="BI8" s="157" t="s">
        <v>2127</v>
      </c>
      <c r="BJ8" s="157" t="s">
        <v>2128</v>
      </c>
      <c r="BK8" s="157" t="s">
        <v>2129</v>
      </c>
      <c r="BL8" s="157" t="s">
        <v>2130</v>
      </c>
      <c r="BM8" s="157" t="s">
        <v>2131</v>
      </c>
      <c r="BN8" s="157" t="s">
        <v>2122</v>
      </c>
      <c r="BO8" s="157" t="s">
        <v>2132</v>
      </c>
      <c r="BP8" s="157" t="s">
        <v>2133</v>
      </c>
      <c r="BQ8" s="157" t="s">
        <v>2134</v>
      </c>
      <c r="BR8" s="157" t="s">
        <v>2135</v>
      </c>
      <c r="BS8" s="157" t="s">
        <v>2136</v>
      </c>
      <c r="BT8" s="157" t="s">
        <v>2137</v>
      </c>
      <c r="BU8" s="157" t="s">
        <v>2137</v>
      </c>
      <c r="BV8" s="157" t="s">
        <v>2138</v>
      </c>
      <c r="BW8" s="157" t="s">
        <v>2139</v>
      </c>
      <c r="BX8" s="157" t="s">
        <v>2140</v>
      </c>
      <c r="BY8" s="157" t="s">
        <v>2141</v>
      </c>
      <c r="BZ8" s="157" t="s">
        <v>2142</v>
      </c>
      <c r="CA8" s="157" t="s">
        <v>2143</v>
      </c>
      <c r="CB8" s="157" t="s">
        <v>2144</v>
      </c>
      <c r="CC8" s="157" t="s">
        <v>2145</v>
      </c>
      <c r="CD8" s="157" t="s">
        <v>2146</v>
      </c>
      <c r="CE8" s="157" t="s">
        <v>2147</v>
      </c>
      <c r="CF8" s="157" t="s">
        <v>2148</v>
      </c>
      <c r="CG8" s="157" t="s">
        <v>2149</v>
      </c>
      <c r="CH8" s="157" t="s">
        <v>2150</v>
      </c>
      <c r="CI8" s="157" t="s">
        <v>2151</v>
      </c>
      <c r="CJ8" s="157" t="s">
        <v>2152</v>
      </c>
      <c r="CK8" s="157" t="s">
        <v>2153</v>
      </c>
      <c r="CL8" s="157" t="s">
        <v>2154</v>
      </c>
      <c r="CM8" s="157" t="s">
        <v>2155</v>
      </c>
      <c r="CN8" s="157" t="s">
        <v>2156</v>
      </c>
      <c r="CO8" s="157" t="s">
        <v>2157</v>
      </c>
      <c r="CP8" s="157" t="s">
        <v>2158</v>
      </c>
      <c r="CQ8" s="157" t="s">
        <v>2159</v>
      </c>
      <c r="CR8" s="157" t="s">
        <v>391</v>
      </c>
      <c r="CS8" s="157" t="s">
        <v>2160</v>
      </c>
      <c r="CT8" s="157" t="s">
        <v>2161</v>
      </c>
      <c r="CU8" s="157" t="s">
        <v>2162</v>
      </c>
      <c r="CV8" s="157" t="s">
        <v>2163</v>
      </c>
      <c r="CW8" s="157" t="s">
        <v>2164</v>
      </c>
      <c r="CX8" s="157" t="s">
        <v>2165</v>
      </c>
      <c r="CY8" s="157" t="s">
        <v>328</v>
      </c>
      <c r="CZ8" s="157" t="s">
        <v>2166</v>
      </c>
      <c r="DA8" s="157" t="s">
        <v>2167</v>
      </c>
      <c r="DB8" s="157" t="s">
        <v>2168</v>
      </c>
      <c r="DC8" s="157" t="s">
        <v>2169</v>
      </c>
      <c r="DD8" s="157" t="s">
        <v>2150</v>
      </c>
      <c r="DE8" s="157" t="s">
        <v>2151</v>
      </c>
      <c r="DF8" s="157" t="s">
        <v>2170</v>
      </c>
      <c r="DG8" s="157" t="s">
        <v>2171</v>
      </c>
      <c r="DH8" s="157" t="s">
        <v>2172</v>
      </c>
      <c r="DI8" s="157" t="s">
        <v>2173</v>
      </c>
      <c r="DJ8" s="157" t="s">
        <v>2174</v>
      </c>
      <c r="DK8" s="157" t="s">
        <v>2175</v>
      </c>
      <c r="DL8" s="157" t="s">
        <v>328</v>
      </c>
      <c r="DM8" s="157" t="s">
        <v>2166</v>
      </c>
      <c r="DN8" s="157" t="s">
        <v>2167</v>
      </c>
      <c r="DO8" s="157" t="s">
        <v>2176</v>
      </c>
      <c r="DP8" s="157" t="s">
        <v>2177</v>
      </c>
      <c r="DQ8" s="157" t="s">
        <v>2178</v>
      </c>
      <c r="DR8" s="157" t="s">
        <v>2179</v>
      </c>
      <c r="DS8" s="157" t="s">
        <v>2180</v>
      </c>
      <c r="DT8" s="157" t="s">
        <v>2181</v>
      </c>
      <c r="DU8" s="157" t="s">
        <v>2165</v>
      </c>
      <c r="DV8" s="157" t="s">
        <v>328</v>
      </c>
      <c r="DW8" s="157" t="s">
        <v>2170</v>
      </c>
      <c r="DX8" s="157" t="s">
        <v>2179</v>
      </c>
      <c r="DY8" s="157" t="s">
        <v>2182</v>
      </c>
      <c r="DZ8" s="157" t="s">
        <v>2183</v>
      </c>
      <c r="EA8" s="157" t="s">
        <v>2184</v>
      </c>
      <c r="EB8" s="157" t="s">
        <v>2185</v>
      </c>
      <c r="EC8" s="157" t="s">
        <v>2186</v>
      </c>
      <c r="ED8" s="157" t="s">
        <v>2187</v>
      </c>
      <c r="EE8" s="157" t="s">
        <v>2188</v>
      </c>
      <c r="EF8" s="157" t="s">
        <v>2189</v>
      </c>
      <c r="EG8" s="157" t="s">
        <v>2124</v>
      </c>
      <c r="EH8" s="157" t="s">
        <v>2134</v>
      </c>
      <c r="EI8" s="157" t="s">
        <v>2190</v>
      </c>
      <c r="EJ8" s="157" t="s">
        <v>2191</v>
      </c>
      <c r="EK8" s="157" t="s">
        <v>2192</v>
      </c>
      <c r="EL8" s="157" t="s">
        <v>2193</v>
      </c>
      <c r="EM8" s="157" t="s">
        <v>2194</v>
      </c>
      <c r="EN8" s="157" t="s">
        <v>2195</v>
      </c>
      <c r="EO8" s="157" t="s">
        <v>2196</v>
      </c>
      <c r="EP8" s="157" t="s">
        <v>2197</v>
      </c>
      <c r="EQ8" s="157" t="s">
        <v>2198</v>
      </c>
      <c r="ER8" s="157" t="s">
        <v>2199</v>
      </c>
      <c r="ES8" s="157" t="s">
        <v>2200</v>
      </c>
      <c r="ET8" s="157" t="s">
        <v>2201</v>
      </c>
      <c r="EU8" s="157" t="s">
        <v>2202</v>
      </c>
      <c r="EV8" s="157" t="s">
        <v>2203</v>
      </c>
      <c r="EW8" s="157" t="s">
        <v>2204</v>
      </c>
      <c r="EX8" s="157" t="s">
        <v>2205</v>
      </c>
      <c r="EY8" s="157" t="s">
        <v>2206</v>
      </c>
      <c r="EZ8" s="157" t="s">
        <v>2207</v>
      </c>
      <c r="FA8" s="157" t="s">
        <v>2208</v>
      </c>
      <c r="FB8" s="157" t="s">
        <v>2189</v>
      </c>
      <c r="FC8" s="157" t="s">
        <v>2194</v>
      </c>
      <c r="FD8" s="157" t="s">
        <v>2209</v>
      </c>
      <c r="FE8" s="157" t="s">
        <v>2210</v>
      </c>
      <c r="FF8" s="157" t="s">
        <v>2211</v>
      </c>
      <c r="FG8" s="157" t="s">
        <v>2212</v>
      </c>
      <c r="FH8" s="157" t="s">
        <v>2213</v>
      </c>
      <c r="FI8" s="157" t="s">
        <v>2214</v>
      </c>
      <c r="FJ8" s="157" t="s">
        <v>2143</v>
      </c>
      <c r="FK8" s="157" t="s">
        <v>2144</v>
      </c>
      <c r="FL8" s="157" t="s">
        <v>2215</v>
      </c>
      <c r="FM8" s="157" t="s">
        <v>2182</v>
      </c>
      <c r="FN8" s="157" t="s">
        <v>2183</v>
      </c>
      <c r="FO8" s="157" t="s">
        <v>2216</v>
      </c>
      <c r="FP8" s="157" t="s">
        <v>2217</v>
      </c>
      <c r="FQ8" s="158" t="s">
        <v>2218</v>
      </c>
      <c r="FR8" s="157" t="s">
        <v>2219</v>
      </c>
      <c r="FS8" s="157" t="s">
        <v>2220</v>
      </c>
      <c r="FT8" s="157" t="s">
        <v>2221</v>
      </c>
      <c r="FU8" s="157" t="s">
        <v>2222</v>
      </c>
      <c r="FV8" s="157" t="s">
        <v>2223</v>
      </c>
      <c r="FW8" s="157" t="s">
        <v>2224</v>
      </c>
      <c r="FX8" s="157" t="s">
        <v>2225</v>
      </c>
      <c r="FY8" s="157" t="s">
        <v>2226</v>
      </c>
      <c r="FZ8" s="157" t="s">
        <v>2227</v>
      </c>
      <c r="GA8" s="157" t="s">
        <v>2191</v>
      </c>
      <c r="GB8" s="158" t="s">
        <v>2228</v>
      </c>
      <c r="GC8" s="157" t="s">
        <v>2217</v>
      </c>
      <c r="GD8" s="157" t="s">
        <v>2216</v>
      </c>
      <c r="GE8" s="157" t="s">
        <v>2229</v>
      </c>
      <c r="GF8" s="158" t="s">
        <v>2230</v>
      </c>
      <c r="GG8" s="157" t="s">
        <v>2231</v>
      </c>
      <c r="GH8" s="157" t="s">
        <v>2232</v>
      </c>
      <c r="GI8" s="157" t="s">
        <v>2165</v>
      </c>
      <c r="GJ8" s="157" t="s">
        <v>2233</v>
      </c>
      <c r="GK8" s="157" t="s">
        <v>2234</v>
      </c>
      <c r="GL8" s="157" t="s">
        <v>2235</v>
      </c>
      <c r="GM8" s="157" t="s">
        <v>2236</v>
      </c>
      <c r="GN8" s="157" t="s">
        <v>2237</v>
      </c>
      <c r="GO8" s="157" t="s">
        <v>2238</v>
      </c>
      <c r="GP8" s="157" t="s">
        <v>2239</v>
      </c>
      <c r="GQ8" s="158" t="s">
        <v>2238</v>
      </c>
      <c r="GR8" s="157" t="s">
        <v>2240</v>
      </c>
      <c r="GS8" s="157" t="s">
        <v>2241</v>
      </c>
      <c r="GT8" s="157" t="s">
        <v>2242</v>
      </c>
      <c r="GU8" s="157" t="s">
        <v>2243</v>
      </c>
      <c r="GV8" s="157" t="s">
        <v>58</v>
      </c>
      <c r="GW8" s="157" t="s">
        <v>2244</v>
      </c>
      <c r="GX8" s="157" t="s">
        <v>2245</v>
      </c>
      <c r="GY8" s="157" t="s">
        <v>2246</v>
      </c>
      <c r="GZ8" s="157" t="s">
        <v>2247</v>
      </c>
      <c r="HA8" s="157" t="s">
        <v>2248</v>
      </c>
      <c r="HB8" s="158" t="s">
        <v>2249</v>
      </c>
      <c r="HC8" s="158" t="s">
        <v>2250</v>
      </c>
      <c r="HD8" s="157" t="s">
        <v>2251</v>
      </c>
      <c r="HE8" s="157" t="s">
        <v>2251</v>
      </c>
      <c r="HF8" s="157" t="s">
        <v>2252</v>
      </c>
      <c r="HG8" s="157" t="s">
        <v>2252</v>
      </c>
      <c r="HH8" s="157" t="s">
        <v>2253</v>
      </c>
      <c r="HI8" s="158" t="s">
        <v>2249</v>
      </c>
      <c r="HJ8" s="158" t="s">
        <v>2250</v>
      </c>
      <c r="HK8" s="157" t="s">
        <v>2254</v>
      </c>
      <c r="HL8" s="157" t="s">
        <v>2255</v>
      </c>
      <c r="HM8" s="157" t="s">
        <v>2256</v>
      </c>
      <c r="HN8" s="157" t="s">
        <v>2257</v>
      </c>
      <c r="HO8" s="157" t="s">
        <v>2258</v>
      </c>
      <c r="HP8" s="157" t="s">
        <v>2259</v>
      </c>
      <c r="HQ8" s="157" t="s">
        <v>2260</v>
      </c>
      <c r="HR8" s="157" t="s">
        <v>2261</v>
      </c>
      <c r="HS8" s="157" t="s">
        <v>2262</v>
      </c>
      <c r="HT8" s="157" t="s">
        <v>2263</v>
      </c>
      <c r="HU8" s="157" t="s">
        <v>2264</v>
      </c>
      <c r="HV8" s="157" t="s">
        <v>2265</v>
      </c>
      <c r="HW8" s="157" t="s">
        <v>2266</v>
      </c>
      <c r="HX8" s="157" t="s">
        <v>2267</v>
      </c>
      <c r="HY8" s="157" t="s">
        <v>2268</v>
      </c>
      <c r="HZ8" s="157" t="s">
        <v>2269</v>
      </c>
      <c r="IA8" s="157" t="s">
        <v>2270</v>
      </c>
      <c r="IB8" s="157" t="s">
        <v>2271</v>
      </c>
      <c r="IC8" s="157" t="s">
        <v>2272</v>
      </c>
      <c r="ID8" s="157" t="s">
        <v>2273</v>
      </c>
      <c r="IE8" s="157" t="s">
        <v>2274</v>
      </c>
      <c r="IF8" s="157" t="s">
        <v>2260</v>
      </c>
      <c r="IG8" s="157" t="s">
        <v>2261</v>
      </c>
      <c r="IH8" s="157" t="s">
        <v>2275</v>
      </c>
      <c r="II8" s="157" t="s">
        <v>2276</v>
      </c>
      <c r="IJ8" s="157" t="s">
        <v>2253</v>
      </c>
      <c r="IK8" s="157" t="s">
        <v>2190</v>
      </c>
      <c r="IL8" s="158" t="s">
        <v>2277</v>
      </c>
      <c r="IM8" s="158" t="s">
        <v>2278</v>
      </c>
      <c r="IN8" s="157" t="s">
        <v>2279</v>
      </c>
      <c r="IO8" s="157" t="s">
        <v>2278</v>
      </c>
      <c r="IP8" s="157" t="s">
        <v>2280</v>
      </c>
      <c r="IQ8" s="157" t="s">
        <v>2281</v>
      </c>
      <c r="IR8" s="157" t="s">
        <v>2282</v>
      </c>
      <c r="IS8" s="158" t="s">
        <v>2280</v>
      </c>
      <c r="IT8" s="157" t="s">
        <v>2283</v>
      </c>
      <c r="IU8" s="157" t="s">
        <v>2284</v>
      </c>
      <c r="IV8" s="157" t="s">
        <v>2281</v>
      </c>
      <c r="IW8" s="158" t="s">
        <v>2277</v>
      </c>
      <c r="IX8" s="157" t="s">
        <v>2282</v>
      </c>
      <c r="IY8" s="157" t="s">
        <v>482</v>
      </c>
      <c r="IZ8" s="157" t="s">
        <v>482</v>
      </c>
      <c r="JA8" s="157" t="s">
        <v>2285</v>
      </c>
      <c r="JB8" s="157" t="s">
        <v>2286</v>
      </c>
      <c r="JC8" s="157" t="s">
        <v>2287</v>
      </c>
      <c r="JD8" s="157" t="s">
        <v>2288</v>
      </c>
      <c r="JE8" s="157" t="s">
        <v>2289</v>
      </c>
      <c r="JF8" s="157" t="s">
        <v>2287</v>
      </c>
      <c r="JG8" s="157" t="s">
        <v>2290</v>
      </c>
      <c r="JH8" s="157" t="s">
        <v>2291</v>
      </c>
      <c r="JI8" s="157" t="s">
        <v>2290</v>
      </c>
      <c r="JJ8" s="157" t="s">
        <v>2292</v>
      </c>
      <c r="JK8" s="157" t="s">
        <v>2293</v>
      </c>
      <c r="JL8" s="157" t="s">
        <v>2294</v>
      </c>
      <c r="JM8" s="157" t="s">
        <v>2295</v>
      </c>
      <c r="JN8" s="157" t="s">
        <v>2296</v>
      </c>
      <c r="JO8" s="157" t="s">
        <v>2297</v>
      </c>
      <c r="JP8" s="157" t="s">
        <v>2298</v>
      </c>
      <c r="JQ8" s="157" t="s">
        <v>2299</v>
      </c>
      <c r="JR8" s="157" t="s">
        <v>2300</v>
      </c>
      <c r="JS8" s="157" t="s">
        <v>2301</v>
      </c>
      <c r="JT8" s="157" t="s">
        <v>2302</v>
      </c>
      <c r="JU8" s="157" t="s">
        <v>2274</v>
      </c>
      <c r="JV8" s="157" t="s">
        <v>2303</v>
      </c>
      <c r="JW8" s="157" t="s">
        <v>2304</v>
      </c>
      <c r="JX8" s="157" t="s">
        <v>2305</v>
      </c>
      <c r="JY8" s="157" t="s">
        <v>2306</v>
      </c>
      <c r="JZ8" s="157" t="s">
        <v>2307</v>
      </c>
      <c r="KA8" s="157" t="s">
        <v>2254</v>
      </c>
      <c r="KB8" s="157" t="s">
        <v>2308</v>
      </c>
      <c r="KC8" s="157" t="s">
        <v>2307</v>
      </c>
      <c r="KD8" s="157" t="s">
        <v>2255</v>
      </c>
      <c r="KE8" s="157" t="s">
        <v>2309</v>
      </c>
      <c r="KF8" s="157" t="s">
        <v>2310</v>
      </c>
      <c r="KG8" s="157" t="s">
        <v>2310</v>
      </c>
      <c r="KH8" s="157" t="s">
        <v>2311</v>
      </c>
      <c r="KI8" s="157" t="s">
        <v>2136</v>
      </c>
    </row>
    <row r="9" spans="1:295" ht="18" customHeight="1" x14ac:dyDescent="0.3">
      <c r="A9" s="159" t="s">
        <v>69</v>
      </c>
      <c r="B9" s="159" t="s">
        <v>720</v>
      </c>
      <c r="C9" s="160">
        <v>0</v>
      </c>
      <c r="D9" s="160">
        <v>5.65</v>
      </c>
      <c r="E9" s="160">
        <v>-11.678000000000001</v>
      </c>
      <c r="F9" s="160">
        <v>1.9439</v>
      </c>
      <c r="G9" s="160">
        <v>10.882999999999999</v>
      </c>
      <c r="H9" s="160">
        <v>0</v>
      </c>
      <c r="I9" s="160">
        <v>21.010999999999999</v>
      </c>
      <c r="J9" s="161"/>
      <c r="K9" s="160">
        <v>16.247</v>
      </c>
      <c r="L9" s="160">
        <v>6.5278</v>
      </c>
      <c r="M9" s="160">
        <v>6.2057000000000002</v>
      </c>
      <c r="N9" s="160">
        <v>-6.6599000000000004</v>
      </c>
      <c r="O9" s="160">
        <v>-24.2</v>
      </c>
      <c r="P9" s="160">
        <v>0</v>
      </c>
      <c r="Q9" s="160">
        <v>0.82799999999999996</v>
      </c>
      <c r="R9" s="160">
        <v>-19.798999999999999</v>
      </c>
      <c r="S9" s="160">
        <v>3.5196999999999998</v>
      </c>
      <c r="T9" s="160">
        <v>-11.898999999999999</v>
      </c>
      <c r="U9" s="160">
        <v>4.7941000000000003</v>
      </c>
      <c r="V9" s="160">
        <v>4.7008999999999999</v>
      </c>
      <c r="W9" s="161"/>
      <c r="X9" s="160">
        <v>0</v>
      </c>
      <c r="Y9" s="160">
        <v>5.9446000000000003</v>
      </c>
      <c r="Z9" s="160">
        <v>2.2873000000000001</v>
      </c>
      <c r="AA9" s="161"/>
      <c r="AB9" s="160">
        <v>-0.89729999999999999</v>
      </c>
      <c r="AC9" s="160">
        <v>1.4309000000000001</v>
      </c>
      <c r="AD9" s="160">
        <v>1.4670000000000001</v>
      </c>
      <c r="AE9" s="161"/>
      <c r="AF9" s="160">
        <v>-4.4400000000000004</v>
      </c>
      <c r="AG9" s="160">
        <v>-11</v>
      </c>
      <c r="AH9" s="160">
        <v>-0.17899999999999999</v>
      </c>
      <c r="AI9" s="160">
        <v>0.30099999999999999</v>
      </c>
      <c r="AJ9" s="160">
        <v>-12.409000000000001</v>
      </c>
      <c r="AK9" s="160">
        <v>-12.43</v>
      </c>
      <c r="AL9" s="160">
        <v>-10</v>
      </c>
      <c r="AM9" s="160">
        <v>-10.52</v>
      </c>
      <c r="AN9" s="160">
        <v>-10.619</v>
      </c>
      <c r="AO9" s="161"/>
      <c r="AP9" s="160">
        <v>3.8952</v>
      </c>
      <c r="AQ9" s="160">
        <v>9.8347999999999995</v>
      </c>
      <c r="AR9" s="160">
        <v>12.692</v>
      </c>
      <c r="AS9" s="160">
        <v>-12.407</v>
      </c>
      <c r="AT9" s="160">
        <v>0</v>
      </c>
      <c r="AU9" s="160">
        <v>0</v>
      </c>
      <c r="AV9" s="160">
        <v>0.96630000000000005</v>
      </c>
      <c r="AW9" s="160">
        <v>1.0916999999999999</v>
      </c>
      <c r="AX9" s="160">
        <v>-17.681999999999999</v>
      </c>
      <c r="AY9" s="160">
        <v>-14.869</v>
      </c>
      <c r="AZ9" s="160">
        <v>3.9578000000000002</v>
      </c>
      <c r="BA9" s="160">
        <v>18.995000000000001</v>
      </c>
      <c r="BB9" s="160">
        <v>-46.759</v>
      </c>
      <c r="BC9" s="160">
        <v>3.4910999999999999</v>
      </c>
      <c r="BD9" s="160">
        <v>-5.0998999999999999</v>
      </c>
      <c r="BE9" s="160">
        <v>-4.9999000000000002</v>
      </c>
      <c r="BF9" s="161"/>
      <c r="BG9" s="161"/>
      <c r="BH9" s="160">
        <v>-2.5821000000000001</v>
      </c>
      <c r="BI9" s="161"/>
      <c r="BJ9" s="161"/>
      <c r="BK9" s="160">
        <v>3.1448</v>
      </c>
      <c r="BL9" s="160">
        <v>3.3586999999999998</v>
      </c>
      <c r="BM9" s="161"/>
      <c r="BN9" s="160">
        <v>-101.04</v>
      </c>
      <c r="BO9" s="160">
        <v>57.161000000000001</v>
      </c>
      <c r="BP9" s="160">
        <v>57.222000000000001</v>
      </c>
      <c r="BQ9" s="160">
        <v>-29.623999999999999</v>
      </c>
      <c r="BR9" s="160">
        <v>-151.47</v>
      </c>
      <c r="BS9" s="160">
        <v>-9.1669</v>
      </c>
      <c r="BT9" s="161"/>
      <c r="BU9" s="161"/>
      <c r="BV9" s="160">
        <v>21.925000000000001</v>
      </c>
      <c r="BW9" s="160">
        <v>10.38</v>
      </c>
      <c r="BX9" s="160">
        <v>7.7698999999999998</v>
      </c>
      <c r="BY9" s="161"/>
      <c r="BZ9" s="161"/>
      <c r="CA9" s="160">
        <v>-3.4786000000000001</v>
      </c>
      <c r="CB9" s="160">
        <v>-3.2107000000000001</v>
      </c>
      <c r="CC9" s="160">
        <v>15.08</v>
      </c>
      <c r="CD9" s="160">
        <v>13.082000000000001</v>
      </c>
      <c r="CE9" s="160">
        <v>1.2161</v>
      </c>
      <c r="CF9" s="161"/>
      <c r="CG9" s="160">
        <v>-11.772</v>
      </c>
      <c r="CH9" s="161"/>
      <c r="CI9" s="160">
        <v>6.1262999999999996</v>
      </c>
      <c r="CJ9" s="160">
        <v>2.88</v>
      </c>
      <c r="CK9" s="160">
        <v>6.4119999999999999</v>
      </c>
      <c r="CL9" s="160">
        <v>50</v>
      </c>
      <c r="CM9" s="160">
        <v>-9.3999000000000006</v>
      </c>
      <c r="CN9" s="160">
        <v>-2.96</v>
      </c>
      <c r="CO9" s="160">
        <v>39.44</v>
      </c>
      <c r="CP9" s="160">
        <v>39.353000000000002</v>
      </c>
      <c r="CQ9" s="160">
        <v>38.506999999999998</v>
      </c>
      <c r="CR9" s="160">
        <v>63.436999999999998</v>
      </c>
      <c r="CS9" s="160">
        <v>63.975000000000001</v>
      </c>
      <c r="CT9" s="161"/>
      <c r="CU9" s="160">
        <v>-70.292000000000002</v>
      </c>
      <c r="CV9" s="160">
        <v>-4.8087999999999997</v>
      </c>
      <c r="CW9" s="160">
        <v>2.5341999999999998</v>
      </c>
      <c r="CX9" s="160">
        <v>28.158999999999999</v>
      </c>
      <c r="CY9" s="160">
        <v>19.87</v>
      </c>
      <c r="CZ9" s="160">
        <v>9.0672999999999995</v>
      </c>
      <c r="DA9" s="160">
        <v>9.1827000000000005</v>
      </c>
      <c r="DB9" s="160">
        <v>-10.51</v>
      </c>
      <c r="DC9" s="160">
        <v>25.512</v>
      </c>
      <c r="DD9" s="160">
        <v>-7.6430999999999996</v>
      </c>
      <c r="DE9" s="160">
        <v>-7.3265000000000002</v>
      </c>
      <c r="DF9" s="160">
        <v>16.303999999999998</v>
      </c>
      <c r="DG9" s="160">
        <v>1.4800000000000001E-2</v>
      </c>
      <c r="DH9" s="160">
        <v>-5.3228</v>
      </c>
      <c r="DI9" s="160">
        <v>9.6</v>
      </c>
      <c r="DJ9" s="160">
        <v>9.8000000000000007</v>
      </c>
      <c r="DK9" s="161"/>
      <c r="DL9" s="160">
        <v>1.6889000000000001</v>
      </c>
      <c r="DM9" s="160">
        <v>52.680999999999997</v>
      </c>
      <c r="DN9" s="160">
        <v>7.9843000000000002</v>
      </c>
      <c r="DO9" s="160">
        <v>2.0198999999999998</v>
      </c>
      <c r="DP9" s="160">
        <v>-6.15</v>
      </c>
      <c r="DQ9" s="160">
        <v>12.541</v>
      </c>
      <c r="DR9" s="160">
        <v>-17.788</v>
      </c>
      <c r="DS9" s="160">
        <v>-7.54</v>
      </c>
      <c r="DT9" s="160">
        <v>-7.4499000000000004</v>
      </c>
      <c r="DU9" s="160">
        <v>24.49</v>
      </c>
      <c r="DV9" s="160">
        <v>21.2</v>
      </c>
      <c r="DW9" s="160">
        <v>-19.126999999999999</v>
      </c>
      <c r="DX9" s="160">
        <v>-9.5908999999999995</v>
      </c>
      <c r="DY9" s="160">
        <v>-20.36</v>
      </c>
      <c r="DZ9" s="160">
        <v>-18.7</v>
      </c>
      <c r="EA9" s="160">
        <v>28.658999999999999</v>
      </c>
      <c r="EB9" s="160">
        <v>7.5384000000000002</v>
      </c>
      <c r="EC9" s="160">
        <v>-0.1714</v>
      </c>
      <c r="ED9" s="160">
        <v>0.54020000000000001</v>
      </c>
      <c r="EE9" s="160">
        <v>-12.394</v>
      </c>
      <c r="EF9" s="160">
        <v>-25.34</v>
      </c>
      <c r="EG9" s="160">
        <v>-15.234999999999999</v>
      </c>
      <c r="EH9" s="160">
        <v>-60.823999999999998</v>
      </c>
      <c r="EI9" s="160">
        <v>-45.963000000000001</v>
      </c>
      <c r="EJ9" s="160">
        <v>0</v>
      </c>
      <c r="EK9" s="160">
        <v>-9.4875000000000007</v>
      </c>
      <c r="EL9" s="160">
        <v>-9.8468999999999998</v>
      </c>
      <c r="EM9" s="160">
        <v>10.555999999999999</v>
      </c>
      <c r="EN9" s="160">
        <v>0</v>
      </c>
      <c r="EO9" s="160">
        <v>-17.925999999999998</v>
      </c>
      <c r="EP9" s="160">
        <v>-19.46</v>
      </c>
      <c r="EQ9" s="160">
        <v>-14.298999999999999</v>
      </c>
      <c r="ER9" s="160">
        <v>-12.757</v>
      </c>
      <c r="ES9" s="160">
        <v>7.8266</v>
      </c>
      <c r="ET9" s="160">
        <v>26.09</v>
      </c>
      <c r="EU9" s="160">
        <v>-12.509</v>
      </c>
      <c r="EV9" s="160">
        <v>-1.6</v>
      </c>
      <c r="EW9" s="160">
        <v>2.8973</v>
      </c>
      <c r="EX9" s="160">
        <v>-17.655999999999999</v>
      </c>
      <c r="EY9" s="160">
        <v>-12.558</v>
      </c>
      <c r="EZ9" s="160">
        <v>-12.632999999999999</v>
      </c>
      <c r="FA9" s="160">
        <v>7.6402999999999999</v>
      </c>
      <c r="FB9" s="160">
        <v>11.346</v>
      </c>
      <c r="FC9" s="160">
        <v>-14.301</v>
      </c>
      <c r="FD9" s="160">
        <v>6.4101999999999997</v>
      </c>
      <c r="FE9" s="160">
        <v>0</v>
      </c>
      <c r="FF9" s="160">
        <v>0</v>
      </c>
      <c r="FG9" s="160">
        <v>0</v>
      </c>
      <c r="FH9" s="160">
        <v>2.9714999999999998</v>
      </c>
      <c r="FI9" s="160">
        <v>2.0733999999999999</v>
      </c>
      <c r="FJ9" s="160">
        <v>-4.1863999999999999</v>
      </c>
      <c r="FK9" s="160">
        <v>-4.8562000000000003</v>
      </c>
      <c r="FL9" s="160">
        <v>42.868000000000002</v>
      </c>
      <c r="FM9" s="160">
        <v>5.3647</v>
      </c>
      <c r="FN9" s="160">
        <v>5.1490999999999998</v>
      </c>
      <c r="FO9" s="160">
        <v>37.646999999999998</v>
      </c>
      <c r="FP9" s="160">
        <v>41.348999999999997</v>
      </c>
      <c r="FQ9" s="160">
        <v>5.2648999999999999</v>
      </c>
      <c r="FR9" s="160">
        <v>-2.9998999999999998</v>
      </c>
      <c r="FS9" s="160">
        <v>-2.8083999999999998</v>
      </c>
      <c r="FT9" s="160">
        <v>0.31519999999999998</v>
      </c>
      <c r="FU9" s="160">
        <v>2.02</v>
      </c>
      <c r="FV9" s="160">
        <v>1.37</v>
      </c>
      <c r="FW9" s="160">
        <v>0</v>
      </c>
      <c r="FX9" s="161"/>
      <c r="FY9" s="160">
        <v>7.3209</v>
      </c>
      <c r="FZ9" s="161"/>
      <c r="GA9" s="160">
        <v>1.5528999999999999</v>
      </c>
      <c r="GB9" s="160">
        <v>10.3</v>
      </c>
      <c r="GC9" s="160">
        <v>-35.628999999999998</v>
      </c>
      <c r="GD9" s="160">
        <v>-28.315999999999999</v>
      </c>
      <c r="GE9" s="160">
        <v>-4.1199000000000003</v>
      </c>
      <c r="GF9" s="160">
        <v>37.837000000000003</v>
      </c>
      <c r="GG9" s="160">
        <v>-0.1</v>
      </c>
      <c r="GH9" s="160">
        <v>19.754999999999999</v>
      </c>
      <c r="GI9" s="160">
        <v>6.1494999999999997</v>
      </c>
      <c r="GJ9" s="160">
        <v>-6.6432000000000002</v>
      </c>
      <c r="GK9" s="160">
        <v>2.1116999999999999</v>
      </c>
      <c r="GL9" s="160">
        <v>6.1499999999999999E-2</v>
      </c>
      <c r="GM9" s="161"/>
      <c r="GN9" s="160">
        <v>-13.34</v>
      </c>
      <c r="GO9" s="160">
        <v>-18.716000000000001</v>
      </c>
      <c r="GP9" s="160">
        <v>18.238</v>
      </c>
      <c r="GQ9" s="160">
        <v>-33.948</v>
      </c>
      <c r="GR9" s="160">
        <v>-15.503</v>
      </c>
      <c r="GS9" s="160">
        <v>-13.302</v>
      </c>
      <c r="GT9" s="160">
        <v>118.28</v>
      </c>
      <c r="GU9" s="160">
        <v>-6.8935000000000004</v>
      </c>
      <c r="GV9" s="160">
        <v>-7.0065999999999997</v>
      </c>
      <c r="GW9" s="160">
        <v>-9.2910000000000004</v>
      </c>
      <c r="GX9" s="160">
        <v>1.7946</v>
      </c>
      <c r="GY9" s="160">
        <v>8.6226000000000003</v>
      </c>
      <c r="GZ9" s="160">
        <v>8.5925999999999991</v>
      </c>
      <c r="HA9" s="160">
        <v>1</v>
      </c>
      <c r="HB9" s="160">
        <v>-4.9371999999999998</v>
      </c>
      <c r="HC9" s="160">
        <v>-4.3773</v>
      </c>
      <c r="HD9" s="160">
        <v>-8.3800000000000008</v>
      </c>
      <c r="HE9" s="160">
        <v>11.223000000000001</v>
      </c>
      <c r="HF9" s="160">
        <v>55.039000000000001</v>
      </c>
      <c r="HG9" s="160">
        <v>33.055</v>
      </c>
      <c r="HH9" s="160">
        <v>23.14</v>
      </c>
      <c r="HI9" s="160">
        <v>41.905999999999999</v>
      </c>
      <c r="HJ9" s="160">
        <v>32.694000000000003</v>
      </c>
      <c r="HK9" s="160">
        <v>-7.3525</v>
      </c>
      <c r="HL9" s="160">
        <v>-9.8170000000000002</v>
      </c>
      <c r="HM9" s="160">
        <v>0</v>
      </c>
      <c r="HN9" s="160">
        <v>0</v>
      </c>
      <c r="HO9" s="160">
        <v>40.415999999999997</v>
      </c>
      <c r="HP9" s="160">
        <v>40.741</v>
      </c>
      <c r="HQ9" s="160">
        <v>-36.99</v>
      </c>
      <c r="HR9" s="160">
        <v>-36.159999999999997</v>
      </c>
      <c r="HS9" s="160">
        <v>-12.513999999999999</v>
      </c>
      <c r="HT9" s="160">
        <v>-12.657</v>
      </c>
      <c r="HU9" s="160">
        <v>-3.44</v>
      </c>
      <c r="HV9" s="160">
        <v>-3.2999000000000001</v>
      </c>
      <c r="HW9" s="160">
        <v>-27.1</v>
      </c>
      <c r="HX9" s="160">
        <v>-27.2</v>
      </c>
      <c r="HY9" s="160">
        <v>3.4287000000000001</v>
      </c>
      <c r="HZ9" s="160">
        <v>-7.1999000000000004</v>
      </c>
      <c r="IA9" s="160">
        <v>9.36</v>
      </c>
      <c r="IB9" s="160">
        <v>13.624000000000001</v>
      </c>
      <c r="IC9" s="160">
        <v>13.472</v>
      </c>
      <c r="ID9" s="160">
        <v>-19.100000000000001</v>
      </c>
      <c r="IE9" s="160">
        <v>-23</v>
      </c>
      <c r="IF9" s="161"/>
      <c r="IG9" s="160">
        <v>22.6</v>
      </c>
      <c r="IH9" s="160">
        <v>-18.489000000000001</v>
      </c>
      <c r="II9" s="160">
        <v>-18.533000000000001</v>
      </c>
      <c r="IJ9" s="160">
        <v>0</v>
      </c>
      <c r="IK9" s="160">
        <v>46.13</v>
      </c>
      <c r="IL9" s="160">
        <v>-271.19</v>
      </c>
      <c r="IM9" s="160">
        <v>-6.3226000000000004</v>
      </c>
      <c r="IN9" s="160">
        <v>-45.601999999999997</v>
      </c>
      <c r="IO9" s="160">
        <v>94.396000000000001</v>
      </c>
      <c r="IP9" s="160">
        <v>72.314999999999998</v>
      </c>
      <c r="IQ9" s="160">
        <v>123.58</v>
      </c>
      <c r="IR9" s="160">
        <v>82.536000000000001</v>
      </c>
      <c r="IS9" s="160">
        <v>32.042999999999999</v>
      </c>
      <c r="IT9" s="160">
        <v>32.536999999999999</v>
      </c>
      <c r="IU9" s="160">
        <v>32.884</v>
      </c>
      <c r="IV9" s="160">
        <v>-15.83</v>
      </c>
      <c r="IW9" s="160">
        <v>217.17</v>
      </c>
      <c r="IX9" s="160">
        <v>-157.54</v>
      </c>
      <c r="IY9" s="160">
        <v>71.870999999999995</v>
      </c>
      <c r="IZ9" s="160">
        <v>-56.19</v>
      </c>
      <c r="JA9" s="160">
        <v>-0.42109999999999997</v>
      </c>
      <c r="JB9" s="160">
        <v>8.8796999999999997</v>
      </c>
      <c r="JC9" s="160">
        <v>-5.28</v>
      </c>
      <c r="JD9" s="160">
        <v>-1.7928999999999999</v>
      </c>
      <c r="JE9" s="160">
        <v>-1.7879</v>
      </c>
      <c r="JF9" s="160">
        <v>0.88</v>
      </c>
      <c r="JG9" s="160">
        <v>-0.32</v>
      </c>
      <c r="JH9" s="160">
        <v>-2.5396999999999998</v>
      </c>
      <c r="JI9" s="160">
        <v>-5.7999000000000001</v>
      </c>
      <c r="JJ9" s="160">
        <v>12.278</v>
      </c>
      <c r="JK9" s="160">
        <v>-9.1386000000000003</v>
      </c>
      <c r="JL9" s="160">
        <v>2.9</v>
      </c>
      <c r="JM9" s="160">
        <v>-1.8580000000000001</v>
      </c>
      <c r="JN9" s="160">
        <v>-1.4098999999999999</v>
      </c>
      <c r="JO9" s="160">
        <v>0</v>
      </c>
      <c r="JP9" s="160">
        <v>0</v>
      </c>
      <c r="JQ9" s="160">
        <v>3.5779999999999998</v>
      </c>
      <c r="JR9" s="160">
        <v>3.6145</v>
      </c>
      <c r="JS9" s="160">
        <v>3.4933000000000001</v>
      </c>
      <c r="JT9" s="161"/>
      <c r="JU9" s="160">
        <v>5.6999000000000004</v>
      </c>
      <c r="JV9" s="160">
        <v>7.7611999999999997</v>
      </c>
      <c r="JW9" s="160">
        <v>-0.37</v>
      </c>
      <c r="JX9" s="160">
        <v>0.37</v>
      </c>
      <c r="JY9" s="160">
        <v>-4.0780000000000003</v>
      </c>
      <c r="JZ9" s="160">
        <v>-17.097999999999999</v>
      </c>
      <c r="KA9" s="160">
        <v>-17.532</v>
      </c>
      <c r="KB9" s="160">
        <v>-1.0734999999999999</v>
      </c>
      <c r="KC9" s="160">
        <v>12.334</v>
      </c>
      <c r="KD9" s="160">
        <v>-11.797000000000001</v>
      </c>
      <c r="KE9" s="160">
        <v>-1.4164000000000001</v>
      </c>
      <c r="KF9" s="160">
        <v>-7.3</v>
      </c>
      <c r="KG9" s="161"/>
      <c r="KH9" s="160">
        <v>13.504</v>
      </c>
      <c r="KI9" s="160">
        <v>-127.1</v>
      </c>
    </row>
    <row r="10" spans="1:295" ht="18" customHeight="1" x14ac:dyDescent="0.3">
      <c r="A10" s="159" t="s">
        <v>69</v>
      </c>
      <c r="B10" s="159" t="s">
        <v>721</v>
      </c>
      <c r="C10" s="163">
        <v>0</v>
      </c>
      <c r="D10" s="163">
        <v>5.4739000000000004</v>
      </c>
      <c r="E10" s="163">
        <v>-11.388999999999999</v>
      </c>
      <c r="F10" s="163">
        <v>2.1381000000000001</v>
      </c>
      <c r="G10" s="163">
        <v>11.053000000000001</v>
      </c>
      <c r="H10" s="163">
        <v>0</v>
      </c>
      <c r="I10" s="163">
        <v>21.077000000000002</v>
      </c>
      <c r="J10" s="164"/>
      <c r="K10" s="163">
        <v>15.531000000000001</v>
      </c>
      <c r="L10" s="163">
        <v>6.2008000000000001</v>
      </c>
      <c r="M10" s="163">
        <v>5.9020000000000001</v>
      </c>
      <c r="N10" s="163">
        <v>-4.4400000000000004</v>
      </c>
      <c r="O10" s="163">
        <v>-26.399000000000001</v>
      </c>
      <c r="P10" s="163">
        <v>2.2000000000000002</v>
      </c>
      <c r="Q10" s="163">
        <v>2.4839000000000002</v>
      </c>
      <c r="R10" s="163">
        <v>-19.798999999999999</v>
      </c>
      <c r="S10" s="163">
        <v>3.9209999999999998</v>
      </c>
      <c r="T10" s="163">
        <v>-11.557</v>
      </c>
      <c r="U10" s="163">
        <v>4.7106000000000003</v>
      </c>
      <c r="V10" s="163">
        <v>4.5814000000000004</v>
      </c>
      <c r="W10" s="164"/>
      <c r="X10" s="163">
        <v>0</v>
      </c>
      <c r="Y10" s="163">
        <v>6.0610999999999997</v>
      </c>
      <c r="Z10" s="163">
        <v>2.4617</v>
      </c>
      <c r="AA10" s="164"/>
      <c r="AB10" s="163">
        <v>-0.8861</v>
      </c>
      <c r="AC10" s="163">
        <v>1.4219999999999999</v>
      </c>
      <c r="AD10" s="163">
        <v>1.4579</v>
      </c>
      <c r="AE10" s="164"/>
      <c r="AF10" s="163">
        <v>-4.4400000000000004</v>
      </c>
      <c r="AG10" s="163">
        <v>-11</v>
      </c>
      <c r="AH10" s="163">
        <v>-0.16700000000000001</v>
      </c>
      <c r="AI10" s="163">
        <v>0.29199999999999998</v>
      </c>
      <c r="AJ10" s="163">
        <v>-13.01</v>
      </c>
      <c r="AK10" s="163">
        <v>-13.09</v>
      </c>
      <c r="AL10" s="163">
        <v>-10</v>
      </c>
      <c r="AM10" s="163">
        <v>-10.939</v>
      </c>
      <c r="AN10" s="163">
        <v>-10.909000000000001</v>
      </c>
      <c r="AO10" s="164"/>
      <c r="AP10" s="163">
        <v>3.5750999999999999</v>
      </c>
      <c r="AQ10" s="163">
        <v>8.6364999999999998</v>
      </c>
      <c r="AR10" s="163">
        <v>12.266999999999999</v>
      </c>
      <c r="AS10" s="163">
        <v>-13.8</v>
      </c>
      <c r="AT10" s="163">
        <v>-0.93769999999999998</v>
      </c>
      <c r="AU10" s="163">
        <v>0</v>
      </c>
      <c r="AV10" s="163">
        <v>0.64290000000000003</v>
      </c>
      <c r="AW10" s="163">
        <v>0.9163</v>
      </c>
      <c r="AX10" s="163">
        <v>-19.423999999999999</v>
      </c>
      <c r="AY10" s="163">
        <v>-16.074999999999999</v>
      </c>
      <c r="AZ10" s="163">
        <v>4.3522999999999996</v>
      </c>
      <c r="BA10" s="163">
        <v>23.611999999999998</v>
      </c>
      <c r="BB10" s="163">
        <v>-49.484000000000002</v>
      </c>
      <c r="BC10" s="163">
        <v>3.5045000000000002</v>
      </c>
      <c r="BD10" s="163">
        <v>-5.4999000000000002</v>
      </c>
      <c r="BE10" s="163">
        <v>-5.4999000000000002</v>
      </c>
      <c r="BF10" s="164"/>
      <c r="BG10" s="164"/>
      <c r="BH10" s="163">
        <v>-2.6196999999999999</v>
      </c>
      <c r="BI10" s="164"/>
      <c r="BJ10" s="164"/>
      <c r="BK10" s="163">
        <v>3.1692</v>
      </c>
      <c r="BL10" s="163">
        <v>0</v>
      </c>
      <c r="BM10" s="164"/>
      <c r="BN10" s="163">
        <v>-104.19</v>
      </c>
      <c r="BO10" s="163">
        <v>53.131999999999998</v>
      </c>
      <c r="BP10" s="163">
        <v>53.621000000000002</v>
      </c>
      <c r="BQ10" s="163">
        <v>-15.302</v>
      </c>
      <c r="BR10" s="163">
        <v>-155.32</v>
      </c>
      <c r="BS10" s="163">
        <v>-9.1669</v>
      </c>
      <c r="BT10" s="164"/>
      <c r="BU10" s="164"/>
      <c r="BV10" s="163">
        <v>19.748999999999999</v>
      </c>
      <c r="BW10" s="163">
        <v>10.329000000000001</v>
      </c>
      <c r="BX10" s="163">
        <v>7.57</v>
      </c>
      <c r="BY10" s="164"/>
      <c r="BZ10" s="164"/>
      <c r="CA10" s="163">
        <v>-3.7465999999999999</v>
      </c>
      <c r="CB10" s="163">
        <v>-3.3447</v>
      </c>
      <c r="CC10" s="163">
        <v>14.75</v>
      </c>
      <c r="CD10" s="163">
        <v>12.561999999999999</v>
      </c>
      <c r="CE10" s="163">
        <v>0.96399999999999997</v>
      </c>
      <c r="CF10" s="164"/>
      <c r="CG10" s="163">
        <v>-11.930999999999999</v>
      </c>
      <c r="CH10" s="164"/>
      <c r="CI10" s="163">
        <v>6.6905000000000001</v>
      </c>
      <c r="CJ10" s="163">
        <v>2.88</v>
      </c>
      <c r="CK10" s="163">
        <v>6.4119999999999999</v>
      </c>
      <c r="CL10" s="163">
        <v>49.4</v>
      </c>
      <c r="CM10" s="163">
        <v>-9.3999000000000006</v>
      </c>
      <c r="CN10" s="163">
        <v>-3.15</v>
      </c>
      <c r="CO10" s="163">
        <v>39.534999999999997</v>
      </c>
      <c r="CP10" s="163">
        <v>39.070999999999998</v>
      </c>
      <c r="CQ10" s="163">
        <v>38.594999999999999</v>
      </c>
      <c r="CR10" s="163">
        <v>61.94</v>
      </c>
      <c r="CS10" s="163">
        <v>62.722000000000001</v>
      </c>
      <c r="CT10" s="164"/>
      <c r="CU10" s="163">
        <v>-68.991</v>
      </c>
      <c r="CV10" s="163">
        <v>-5.0113000000000003</v>
      </c>
      <c r="CW10" s="163">
        <v>2.472</v>
      </c>
      <c r="CX10" s="163">
        <v>27.78</v>
      </c>
      <c r="CY10" s="163">
        <v>19.53</v>
      </c>
      <c r="CZ10" s="163">
        <v>8.5985999999999994</v>
      </c>
      <c r="DA10" s="163">
        <v>8.6943999999999999</v>
      </c>
      <c r="DB10" s="163">
        <v>-9.8598999999999997</v>
      </c>
      <c r="DC10" s="163">
        <v>25.512</v>
      </c>
      <c r="DD10" s="163">
        <v>-8.0108999999999995</v>
      </c>
      <c r="DE10" s="163">
        <v>-7.7324000000000002</v>
      </c>
      <c r="DF10" s="163">
        <v>17.681000000000001</v>
      </c>
      <c r="DG10" s="163">
        <v>1.4800000000000001E-2</v>
      </c>
      <c r="DH10" s="163">
        <v>-5.0694999999999997</v>
      </c>
      <c r="DI10" s="163">
        <v>9.6</v>
      </c>
      <c r="DJ10" s="163">
        <v>9.8000000000000007</v>
      </c>
      <c r="DK10" s="164"/>
      <c r="DL10" s="163">
        <v>0.75390000000000001</v>
      </c>
      <c r="DM10" s="163">
        <v>52.05</v>
      </c>
      <c r="DN10" s="163">
        <v>7.0564999999999998</v>
      </c>
      <c r="DO10" s="163">
        <v>1.26</v>
      </c>
      <c r="DP10" s="163">
        <v>-5.89</v>
      </c>
      <c r="DQ10" s="163">
        <v>12.717000000000001</v>
      </c>
      <c r="DR10" s="163">
        <v>-19.468</v>
      </c>
      <c r="DS10" s="163">
        <v>-7.43</v>
      </c>
      <c r="DT10" s="163">
        <v>-7.5598999999999998</v>
      </c>
      <c r="DU10" s="163">
        <v>24.09</v>
      </c>
      <c r="DV10" s="163">
        <v>21.079000000000001</v>
      </c>
      <c r="DW10" s="163">
        <v>-19.927</v>
      </c>
      <c r="DX10" s="163">
        <v>-9.8271999999999995</v>
      </c>
      <c r="DY10" s="163">
        <v>-19.768999999999998</v>
      </c>
      <c r="DZ10" s="163">
        <v>-19.562999999999999</v>
      </c>
      <c r="EA10" s="163">
        <v>24.582999999999998</v>
      </c>
      <c r="EB10" s="163">
        <v>4.2511000000000001</v>
      </c>
      <c r="EC10" s="163">
        <v>-2.7275999999999998</v>
      </c>
      <c r="ED10" s="163">
        <v>-2.9058999999999999</v>
      </c>
      <c r="EE10" s="163">
        <v>-7.2309999999999999</v>
      </c>
      <c r="EF10" s="163">
        <v>-20.350999999999999</v>
      </c>
      <c r="EG10" s="163">
        <v>-16.437000000000001</v>
      </c>
      <c r="EH10" s="163">
        <v>-76.39</v>
      </c>
      <c r="EI10" s="163">
        <v>-50.255000000000003</v>
      </c>
      <c r="EJ10" s="163">
        <v>0</v>
      </c>
      <c r="EK10" s="163">
        <v>-9.9794</v>
      </c>
      <c r="EL10" s="163">
        <v>-10.547000000000001</v>
      </c>
      <c r="EM10" s="163">
        <v>14.073</v>
      </c>
      <c r="EN10" s="163">
        <v>0</v>
      </c>
      <c r="EO10" s="163">
        <v>-22.608000000000001</v>
      </c>
      <c r="EP10" s="163">
        <v>-14.852</v>
      </c>
      <c r="EQ10" s="163">
        <v>-14.223000000000001</v>
      </c>
      <c r="ER10" s="163">
        <v>-13.747</v>
      </c>
      <c r="ES10" s="163">
        <v>8.4491999999999994</v>
      </c>
      <c r="ET10" s="163">
        <v>26.018999999999998</v>
      </c>
      <c r="EU10" s="163">
        <v>-11.898999999999999</v>
      </c>
      <c r="EV10" s="163">
        <v>0.4</v>
      </c>
      <c r="EW10" s="163">
        <v>2.9664000000000001</v>
      </c>
      <c r="EX10" s="163">
        <v>-23.696000000000002</v>
      </c>
      <c r="EY10" s="163">
        <v>-12.8</v>
      </c>
      <c r="EZ10" s="163">
        <v>-12.935</v>
      </c>
      <c r="FA10" s="163">
        <v>9.24</v>
      </c>
      <c r="FB10" s="163">
        <v>9.0117999999999991</v>
      </c>
      <c r="FC10" s="163">
        <v>-16.303000000000001</v>
      </c>
      <c r="FD10" s="163">
        <v>6.5138999999999996</v>
      </c>
      <c r="FE10" s="163">
        <v>0</v>
      </c>
      <c r="FF10" s="163">
        <v>0</v>
      </c>
      <c r="FG10" s="163">
        <v>0</v>
      </c>
      <c r="FH10" s="163">
        <v>3.1276999999999999</v>
      </c>
      <c r="FI10" s="163">
        <v>2.8980000000000001</v>
      </c>
      <c r="FJ10" s="163">
        <v>-3.8513999999999999</v>
      </c>
      <c r="FK10" s="163">
        <v>-4.6886999999999999</v>
      </c>
      <c r="FL10" s="163">
        <v>44.375</v>
      </c>
      <c r="FM10" s="163">
        <v>6.2435</v>
      </c>
      <c r="FN10" s="163">
        <v>5.9330999999999996</v>
      </c>
      <c r="FO10" s="163">
        <v>38.65</v>
      </c>
      <c r="FP10" s="163">
        <v>41.459000000000003</v>
      </c>
      <c r="FQ10" s="163">
        <v>3.3458999999999999</v>
      </c>
      <c r="FR10" s="163">
        <v>-3.5398999999999998</v>
      </c>
      <c r="FS10" s="163">
        <v>-3.0244</v>
      </c>
      <c r="FT10" s="163">
        <v>0.28860000000000002</v>
      </c>
      <c r="FU10" s="163">
        <v>2.46</v>
      </c>
      <c r="FV10" s="163">
        <v>1.48</v>
      </c>
      <c r="FW10" s="163">
        <v>0</v>
      </c>
      <c r="FX10" s="164"/>
      <c r="FY10" s="163">
        <v>7.2079000000000004</v>
      </c>
      <c r="FZ10" s="164"/>
      <c r="GA10" s="163">
        <v>1.7887</v>
      </c>
      <c r="GB10" s="163">
        <v>10.539</v>
      </c>
      <c r="GC10" s="163">
        <v>-34.981000000000002</v>
      </c>
      <c r="GD10" s="163">
        <v>-27.760999999999999</v>
      </c>
      <c r="GE10" s="163">
        <v>-4.1199000000000003</v>
      </c>
      <c r="GF10" s="163">
        <v>38.101999999999997</v>
      </c>
      <c r="GG10" s="163">
        <v>-0.1</v>
      </c>
      <c r="GH10" s="163">
        <v>20.126999999999999</v>
      </c>
      <c r="GI10" s="163">
        <v>5.6208</v>
      </c>
      <c r="GJ10" s="163">
        <v>-6.1626000000000003</v>
      </c>
      <c r="GK10" s="163">
        <v>2.0202</v>
      </c>
      <c r="GL10" s="163">
        <v>6.1499999999999999E-2</v>
      </c>
      <c r="GM10" s="164"/>
      <c r="GN10" s="163">
        <v>-13.27</v>
      </c>
      <c r="GO10" s="163">
        <v>-17.613</v>
      </c>
      <c r="GP10" s="163">
        <v>18.635000000000002</v>
      </c>
      <c r="GQ10" s="163">
        <v>-34.872999999999998</v>
      </c>
      <c r="GR10" s="163">
        <v>-14.654999999999999</v>
      </c>
      <c r="GS10" s="163">
        <v>-13.827</v>
      </c>
      <c r="GT10" s="163">
        <v>115.61</v>
      </c>
      <c r="GU10" s="163">
        <v>-6.9156000000000004</v>
      </c>
      <c r="GV10" s="163">
        <v>-8.1039999999999992</v>
      </c>
      <c r="GW10" s="163">
        <v>-8.8241999999999994</v>
      </c>
      <c r="GX10" s="163">
        <v>2.2351999999999999</v>
      </c>
      <c r="GY10" s="163">
        <v>8.6226000000000003</v>
      </c>
      <c r="GZ10" s="163">
        <v>8.5135000000000005</v>
      </c>
      <c r="HA10" s="163">
        <v>1.5971</v>
      </c>
      <c r="HB10" s="163">
        <v>-4.6009000000000002</v>
      </c>
      <c r="HC10" s="163">
        <v>-4.9932999999999996</v>
      </c>
      <c r="HD10" s="163">
        <v>-8.8000000000000007</v>
      </c>
      <c r="HE10" s="163">
        <v>10.327999999999999</v>
      </c>
      <c r="HF10" s="163">
        <v>50.796999999999997</v>
      </c>
      <c r="HG10" s="163">
        <v>35.280999999999999</v>
      </c>
      <c r="HH10" s="163">
        <v>20.876999999999999</v>
      </c>
      <c r="HI10" s="163">
        <v>49.613</v>
      </c>
      <c r="HJ10" s="163">
        <v>32.694000000000003</v>
      </c>
      <c r="HK10" s="163">
        <v>-7.8826999999999998</v>
      </c>
      <c r="HL10" s="163">
        <v>-9.7969000000000008</v>
      </c>
      <c r="HM10" s="163">
        <v>0</v>
      </c>
      <c r="HN10" s="163">
        <v>-11.451000000000001</v>
      </c>
      <c r="HO10" s="163">
        <v>40.415999999999997</v>
      </c>
      <c r="HP10" s="163">
        <v>40.741</v>
      </c>
      <c r="HQ10" s="163">
        <v>-38.121000000000002</v>
      </c>
      <c r="HR10" s="163">
        <v>-37.951000000000001</v>
      </c>
      <c r="HS10" s="163">
        <v>-12.288</v>
      </c>
      <c r="HT10" s="163">
        <v>-11.728999999999999</v>
      </c>
      <c r="HU10" s="163">
        <v>-2.5</v>
      </c>
      <c r="HV10" s="163">
        <v>-2.5598999999999998</v>
      </c>
      <c r="HW10" s="163">
        <v>-27.1</v>
      </c>
      <c r="HX10" s="163">
        <v>-27</v>
      </c>
      <c r="HY10" s="163">
        <v>3.3938999999999999</v>
      </c>
      <c r="HZ10" s="163">
        <v>-7.5998999999999999</v>
      </c>
      <c r="IA10" s="163">
        <v>11.23</v>
      </c>
      <c r="IB10" s="163">
        <v>11.611000000000001</v>
      </c>
      <c r="IC10" s="163">
        <v>11.454000000000001</v>
      </c>
      <c r="ID10" s="163">
        <v>-19.5</v>
      </c>
      <c r="IE10" s="163">
        <v>-22.6</v>
      </c>
      <c r="IF10" s="164"/>
      <c r="IG10" s="163">
        <v>23</v>
      </c>
      <c r="IH10" s="163">
        <v>-18.721</v>
      </c>
      <c r="II10" s="163">
        <v>-18.524000000000001</v>
      </c>
      <c r="IJ10" s="163">
        <v>0</v>
      </c>
      <c r="IK10" s="163">
        <v>52.116</v>
      </c>
      <c r="IL10" s="163">
        <v>-274.97000000000003</v>
      </c>
      <c r="IM10" s="163">
        <v>-7.7862999999999998</v>
      </c>
      <c r="IN10" s="163">
        <v>-67.207999999999998</v>
      </c>
      <c r="IO10" s="163">
        <v>98.876000000000005</v>
      </c>
      <c r="IP10" s="163">
        <v>71.644000000000005</v>
      </c>
      <c r="IQ10" s="163">
        <v>124.81</v>
      </c>
      <c r="IR10" s="163">
        <v>85.870999999999995</v>
      </c>
      <c r="IS10" s="163">
        <v>32.601999999999997</v>
      </c>
      <c r="IT10" s="163">
        <v>28.128</v>
      </c>
      <c r="IU10" s="163">
        <v>28.658999999999999</v>
      </c>
      <c r="IV10" s="163">
        <v>-14.976000000000001</v>
      </c>
      <c r="IW10" s="163">
        <v>216.18</v>
      </c>
      <c r="IX10" s="163">
        <v>-158.26</v>
      </c>
      <c r="IY10" s="163">
        <v>70.927000000000007</v>
      </c>
      <c r="IZ10" s="163">
        <v>-56.356000000000002</v>
      </c>
      <c r="JA10" s="163">
        <v>-0.37480000000000002</v>
      </c>
      <c r="JB10" s="163">
        <v>8.8796999999999997</v>
      </c>
      <c r="JC10" s="163">
        <v>-5.28</v>
      </c>
      <c r="JD10" s="163">
        <v>-1.7948999999999999</v>
      </c>
      <c r="JE10" s="163">
        <v>-1.7909999999999999</v>
      </c>
      <c r="JF10" s="163">
        <v>0.88</v>
      </c>
      <c r="JG10" s="163">
        <v>0.16</v>
      </c>
      <c r="JH10" s="163">
        <v>-2.4809999999999999</v>
      </c>
      <c r="JI10" s="163">
        <v>-6.3278999999999996</v>
      </c>
      <c r="JJ10" s="163">
        <v>12.599</v>
      </c>
      <c r="JK10" s="163">
        <v>-8.8180999999999994</v>
      </c>
      <c r="JL10" s="163">
        <v>2.7</v>
      </c>
      <c r="JM10" s="163">
        <v>-0.58299999999999996</v>
      </c>
      <c r="JN10" s="163">
        <v>-2.4929999999999999</v>
      </c>
      <c r="JO10" s="163">
        <v>0</v>
      </c>
      <c r="JP10" s="163">
        <v>0</v>
      </c>
      <c r="JQ10" s="163">
        <v>3.9405000000000001</v>
      </c>
      <c r="JR10" s="163">
        <v>3.1612</v>
      </c>
      <c r="JS10" s="163">
        <v>3.4504999999999999</v>
      </c>
      <c r="JT10" s="164"/>
      <c r="JU10" s="163">
        <v>5.6999000000000004</v>
      </c>
      <c r="JV10" s="163">
        <v>8.3530999999999995</v>
      </c>
      <c r="JW10" s="163">
        <v>-0.39</v>
      </c>
      <c r="JX10" s="163">
        <v>0.37</v>
      </c>
      <c r="JY10" s="163">
        <v>-4.9389000000000003</v>
      </c>
      <c r="JZ10" s="163">
        <v>-17.167000000000002</v>
      </c>
      <c r="KA10" s="163">
        <v>-16.914999999999999</v>
      </c>
      <c r="KB10" s="163">
        <v>-1.9891000000000001</v>
      </c>
      <c r="KC10" s="163">
        <v>12.795</v>
      </c>
      <c r="KD10" s="163">
        <v>-11.98</v>
      </c>
      <c r="KE10" s="163">
        <v>0</v>
      </c>
      <c r="KF10" s="163">
        <v>-7.0998999999999999</v>
      </c>
      <c r="KG10" s="164"/>
      <c r="KH10" s="163">
        <v>9.6346000000000007</v>
      </c>
      <c r="KI10" s="163">
        <v>-120.96</v>
      </c>
    </row>
    <row r="11" spans="1:295" ht="18" customHeight="1" x14ac:dyDescent="0.3">
      <c r="A11" s="159" t="s">
        <v>69</v>
      </c>
      <c r="B11" s="159" t="s">
        <v>722</v>
      </c>
      <c r="C11" s="163">
        <v>0</v>
      </c>
      <c r="D11" s="163">
        <v>5.4823000000000004</v>
      </c>
      <c r="E11" s="163">
        <v>-11.208</v>
      </c>
      <c r="F11" s="163">
        <v>3.8584999999999998</v>
      </c>
      <c r="G11" s="163">
        <v>10.93</v>
      </c>
      <c r="H11" s="163">
        <v>0</v>
      </c>
      <c r="I11" s="163">
        <v>20.661000000000001</v>
      </c>
      <c r="J11" s="164"/>
      <c r="K11" s="163">
        <v>15.05</v>
      </c>
      <c r="L11" s="163">
        <v>6.0148000000000001</v>
      </c>
      <c r="M11" s="163">
        <v>5.5848000000000004</v>
      </c>
      <c r="N11" s="163">
        <v>-6.6599000000000004</v>
      </c>
      <c r="O11" s="163">
        <v>-26.399000000000001</v>
      </c>
      <c r="P11" s="163">
        <v>2.2000000000000002</v>
      </c>
      <c r="Q11" s="163">
        <v>1.6559999999999999</v>
      </c>
      <c r="R11" s="163">
        <v>-19.798999999999999</v>
      </c>
      <c r="S11" s="163">
        <v>4.1235999999999997</v>
      </c>
      <c r="T11" s="163">
        <v>-11.018000000000001</v>
      </c>
      <c r="U11" s="163">
        <v>4.6101999999999999</v>
      </c>
      <c r="V11" s="163">
        <v>4.5122</v>
      </c>
      <c r="W11" s="164"/>
      <c r="X11" s="163">
        <v>0</v>
      </c>
      <c r="Y11" s="163">
        <v>5.8296000000000001</v>
      </c>
      <c r="Z11" s="163">
        <v>2.36</v>
      </c>
      <c r="AA11" s="164"/>
      <c r="AB11" s="163">
        <v>-0.72009999999999996</v>
      </c>
      <c r="AC11" s="163">
        <v>1.1990000000000001</v>
      </c>
      <c r="AD11" s="163">
        <v>1.2289000000000001</v>
      </c>
      <c r="AE11" s="164"/>
      <c r="AF11" s="163">
        <v>-6.6599000000000004</v>
      </c>
      <c r="AG11" s="163">
        <v>-11</v>
      </c>
      <c r="AH11" s="163">
        <v>-9.0999999999999998E-2</v>
      </c>
      <c r="AI11" s="163">
        <v>0.29399999999999998</v>
      </c>
      <c r="AJ11" s="163">
        <v>-12.619</v>
      </c>
      <c r="AK11" s="163">
        <v>-13.06</v>
      </c>
      <c r="AL11" s="163">
        <v>-10</v>
      </c>
      <c r="AM11" s="163">
        <v>-11.59</v>
      </c>
      <c r="AN11" s="163">
        <v>-11.31</v>
      </c>
      <c r="AO11" s="164"/>
      <c r="AP11" s="163">
        <v>3.6840000000000002</v>
      </c>
      <c r="AQ11" s="163">
        <v>9.8074999999999992</v>
      </c>
      <c r="AR11" s="163">
        <v>12.602</v>
      </c>
      <c r="AS11" s="163">
        <v>-14.647</v>
      </c>
      <c r="AT11" s="163">
        <v>-1.0716000000000001</v>
      </c>
      <c r="AU11" s="163">
        <v>0</v>
      </c>
      <c r="AV11" s="163">
        <v>1.1892</v>
      </c>
      <c r="AW11" s="163">
        <v>1.3911</v>
      </c>
      <c r="AX11" s="163">
        <v>-19.29</v>
      </c>
      <c r="AY11" s="163">
        <v>-16.744</v>
      </c>
      <c r="AZ11" s="163">
        <v>4.7468000000000004</v>
      </c>
      <c r="BA11" s="163">
        <v>23.635000000000002</v>
      </c>
      <c r="BB11" s="163">
        <v>-47.57</v>
      </c>
      <c r="BC11" s="163">
        <v>4.4960000000000004</v>
      </c>
      <c r="BD11" s="163">
        <v>-5.5998999999999999</v>
      </c>
      <c r="BE11" s="163">
        <v>-5.5998999999999999</v>
      </c>
      <c r="BF11" s="164"/>
      <c r="BG11" s="164"/>
      <c r="BH11" s="163">
        <v>-2.7120000000000002</v>
      </c>
      <c r="BI11" s="164"/>
      <c r="BJ11" s="164"/>
      <c r="BK11" s="163">
        <v>2.9630999999999998</v>
      </c>
      <c r="BL11" s="163">
        <v>0</v>
      </c>
      <c r="BM11" s="164"/>
      <c r="BN11" s="163">
        <v>-109.74</v>
      </c>
      <c r="BO11" s="163">
        <v>48.463000000000001</v>
      </c>
      <c r="BP11" s="163">
        <v>49.042999999999999</v>
      </c>
      <c r="BQ11" s="163">
        <v>-13.832000000000001</v>
      </c>
      <c r="BR11" s="163">
        <v>-170.22</v>
      </c>
      <c r="BS11" s="163">
        <v>-9.1669</v>
      </c>
      <c r="BT11" s="164"/>
      <c r="BU11" s="164"/>
      <c r="BV11" s="163">
        <v>17.683</v>
      </c>
      <c r="BW11" s="163">
        <v>10.069000000000001</v>
      </c>
      <c r="BX11" s="163">
        <v>6.7199</v>
      </c>
      <c r="BY11" s="164"/>
      <c r="BZ11" s="164"/>
      <c r="CA11" s="163">
        <v>-2.2730000000000001</v>
      </c>
      <c r="CB11" s="163">
        <v>-1.7372000000000001</v>
      </c>
      <c r="CC11" s="163">
        <v>11.893000000000001</v>
      </c>
      <c r="CD11" s="163">
        <v>9.7548999999999992</v>
      </c>
      <c r="CE11" s="163">
        <v>1.9705999999999999</v>
      </c>
      <c r="CF11" s="164"/>
      <c r="CG11" s="163">
        <v>-11.455</v>
      </c>
      <c r="CH11" s="164"/>
      <c r="CI11" s="163">
        <v>6.3226000000000004</v>
      </c>
      <c r="CJ11" s="163">
        <v>2.88</v>
      </c>
      <c r="CK11" s="163">
        <v>6.4119999999999999</v>
      </c>
      <c r="CL11" s="163">
        <v>47.7</v>
      </c>
      <c r="CM11" s="163">
        <v>-9.1</v>
      </c>
      <c r="CN11" s="163">
        <v>-2.92</v>
      </c>
      <c r="CO11" s="163">
        <v>38.54</v>
      </c>
      <c r="CP11" s="163">
        <v>38.284999999999997</v>
      </c>
      <c r="CQ11" s="163">
        <v>37.317999999999998</v>
      </c>
      <c r="CR11" s="163">
        <v>60.344000000000001</v>
      </c>
      <c r="CS11" s="163">
        <v>60.868000000000002</v>
      </c>
      <c r="CT11" s="164"/>
      <c r="CU11" s="163">
        <v>-65.751999999999995</v>
      </c>
      <c r="CV11" s="163">
        <v>-5.0978000000000003</v>
      </c>
      <c r="CW11" s="163">
        <v>2.1423000000000001</v>
      </c>
      <c r="CX11" s="163">
        <v>27.978999999999999</v>
      </c>
      <c r="CY11" s="163">
        <v>19.408999999999999</v>
      </c>
      <c r="CZ11" s="163">
        <v>8.4422999999999995</v>
      </c>
      <c r="DA11" s="163">
        <v>8.4991000000000003</v>
      </c>
      <c r="DB11" s="163">
        <v>-10.099</v>
      </c>
      <c r="DC11" s="163">
        <v>25.512</v>
      </c>
      <c r="DD11" s="163">
        <v>-7.7662000000000004</v>
      </c>
      <c r="DE11" s="163">
        <v>-7.6528999999999998</v>
      </c>
      <c r="DF11" s="163">
        <v>15.601000000000001</v>
      </c>
      <c r="DG11" s="163">
        <v>1.47E-2</v>
      </c>
      <c r="DH11" s="163">
        <v>-5.1116000000000001</v>
      </c>
      <c r="DI11" s="163">
        <v>11.898999999999999</v>
      </c>
      <c r="DJ11" s="163">
        <v>12.1</v>
      </c>
      <c r="DK11" s="164"/>
      <c r="DL11" s="163">
        <v>0.37990000000000002</v>
      </c>
      <c r="DM11" s="163">
        <v>51.893000000000001</v>
      </c>
      <c r="DN11" s="163">
        <v>6.3143000000000002</v>
      </c>
      <c r="DO11" s="163">
        <v>0.79</v>
      </c>
      <c r="DP11" s="163">
        <v>-6.05</v>
      </c>
      <c r="DQ11" s="163">
        <v>13.27</v>
      </c>
      <c r="DR11" s="163">
        <v>-17.468</v>
      </c>
      <c r="DS11" s="163">
        <v>-7.09</v>
      </c>
      <c r="DT11" s="163">
        <v>-7.2698999999999998</v>
      </c>
      <c r="DU11" s="163">
        <v>23.76</v>
      </c>
      <c r="DV11" s="163">
        <v>19.899999999999999</v>
      </c>
      <c r="DW11" s="163">
        <v>-17.835999999999999</v>
      </c>
      <c r="DX11" s="163">
        <v>-9.2454000000000001</v>
      </c>
      <c r="DY11" s="163">
        <v>-18.919</v>
      </c>
      <c r="DZ11" s="163">
        <v>-16.936</v>
      </c>
      <c r="EA11" s="163">
        <v>24.593</v>
      </c>
      <c r="EB11" s="163">
        <v>4.1603000000000003</v>
      </c>
      <c r="EC11" s="163">
        <v>-2.0575000000000001</v>
      </c>
      <c r="ED11" s="163">
        <v>-0.89929999999999999</v>
      </c>
      <c r="EE11" s="163">
        <v>-15.327999999999999</v>
      </c>
      <c r="EF11" s="163">
        <v>-25.963999999999999</v>
      </c>
      <c r="EG11" s="163">
        <v>-16.718</v>
      </c>
      <c r="EH11" s="163">
        <v>-78.102000000000004</v>
      </c>
      <c r="EI11" s="163">
        <v>-14.282999999999999</v>
      </c>
      <c r="EJ11" s="163">
        <v>0</v>
      </c>
      <c r="EK11" s="163">
        <v>-10.303000000000001</v>
      </c>
      <c r="EL11" s="163">
        <v>-9.9182000000000006</v>
      </c>
      <c r="EM11" s="163">
        <v>19.687000000000001</v>
      </c>
      <c r="EN11" s="163">
        <v>0</v>
      </c>
      <c r="EO11" s="163">
        <v>-13.301</v>
      </c>
      <c r="EP11" s="163">
        <v>-27.652000000000001</v>
      </c>
      <c r="EQ11" s="163">
        <v>-13.84</v>
      </c>
      <c r="ER11" s="163">
        <v>-11.884</v>
      </c>
      <c r="ES11" s="163">
        <v>6.6048</v>
      </c>
      <c r="ET11" s="163">
        <v>24.719000000000001</v>
      </c>
      <c r="EU11" s="163">
        <v>-8.1898999999999997</v>
      </c>
      <c r="EV11" s="163">
        <v>-0.2</v>
      </c>
      <c r="EW11" s="163">
        <v>3.0318999999999998</v>
      </c>
      <c r="EX11" s="163">
        <v>-14.285</v>
      </c>
      <c r="EY11" s="163">
        <v>-12.385</v>
      </c>
      <c r="EZ11" s="163">
        <v>-12.6</v>
      </c>
      <c r="FA11" s="163">
        <v>8.4388000000000005</v>
      </c>
      <c r="FB11" s="163">
        <v>15.375</v>
      </c>
      <c r="FC11" s="163">
        <v>-14.177</v>
      </c>
      <c r="FD11" s="163">
        <v>6.6238000000000001</v>
      </c>
      <c r="FE11" s="163">
        <v>0</v>
      </c>
      <c r="FF11" s="163">
        <v>0</v>
      </c>
      <c r="FG11" s="163">
        <v>3.5154000000000001</v>
      </c>
      <c r="FH11" s="163">
        <v>3.8706999999999998</v>
      </c>
      <c r="FI11" s="163">
        <v>2.8759000000000001</v>
      </c>
      <c r="FJ11" s="163">
        <v>-5.6935000000000002</v>
      </c>
      <c r="FK11" s="163">
        <v>-6.6981999999999999</v>
      </c>
      <c r="FL11" s="163">
        <v>44.71</v>
      </c>
      <c r="FM11" s="163">
        <v>3.3719999999999999</v>
      </c>
      <c r="FN11" s="163">
        <v>3.4741</v>
      </c>
      <c r="FO11" s="163">
        <v>39.042999999999999</v>
      </c>
      <c r="FP11" s="163">
        <v>42.107999999999997</v>
      </c>
      <c r="FQ11" s="163">
        <v>4.9866000000000001</v>
      </c>
      <c r="FR11" s="163">
        <v>-1.5499000000000001</v>
      </c>
      <c r="FS11" s="163">
        <v>-2.1234999999999999</v>
      </c>
      <c r="FT11" s="163">
        <v>0.29780000000000001</v>
      </c>
      <c r="FU11" s="163">
        <v>2.36</v>
      </c>
      <c r="FV11" s="163">
        <v>1.77</v>
      </c>
      <c r="FW11" s="163">
        <v>0</v>
      </c>
      <c r="FX11" s="164"/>
      <c r="FY11" s="163">
        <v>7.3489000000000004</v>
      </c>
      <c r="FZ11" s="164"/>
      <c r="GA11" s="163">
        <v>1.9291</v>
      </c>
      <c r="GB11" s="163">
        <v>11.109</v>
      </c>
      <c r="GC11" s="163">
        <v>-35.375999999999998</v>
      </c>
      <c r="GD11" s="163">
        <v>-27.808</v>
      </c>
      <c r="GE11" s="163">
        <v>-4.1199000000000003</v>
      </c>
      <c r="GF11" s="163">
        <v>38.253999999999998</v>
      </c>
      <c r="GG11" s="163">
        <v>-0.1</v>
      </c>
      <c r="GH11" s="163">
        <v>20.25</v>
      </c>
      <c r="GI11" s="163">
        <v>5.5122999999999998</v>
      </c>
      <c r="GJ11" s="163">
        <v>-6.0529000000000002</v>
      </c>
      <c r="GK11" s="163">
        <v>1.9079999999999999</v>
      </c>
      <c r="GL11" s="163">
        <v>6.1499999999999999E-2</v>
      </c>
      <c r="GM11" s="164"/>
      <c r="GN11" s="163">
        <v>-13.102</v>
      </c>
      <c r="GO11" s="163">
        <v>-17.05</v>
      </c>
      <c r="GP11" s="163">
        <v>18.751000000000001</v>
      </c>
      <c r="GQ11" s="163">
        <v>-35.292999999999999</v>
      </c>
      <c r="GR11" s="163">
        <v>-15.182</v>
      </c>
      <c r="GS11" s="163">
        <v>-13.994999999999999</v>
      </c>
      <c r="GT11" s="163">
        <v>117.89</v>
      </c>
      <c r="GU11" s="163">
        <v>-6.7480000000000002</v>
      </c>
      <c r="GV11" s="163">
        <v>-8.4026999999999994</v>
      </c>
      <c r="GW11" s="163">
        <v>-8.3529999999999998</v>
      </c>
      <c r="GX11" s="163">
        <v>2.0985</v>
      </c>
      <c r="GY11" s="163">
        <v>8.7690999999999999</v>
      </c>
      <c r="GZ11" s="163">
        <v>8.6164000000000005</v>
      </c>
      <c r="HA11" s="163">
        <v>1</v>
      </c>
      <c r="HB11" s="163">
        <v>-5.2561</v>
      </c>
      <c r="HC11" s="163">
        <v>-2.5413000000000001</v>
      </c>
      <c r="HD11" s="163">
        <v>-2.0998999999999999</v>
      </c>
      <c r="HE11" s="163">
        <v>6.6401000000000003</v>
      </c>
      <c r="HF11" s="163">
        <v>35.509</v>
      </c>
      <c r="HG11" s="163">
        <v>49.856000000000002</v>
      </c>
      <c r="HH11" s="163">
        <v>64.037999999999997</v>
      </c>
      <c r="HI11" s="163">
        <v>49.698999999999998</v>
      </c>
      <c r="HJ11" s="163">
        <v>49.987000000000002</v>
      </c>
      <c r="HK11" s="163">
        <v>-7.1197999999999997</v>
      </c>
      <c r="HL11" s="163">
        <v>-11.170999999999999</v>
      </c>
      <c r="HM11" s="163">
        <v>0</v>
      </c>
      <c r="HN11" s="163">
        <v>0</v>
      </c>
      <c r="HO11" s="163">
        <v>40.415999999999997</v>
      </c>
      <c r="HP11" s="163">
        <v>40.741</v>
      </c>
      <c r="HQ11" s="163">
        <v>-34.226999999999997</v>
      </c>
      <c r="HR11" s="163">
        <v>-33.578000000000003</v>
      </c>
      <c r="HS11" s="163">
        <v>-10.388</v>
      </c>
      <c r="HT11" s="163">
        <v>-10.464</v>
      </c>
      <c r="HU11" s="163">
        <v>7.73</v>
      </c>
      <c r="HV11" s="163">
        <v>7.26</v>
      </c>
      <c r="HW11" s="163">
        <v>-24.899000000000001</v>
      </c>
      <c r="HX11" s="163">
        <v>-25.1</v>
      </c>
      <c r="HY11" s="163">
        <v>3.2528999999999999</v>
      </c>
      <c r="HZ11" s="163">
        <v>-7.5198999999999998</v>
      </c>
      <c r="IA11" s="163">
        <v>17.103000000000002</v>
      </c>
      <c r="IB11" s="163">
        <v>11.305999999999999</v>
      </c>
      <c r="IC11" s="163">
        <v>11.161</v>
      </c>
      <c r="ID11" s="163">
        <v>-18.7</v>
      </c>
      <c r="IE11" s="163">
        <v>-23.399000000000001</v>
      </c>
      <c r="IF11" s="164"/>
      <c r="IG11" s="163">
        <v>20.899000000000001</v>
      </c>
      <c r="IH11" s="163">
        <v>-18.344999999999999</v>
      </c>
      <c r="II11" s="163">
        <v>-18.486000000000001</v>
      </c>
      <c r="IJ11" s="163">
        <v>-51.954999999999998</v>
      </c>
      <c r="IK11" s="163">
        <v>9.5106999999999999</v>
      </c>
      <c r="IL11" s="163">
        <v>-298.79000000000002</v>
      </c>
      <c r="IM11" s="163">
        <v>-17.954000000000001</v>
      </c>
      <c r="IN11" s="163">
        <v>-41.301000000000002</v>
      </c>
      <c r="IO11" s="163">
        <v>118</v>
      </c>
      <c r="IP11" s="163">
        <v>44.776000000000003</v>
      </c>
      <c r="IQ11" s="163">
        <v>118.83</v>
      </c>
      <c r="IR11" s="163">
        <v>96.141999999999996</v>
      </c>
      <c r="IS11" s="163">
        <v>57.924999999999997</v>
      </c>
      <c r="IT11" s="163">
        <v>19.434999999999999</v>
      </c>
      <c r="IU11" s="163">
        <v>19.751000000000001</v>
      </c>
      <c r="IV11" s="163">
        <v>-10.595000000000001</v>
      </c>
      <c r="IW11" s="163">
        <v>242.09</v>
      </c>
      <c r="IX11" s="163">
        <v>-165.06</v>
      </c>
      <c r="IY11" s="163">
        <v>89.884</v>
      </c>
      <c r="IZ11" s="163">
        <v>-78.135000000000005</v>
      </c>
      <c r="JA11" s="163">
        <v>-0.88990000000000002</v>
      </c>
      <c r="JB11" s="163">
        <v>8.8796999999999997</v>
      </c>
      <c r="JC11" s="163">
        <v>-4.7199</v>
      </c>
      <c r="JD11" s="163">
        <v>-1.796</v>
      </c>
      <c r="JE11" s="163">
        <v>-1.7948999999999999</v>
      </c>
      <c r="JF11" s="163">
        <v>0.64</v>
      </c>
      <c r="JG11" s="163">
        <v>0.56000000000000005</v>
      </c>
      <c r="JH11" s="163">
        <v>-2.4281999999999999</v>
      </c>
      <c r="JI11" s="163">
        <v>-6.8528000000000002</v>
      </c>
      <c r="JJ11" s="163">
        <v>12.425000000000001</v>
      </c>
      <c r="JK11" s="163">
        <v>-9.0226000000000006</v>
      </c>
      <c r="JL11" s="163">
        <v>3.5998999999999999</v>
      </c>
      <c r="JM11" s="163">
        <v>-0.78400000000000003</v>
      </c>
      <c r="JN11" s="163">
        <v>-0.376</v>
      </c>
      <c r="JO11" s="163">
        <v>0</v>
      </c>
      <c r="JP11" s="163">
        <v>0</v>
      </c>
      <c r="JQ11" s="163">
        <v>3.2271999999999998</v>
      </c>
      <c r="JR11" s="163">
        <v>4.0339</v>
      </c>
      <c r="JS11" s="163">
        <v>3.2206000000000001</v>
      </c>
      <c r="JT11" s="164"/>
      <c r="JU11" s="163">
        <v>6.0998999999999999</v>
      </c>
      <c r="JV11" s="163">
        <v>9.2523</v>
      </c>
      <c r="JW11" s="163">
        <v>-0.39</v>
      </c>
      <c r="JX11" s="163">
        <v>0.37</v>
      </c>
      <c r="JY11" s="163">
        <v>-6.1588000000000003</v>
      </c>
      <c r="JZ11" s="163">
        <v>-17.314</v>
      </c>
      <c r="KA11" s="163">
        <v>-15.835000000000001</v>
      </c>
      <c r="KB11" s="163">
        <v>-3.5573999999999999</v>
      </c>
      <c r="KC11" s="163">
        <v>12.391999999999999</v>
      </c>
      <c r="KD11" s="163">
        <v>-11.487</v>
      </c>
      <c r="KE11" s="163">
        <v>-1.4714</v>
      </c>
      <c r="KF11" s="163">
        <v>-7.0998999999999999</v>
      </c>
      <c r="KG11" s="164"/>
      <c r="KH11" s="163">
        <v>32.441000000000003</v>
      </c>
      <c r="KI11" s="163">
        <v>-137.91</v>
      </c>
    </row>
    <row r="12" spans="1:295" ht="18" customHeight="1" x14ac:dyDescent="0.3">
      <c r="A12" s="159" t="s">
        <v>69</v>
      </c>
      <c r="B12" s="159" t="s">
        <v>723</v>
      </c>
      <c r="C12" s="163">
        <v>0</v>
      </c>
      <c r="D12" s="163">
        <v>5.3808999999999996</v>
      </c>
      <c r="E12" s="163">
        <v>-10.928000000000001</v>
      </c>
      <c r="F12" s="163">
        <v>5.4870999999999999</v>
      </c>
      <c r="G12" s="163">
        <v>11.016999999999999</v>
      </c>
      <c r="H12" s="163">
        <v>0</v>
      </c>
      <c r="I12" s="163">
        <v>20.873000000000001</v>
      </c>
      <c r="J12" s="164"/>
      <c r="K12" s="163">
        <v>13.744</v>
      </c>
      <c r="L12" s="163">
        <v>5.3407999999999998</v>
      </c>
      <c r="M12" s="163">
        <v>5.0077999999999996</v>
      </c>
      <c r="N12" s="163">
        <v>-4.4400000000000004</v>
      </c>
      <c r="O12" s="163">
        <v>-26.399000000000001</v>
      </c>
      <c r="P12" s="163">
        <v>2.2000000000000002</v>
      </c>
      <c r="Q12" s="163">
        <v>2.4839000000000002</v>
      </c>
      <c r="R12" s="163">
        <v>-19.798999999999999</v>
      </c>
      <c r="S12" s="163">
        <v>4.4558</v>
      </c>
      <c r="T12" s="163">
        <v>-11.11</v>
      </c>
      <c r="U12" s="163">
        <v>4.5445000000000002</v>
      </c>
      <c r="V12" s="163">
        <v>4.5172999999999996</v>
      </c>
      <c r="W12" s="164"/>
      <c r="X12" s="163">
        <v>0</v>
      </c>
      <c r="Y12" s="163">
        <v>6.0804</v>
      </c>
      <c r="Z12" s="163">
        <v>2.4485999999999999</v>
      </c>
      <c r="AA12" s="164"/>
      <c r="AB12" s="163">
        <v>-0.81059999999999999</v>
      </c>
      <c r="AC12" s="163">
        <v>1.0839000000000001</v>
      </c>
      <c r="AD12" s="163">
        <v>1.1259999999999999</v>
      </c>
      <c r="AE12" s="164"/>
      <c r="AF12" s="163">
        <v>-8.8800000000000008</v>
      </c>
      <c r="AG12" s="163">
        <v>-11</v>
      </c>
      <c r="AH12" s="163">
        <v>0.13</v>
      </c>
      <c r="AI12" s="163">
        <v>0.27200000000000002</v>
      </c>
      <c r="AJ12" s="163">
        <v>-13.579000000000001</v>
      </c>
      <c r="AK12" s="163">
        <v>-13.6</v>
      </c>
      <c r="AL12" s="163">
        <v>-10</v>
      </c>
      <c r="AM12" s="163">
        <v>-12.119</v>
      </c>
      <c r="AN12" s="163">
        <v>-12.239000000000001</v>
      </c>
      <c r="AO12" s="164"/>
      <c r="AP12" s="163">
        <v>3.3296000000000001</v>
      </c>
      <c r="AQ12" s="163">
        <v>10.403</v>
      </c>
      <c r="AR12" s="163">
        <v>13.259</v>
      </c>
      <c r="AS12" s="163">
        <v>-16.324999999999999</v>
      </c>
      <c r="AT12" s="163">
        <v>-2.0093000000000001</v>
      </c>
      <c r="AU12" s="163">
        <v>0</v>
      </c>
      <c r="AV12" s="163">
        <v>-0.68730000000000002</v>
      </c>
      <c r="AW12" s="163">
        <v>-0.72550000000000003</v>
      </c>
      <c r="AX12" s="163">
        <v>-19.423999999999999</v>
      </c>
      <c r="AY12" s="163">
        <v>-16.61</v>
      </c>
      <c r="AZ12" s="163">
        <v>4.3522999999999996</v>
      </c>
      <c r="BA12" s="163">
        <v>22.21</v>
      </c>
      <c r="BB12" s="163">
        <v>-40.494</v>
      </c>
      <c r="BC12" s="163">
        <v>4.0720000000000001</v>
      </c>
      <c r="BD12" s="163">
        <v>-5.4999000000000002</v>
      </c>
      <c r="BE12" s="163">
        <v>-5.4999000000000002</v>
      </c>
      <c r="BF12" s="164"/>
      <c r="BG12" s="164"/>
      <c r="BH12" s="163">
        <v>-2.6234999999999999</v>
      </c>
      <c r="BI12" s="164"/>
      <c r="BJ12" s="164"/>
      <c r="BK12" s="163">
        <v>3.0697000000000001</v>
      </c>
      <c r="BL12" s="163">
        <v>0</v>
      </c>
      <c r="BM12" s="164"/>
      <c r="BN12" s="163">
        <v>-114.23</v>
      </c>
      <c r="BO12" s="163">
        <v>54.902000000000001</v>
      </c>
      <c r="BP12" s="163">
        <v>55.238</v>
      </c>
      <c r="BQ12" s="163">
        <v>-27.745999999999999</v>
      </c>
      <c r="BR12" s="163">
        <v>-169.57</v>
      </c>
      <c r="BS12" s="163">
        <v>-9.1669</v>
      </c>
      <c r="BT12" s="164"/>
      <c r="BU12" s="164"/>
      <c r="BV12" s="163">
        <v>17.713000000000001</v>
      </c>
      <c r="BW12" s="163">
        <v>9.56</v>
      </c>
      <c r="BX12" s="163">
        <v>6.2398999999999996</v>
      </c>
      <c r="BY12" s="164"/>
      <c r="BZ12" s="164"/>
      <c r="CA12" s="163">
        <v>-7.6313000000000004</v>
      </c>
      <c r="CB12" s="163">
        <v>-7.3634000000000004</v>
      </c>
      <c r="CC12" s="163">
        <v>15.412000000000001</v>
      </c>
      <c r="CD12" s="163">
        <v>12.608000000000001</v>
      </c>
      <c r="CE12" s="163">
        <v>1.5438000000000001</v>
      </c>
      <c r="CF12" s="164"/>
      <c r="CG12" s="163">
        <v>-10.840999999999999</v>
      </c>
      <c r="CH12" s="164"/>
      <c r="CI12" s="163">
        <v>9.2891999999999992</v>
      </c>
      <c r="CJ12" s="163">
        <v>2.88</v>
      </c>
      <c r="CK12" s="163">
        <v>6.4119999999999999</v>
      </c>
      <c r="CL12" s="163">
        <v>50.9</v>
      </c>
      <c r="CM12" s="163">
        <v>-15.398999999999999</v>
      </c>
      <c r="CN12" s="163">
        <v>-2.88</v>
      </c>
      <c r="CO12" s="163">
        <v>37.856000000000002</v>
      </c>
      <c r="CP12" s="163">
        <v>37.826000000000001</v>
      </c>
      <c r="CQ12" s="163">
        <v>37.079000000000001</v>
      </c>
      <c r="CR12" s="163">
        <v>69.808999999999997</v>
      </c>
      <c r="CS12" s="163">
        <v>70.950999999999993</v>
      </c>
      <c r="CT12" s="164"/>
      <c r="CU12" s="163">
        <v>-73.566999999999993</v>
      </c>
      <c r="CV12" s="163">
        <v>-4.8273000000000001</v>
      </c>
      <c r="CW12" s="163">
        <v>2.5323000000000002</v>
      </c>
      <c r="CX12" s="163">
        <v>27.469000000000001</v>
      </c>
      <c r="CY12" s="163">
        <v>17.228999999999999</v>
      </c>
      <c r="CZ12" s="163">
        <v>7.9736000000000002</v>
      </c>
      <c r="DA12" s="163">
        <v>8.0107999999999997</v>
      </c>
      <c r="DB12" s="163">
        <v>-9.7100000000000009</v>
      </c>
      <c r="DC12" s="163">
        <v>25.512</v>
      </c>
      <c r="DD12" s="163">
        <v>-10.920999999999999</v>
      </c>
      <c r="DE12" s="163">
        <v>-10.66</v>
      </c>
      <c r="DF12" s="163">
        <v>24.622</v>
      </c>
      <c r="DG12" s="163">
        <v>1.46E-2</v>
      </c>
      <c r="DH12" s="163">
        <v>-4.9150999999999998</v>
      </c>
      <c r="DI12" s="163">
        <v>11.898999999999999</v>
      </c>
      <c r="DJ12" s="163">
        <v>12.1</v>
      </c>
      <c r="DK12" s="164"/>
      <c r="DL12" s="163">
        <v>0</v>
      </c>
      <c r="DM12" s="163">
        <v>49.527000000000001</v>
      </c>
      <c r="DN12" s="163">
        <v>5.3865999999999996</v>
      </c>
      <c r="DO12" s="163">
        <v>0.44</v>
      </c>
      <c r="DP12" s="163">
        <v>-5.43</v>
      </c>
      <c r="DQ12" s="163">
        <v>11.569000000000001</v>
      </c>
      <c r="DR12" s="163">
        <v>-26.814</v>
      </c>
      <c r="DS12" s="163">
        <v>-7.2</v>
      </c>
      <c r="DT12" s="163">
        <v>-7.19</v>
      </c>
      <c r="DU12" s="163">
        <v>22.32</v>
      </c>
      <c r="DV12" s="163">
        <v>19.71</v>
      </c>
      <c r="DW12" s="163">
        <v>-26.927</v>
      </c>
      <c r="DX12" s="163">
        <v>-13.744999999999999</v>
      </c>
      <c r="DY12" s="163">
        <v>-25.244</v>
      </c>
      <c r="DZ12" s="163">
        <v>-24.509</v>
      </c>
      <c r="EA12" s="163">
        <v>14.254</v>
      </c>
      <c r="EB12" s="163">
        <v>-5.6791</v>
      </c>
      <c r="EC12" s="163">
        <v>-11.638999999999999</v>
      </c>
      <c r="ED12" s="163">
        <v>-10.037000000000001</v>
      </c>
      <c r="EE12" s="163">
        <v>-7.4309000000000003</v>
      </c>
      <c r="EF12" s="163">
        <v>-28.76</v>
      </c>
      <c r="EG12" s="163">
        <v>-15.425000000000001</v>
      </c>
      <c r="EH12" s="163">
        <v>-67.436000000000007</v>
      </c>
      <c r="EI12" s="163">
        <v>-14.289</v>
      </c>
      <c r="EJ12" s="163">
        <v>0</v>
      </c>
      <c r="EK12" s="163">
        <v>-8.9308999999999994</v>
      </c>
      <c r="EL12" s="163">
        <v>-9.0952000000000002</v>
      </c>
      <c r="EM12" s="163">
        <v>8.4458000000000002</v>
      </c>
      <c r="EN12" s="163">
        <v>0</v>
      </c>
      <c r="EO12" s="163">
        <v>-22.058</v>
      </c>
      <c r="EP12" s="163">
        <v>0.52800000000000002</v>
      </c>
      <c r="EQ12" s="163">
        <v>-18.89</v>
      </c>
      <c r="ER12" s="163">
        <v>-18.867999999999999</v>
      </c>
      <c r="ES12" s="163">
        <v>5.4118000000000004</v>
      </c>
      <c r="ET12" s="163">
        <v>0</v>
      </c>
      <c r="EU12" s="163">
        <v>-8.1300000000000008</v>
      </c>
      <c r="EV12" s="163">
        <v>-0.7</v>
      </c>
      <c r="EW12" s="163">
        <v>2.6467000000000001</v>
      </c>
      <c r="EX12" s="163">
        <v>-22.081</v>
      </c>
      <c r="EY12" s="163">
        <v>-12.388999999999999</v>
      </c>
      <c r="EZ12" s="163">
        <v>-12.526</v>
      </c>
      <c r="FA12" s="163">
        <v>8.1730999999999998</v>
      </c>
      <c r="FB12" s="163">
        <v>5.5372000000000003</v>
      </c>
      <c r="FC12" s="163">
        <v>-6.7637</v>
      </c>
      <c r="FD12" s="163">
        <v>6.3918999999999997</v>
      </c>
      <c r="FE12" s="163">
        <v>0</v>
      </c>
      <c r="FF12" s="163">
        <v>0</v>
      </c>
      <c r="FG12" s="163">
        <v>0</v>
      </c>
      <c r="FH12" s="163">
        <v>3.2603</v>
      </c>
      <c r="FI12" s="163">
        <v>3.1669</v>
      </c>
      <c r="FJ12" s="163">
        <v>-1.3395999999999999</v>
      </c>
      <c r="FK12" s="163">
        <v>-1.3395999999999999</v>
      </c>
      <c r="FL12" s="163">
        <v>32.652999999999999</v>
      </c>
      <c r="FM12" s="163">
        <v>10.41</v>
      </c>
      <c r="FN12" s="163">
        <v>10.057</v>
      </c>
      <c r="FO12" s="163">
        <v>28.015999999999998</v>
      </c>
      <c r="FP12" s="163">
        <v>33.722999999999999</v>
      </c>
      <c r="FQ12" s="163">
        <v>5.0793999999999997</v>
      </c>
      <c r="FR12" s="163">
        <v>-2.5798999999999999</v>
      </c>
      <c r="FS12" s="163">
        <v>-2.5171999999999999</v>
      </c>
      <c r="FT12" s="163">
        <v>0.31519999999999998</v>
      </c>
      <c r="FU12" s="163">
        <v>2</v>
      </c>
      <c r="FV12" s="163">
        <v>2.0299999999999998</v>
      </c>
      <c r="FW12" s="163">
        <v>0</v>
      </c>
      <c r="FX12" s="164"/>
      <c r="FY12" s="163">
        <v>7.3888999999999996</v>
      </c>
      <c r="FZ12" s="164"/>
      <c r="GA12" s="163">
        <v>2.0312999999999999</v>
      </c>
      <c r="GB12" s="163">
        <v>12.96</v>
      </c>
      <c r="GC12" s="163">
        <v>-32.853999999999999</v>
      </c>
      <c r="GD12" s="163">
        <v>-25.635000000000002</v>
      </c>
      <c r="GE12" s="163">
        <v>-4.3299000000000003</v>
      </c>
      <c r="GF12" s="163">
        <v>40.728999999999999</v>
      </c>
      <c r="GG12" s="163">
        <v>-0.1</v>
      </c>
      <c r="GH12" s="163">
        <v>16.024999999999999</v>
      </c>
      <c r="GI12" s="163">
        <v>2.5754000000000001</v>
      </c>
      <c r="GJ12" s="163">
        <v>-2.6629</v>
      </c>
      <c r="GK12" s="163">
        <v>1.8585</v>
      </c>
      <c r="GL12" s="163">
        <v>6.1499999999999999E-2</v>
      </c>
      <c r="GM12" s="164"/>
      <c r="GN12" s="163">
        <v>-13.102</v>
      </c>
      <c r="GO12" s="163">
        <v>-19.045000000000002</v>
      </c>
      <c r="GP12" s="163">
        <v>18.077999999999999</v>
      </c>
      <c r="GQ12" s="163">
        <v>-30.503</v>
      </c>
      <c r="GR12" s="163">
        <v>-16.175999999999998</v>
      </c>
      <c r="GS12" s="163">
        <v>-9.7725000000000009</v>
      </c>
      <c r="GT12" s="163">
        <v>127.59</v>
      </c>
      <c r="GU12" s="163">
        <v>-6.4589999999999996</v>
      </c>
      <c r="GV12" s="163">
        <v>-10.429</v>
      </c>
      <c r="GW12" s="163">
        <v>9.7943999999999996</v>
      </c>
      <c r="GX12" s="163">
        <v>2.4291</v>
      </c>
      <c r="GY12" s="163">
        <v>8.7104999999999997</v>
      </c>
      <c r="GZ12" s="163">
        <v>8.6401000000000003</v>
      </c>
      <c r="HA12" s="163">
        <v>1.8531</v>
      </c>
      <c r="HB12" s="163">
        <v>-5.1069000000000004</v>
      </c>
      <c r="HC12" s="163">
        <v>-3.23</v>
      </c>
      <c r="HD12" s="163">
        <v>-0.84</v>
      </c>
      <c r="HE12" s="163">
        <v>4.2385999999999999</v>
      </c>
      <c r="HF12" s="163">
        <v>31.512</v>
      </c>
      <c r="HG12" s="163">
        <v>56.197000000000003</v>
      </c>
      <c r="HH12" s="163">
        <v>60.841999999999999</v>
      </c>
      <c r="HI12" s="163">
        <v>49.956000000000003</v>
      </c>
      <c r="HJ12" s="163">
        <v>49.944000000000003</v>
      </c>
      <c r="HK12" s="163">
        <v>-7.4641000000000002</v>
      </c>
      <c r="HL12" s="163">
        <v>-9.8930000000000007</v>
      </c>
      <c r="HM12" s="163">
        <v>0</v>
      </c>
      <c r="HN12" s="163">
        <v>0</v>
      </c>
      <c r="HO12" s="163">
        <v>40.415999999999997</v>
      </c>
      <c r="HP12" s="163">
        <v>40.741</v>
      </c>
      <c r="HQ12" s="163">
        <v>-35.857999999999997</v>
      </c>
      <c r="HR12" s="163">
        <v>-35.259</v>
      </c>
      <c r="HS12" s="163">
        <v>-10.239000000000001</v>
      </c>
      <c r="HT12" s="163">
        <v>-9.8146000000000004</v>
      </c>
      <c r="HU12" s="163">
        <v>9.9498999999999995</v>
      </c>
      <c r="HV12" s="163">
        <v>10.329000000000001</v>
      </c>
      <c r="HW12" s="163">
        <v>-27.6</v>
      </c>
      <c r="HX12" s="163">
        <v>-27.298999999999999</v>
      </c>
      <c r="HY12" s="163">
        <v>3.2528999999999999</v>
      </c>
      <c r="HZ12" s="163">
        <v>-8</v>
      </c>
      <c r="IA12" s="163">
        <v>21.673999999999999</v>
      </c>
      <c r="IB12" s="163">
        <v>8.3808000000000007</v>
      </c>
      <c r="IC12" s="163">
        <v>8.3339999999999996</v>
      </c>
      <c r="ID12" s="163">
        <v>-18.7</v>
      </c>
      <c r="IE12" s="163">
        <v>-23.5</v>
      </c>
      <c r="IF12" s="164"/>
      <c r="IG12" s="163">
        <v>22.1</v>
      </c>
      <c r="IH12" s="163">
        <v>-18.564</v>
      </c>
      <c r="II12" s="163">
        <v>-18.521999999999998</v>
      </c>
      <c r="IJ12" s="163">
        <v>-53.801000000000002</v>
      </c>
      <c r="IK12" s="163">
        <v>7.3426</v>
      </c>
      <c r="IL12" s="163">
        <v>-302.54000000000002</v>
      </c>
      <c r="IM12" s="163">
        <v>-22.300999999999998</v>
      </c>
      <c r="IN12" s="163">
        <v>-43.92</v>
      </c>
      <c r="IO12" s="163">
        <v>121.16</v>
      </c>
      <c r="IP12" s="163">
        <v>42.311</v>
      </c>
      <c r="IQ12" s="163">
        <v>125.84</v>
      </c>
      <c r="IR12" s="163">
        <v>98.94</v>
      </c>
      <c r="IS12" s="163">
        <v>57.506999999999998</v>
      </c>
      <c r="IT12" s="163">
        <v>18.277000000000001</v>
      </c>
      <c r="IU12" s="163">
        <v>18.946000000000002</v>
      </c>
      <c r="IV12" s="163">
        <v>-18.645</v>
      </c>
      <c r="IW12" s="163">
        <v>247.51</v>
      </c>
      <c r="IX12" s="163">
        <v>-167.14</v>
      </c>
      <c r="IY12" s="163">
        <v>95.628</v>
      </c>
      <c r="IZ12" s="163">
        <v>-78.460999999999999</v>
      </c>
      <c r="JA12" s="163">
        <v>0.3992</v>
      </c>
      <c r="JB12" s="163">
        <v>8.8796999999999997</v>
      </c>
      <c r="JC12" s="163">
        <v>-5.1999000000000004</v>
      </c>
      <c r="JD12" s="163">
        <v>-1.8259000000000001</v>
      </c>
      <c r="JE12" s="163">
        <v>-1.82</v>
      </c>
      <c r="JF12" s="163">
        <v>1.0399</v>
      </c>
      <c r="JG12" s="163">
        <v>0</v>
      </c>
      <c r="JH12" s="163">
        <v>-2.5712000000000002</v>
      </c>
      <c r="JI12" s="163">
        <v>-6.5903</v>
      </c>
      <c r="JJ12" s="163">
        <v>12.834</v>
      </c>
      <c r="JK12" s="163">
        <v>-9.1111000000000004</v>
      </c>
      <c r="JL12" s="163">
        <v>3.2999000000000001</v>
      </c>
      <c r="JM12" s="163">
        <v>-1.6138999999999999</v>
      </c>
      <c r="JN12" s="163">
        <v>-3.0869</v>
      </c>
      <c r="JO12" s="163">
        <v>0</v>
      </c>
      <c r="JP12" s="163">
        <v>0</v>
      </c>
      <c r="JQ12" s="163">
        <v>3.391</v>
      </c>
      <c r="JR12" s="163">
        <v>3.2498</v>
      </c>
      <c r="JS12" s="163">
        <v>3.2934999999999999</v>
      </c>
      <c r="JT12" s="164"/>
      <c r="JU12" s="163">
        <v>6.4</v>
      </c>
      <c r="JV12" s="163">
        <v>9.1074999999999999</v>
      </c>
      <c r="JW12" s="163">
        <v>-0.36</v>
      </c>
      <c r="JX12" s="163">
        <v>0.37</v>
      </c>
      <c r="JY12" s="163">
        <v>-6.5831</v>
      </c>
      <c r="JZ12" s="163">
        <v>-16.542000000000002</v>
      </c>
      <c r="KA12" s="163">
        <v>-16.602</v>
      </c>
      <c r="KB12" s="163">
        <v>-3.0173000000000001</v>
      </c>
      <c r="KC12" s="163">
        <v>11.986000000000001</v>
      </c>
      <c r="KD12" s="163">
        <v>-11.592000000000001</v>
      </c>
      <c r="KE12" s="163">
        <v>-1.675</v>
      </c>
      <c r="KF12" s="163">
        <v>-8.1998999999999995</v>
      </c>
      <c r="KG12" s="164"/>
      <c r="KH12" s="163">
        <v>27.716999999999999</v>
      </c>
      <c r="KI12" s="163">
        <v>-139.04</v>
      </c>
    </row>
    <row r="13" spans="1:295" ht="18" customHeight="1" x14ac:dyDescent="0.3">
      <c r="A13" s="159" t="s">
        <v>69</v>
      </c>
      <c r="B13" s="159" t="s">
        <v>724</v>
      </c>
      <c r="C13" s="163">
        <v>0</v>
      </c>
      <c r="D13" s="163">
        <v>5.3357000000000001</v>
      </c>
      <c r="E13" s="163">
        <v>-10.869</v>
      </c>
      <c r="F13" s="163">
        <v>6.8433000000000002</v>
      </c>
      <c r="G13" s="163">
        <v>10.759</v>
      </c>
      <c r="H13" s="163">
        <v>0</v>
      </c>
      <c r="I13" s="163">
        <v>20.452999999999999</v>
      </c>
      <c r="J13" s="164"/>
      <c r="K13" s="163">
        <v>13.776999999999999</v>
      </c>
      <c r="L13" s="163">
        <v>5.2278000000000002</v>
      </c>
      <c r="M13" s="163">
        <v>4.9218000000000002</v>
      </c>
      <c r="N13" s="163">
        <v>-4.4400000000000004</v>
      </c>
      <c r="O13" s="163">
        <v>-26.399000000000001</v>
      </c>
      <c r="P13" s="163">
        <v>2.2000000000000002</v>
      </c>
      <c r="Q13" s="163">
        <v>1.6559999999999999</v>
      </c>
      <c r="R13" s="163">
        <v>-19.798999999999999</v>
      </c>
      <c r="S13" s="163">
        <v>4.2927</v>
      </c>
      <c r="T13" s="163">
        <v>-11.848000000000001</v>
      </c>
      <c r="U13" s="163">
        <v>4.5959000000000003</v>
      </c>
      <c r="V13" s="163">
        <v>4.5692000000000004</v>
      </c>
      <c r="W13" s="164"/>
      <c r="X13" s="163">
        <v>0</v>
      </c>
      <c r="Y13" s="163">
        <v>5.8807999999999998</v>
      </c>
      <c r="Z13" s="163">
        <v>2.3073000000000001</v>
      </c>
      <c r="AA13" s="164"/>
      <c r="AB13" s="163">
        <v>-0.88080000000000003</v>
      </c>
      <c r="AC13" s="163">
        <v>1.1839999999999999</v>
      </c>
      <c r="AD13" s="163">
        <v>1.194</v>
      </c>
      <c r="AE13" s="164"/>
      <c r="AF13" s="163">
        <v>-8.8800000000000008</v>
      </c>
      <c r="AG13" s="163">
        <v>-11</v>
      </c>
      <c r="AH13" s="163">
        <v>0.14799999999999999</v>
      </c>
      <c r="AI13" s="163">
        <v>0.27700000000000002</v>
      </c>
      <c r="AJ13" s="163">
        <v>-12.13</v>
      </c>
      <c r="AK13" s="163">
        <v>-12.22</v>
      </c>
      <c r="AL13" s="163">
        <v>-10</v>
      </c>
      <c r="AM13" s="163">
        <v>-13.329000000000001</v>
      </c>
      <c r="AN13" s="163">
        <v>-13.329000000000001</v>
      </c>
      <c r="AO13" s="164"/>
      <c r="AP13" s="163">
        <v>3.3210999999999999</v>
      </c>
      <c r="AQ13" s="163">
        <v>12.023999999999999</v>
      </c>
      <c r="AR13" s="163">
        <v>14.714</v>
      </c>
      <c r="AS13" s="163">
        <v>-17.532</v>
      </c>
      <c r="AT13" s="163">
        <v>-1.2056</v>
      </c>
      <c r="AU13" s="163">
        <v>0</v>
      </c>
      <c r="AV13" s="163">
        <v>0.61870000000000003</v>
      </c>
      <c r="AW13" s="163">
        <v>0.59240000000000004</v>
      </c>
      <c r="AX13" s="163">
        <v>-20.093</v>
      </c>
      <c r="AY13" s="163">
        <v>-16.878</v>
      </c>
      <c r="AZ13" s="163">
        <v>4.7468000000000004</v>
      </c>
      <c r="BA13" s="163">
        <v>23.547999999999998</v>
      </c>
      <c r="BB13" s="163">
        <v>-43.225999999999999</v>
      </c>
      <c r="BC13" s="163">
        <v>4.4901</v>
      </c>
      <c r="BD13" s="163">
        <v>-5.5998999999999999</v>
      </c>
      <c r="BE13" s="163">
        <v>-5.7999000000000001</v>
      </c>
      <c r="BF13" s="164"/>
      <c r="BG13" s="164"/>
      <c r="BH13" s="163">
        <v>-2.4983</v>
      </c>
      <c r="BI13" s="164"/>
      <c r="BJ13" s="164"/>
      <c r="BK13" s="163">
        <v>3.1463000000000001</v>
      </c>
      <c r="BL13" s="163">
        <v>0</v>
      </c>
      <c r="BM13" s="164"/>
      <c r="BN13" s="163">
        <v>-113.01</v>
      </c>
      <c r="BO13" s="163">
        <v>55.268999999999998</v>
      </c>
      <c r="BP13" s="163">
        <v>54.994</v>
      </c>
      <c r="BQ13" s="163">
        <v>-29.911000000000001</v>
      </c>
      <c r="BR13" s="163">
        <v>-171.71</v>
      </c>
      <c r="BS13" s="163">
        <v>-9.1669</v>
      </c>
      <c r="BT13" s="164"/>
      <c r="BU13" s="164"/>
      <c r="BV13" s="163">
        <v>16.695</v>
      </c>
      <c r="BW13" s="163">
        <v>9.7798999999999996</v>
      </c>
      <c r="BX13" s="163">
        <v>6.21</v>
      </c>
      <c r="BY13" s="164"/>
      <c r="BZ13" s="164"/>
      <c r="CA13" s="163">
        <v>-4.1483999999999996</v>
      </c>
      <c r="CB13" s="163">
        <v>-3.4786000000000001</v>
      </c>
      <c r="CC13" s="163">
        <v>11.614000000000001</v>
      </c>
      <c r="CD13" s="163">
        <v>9.6018000000000008</v>
      </c>
      <c r="CE13" s="163">
        <v>2.1375000000000002</v>
      </c>
      <c r="CF13" s="164"/>
      <c r="CG13" s="163">
        <v>-11.144</v>
      </c>
      <c r="CH13" s="164"/>
      <c r="CI13" s="163">
        <v>9.2782999999999998</v>
      </c>
      <c r="CJ13" s="163">
        <v>2.88</v>
      </c>
      <c r="CK13" s="163">
        <v>6.4119999999999999</v>
      </c>
      <c r="CL13" s="163">
        <v>50.5</v>
      </c>
      <c r="CM13" s="163">
        <v>-15.8</v>
      </c>
      <c r="CN13" s="163">
        <v>-2.95</v>
      </c>
      <c r="CO13" s="163">
        <v>37.496000000000002</v>
      </c>
      <c r="CP13" s="163">
        <v>37.451000000000001</v>
      </c>
      <c r="CQ13" s="163">
        <v>36.341000000000001</v>
      </c>
      <c r="CR13" s="163">
        <v>69.873999999999995</v>
      </c>
      <c r="CS13" s="163">
        <v>70.430999999999997</v>
      </c>
      <c r="CT13" s="163">
        <v>1</v>
      </c>
      <c r="CU13" s="163">
        <v>-73.274000000000001</v>
      </c>
      <c r="CV13" s="163">
        <v>-4.6619000000000002</v>
      </c>
      <c r="CW13" s="163">
        <v>2.4597000000000002</v>
      </c>
      <c r="CX13" s="163">
        <v>26.61</v>
      </c>
      <c r="CY13" s="163">
        <v>17.03</v>
      </c>
      <c r="CZ13" s="163">
        <v>7.8173000000000004</v>
      </c>
      <c r="DA13" s="163">
        <v>7.9131999999999998</v>
      </c>
      <c r="DB13" s="163">
        <v>-9.4899000000000004</v>
      </c>
      <c r="DC13" s="163">
        <v>25.512</v>
      </c>
      <c r="DD13" s="163">
        <v>-11.138</v>
      </c>
      <c r="DE13" s="163">
        <v>-10.73</v>
      </c>
      <c r="DF13" s="163">
        <v>29.396999999999998</v>
      </c>
      <c r="DG13" s="163">
        <v>1.47E-2</v>
      </c>
      <c r="DH13" s="163">
        <v>-4.8075999999999999</v>
      </c>
      <c r="DI13" s="163">
        <v>11.898999999999999</v>
      </c>
      <c r="DJ13" s="163">
        <v>12.1</v>
      </c>
      <c r="DK13" s="164"/>
      <c r="DL13" s="163">
        <v>-0.187</v>
      </c>
      <c r="DM13" s="163">
        <v>48.738</v>
      </c>
      <c r="DN13" s="163">
        <v>5.2011000000000003</v>
      </c>
      <c r="DO13" s="163">
        <v>0.15</v>
      </c>
      <c r="DP13" s="163">
        <v>-5.26</v>
      </c>
      <c r="DQ13" s="163">
        <v>10.692</v>
      </c>
      <c r="DR13" s="163">
        <v>-28.059000000000001</v>
      </c>
      <c r="DS13" s="163">
        <v>-6.79</v>
      </c>
      <c r="DT13" s="163">
        <v>-6.9898999999999996</v>
      </c>
      <c r="DU13" s="163">
        <v>21.7</v>
      </c>
      <c r="DV13" s="163">
        <v>19.43</v>
      </c>
      <c r="DW13" s="163">
        <v>-28.69</v>
      </c>
      <c r="DX13" s="163">
        <v>-14.663</v>
      </c>
      <c r="DY13" s="163">
        <v>-23.608000000000001</v>
      </c>
      <c r="DZ13" s="163">
        <v>-21.518000000000001</v>
      </c>
      <c r="EA13" s="163">
        <v>15.292</v>
      </c>
      <c r="EB13" s="163">
        <v>-5.7769000000000004</v>
      </c>
      <c r="EC13" s="163">
        <v>-11.324</v>
      </c>
      <c r="ED13" s="163">
        <v>-12.315</v>
      </c>
      <c r="EE13" s="163">
        <v>-12.667</v>
      </c>
      <c r="EF13" s="163">
        <v>-20.95</v>
      </c>
      <c r="EG13" s="163">
        <v>-16.032</v>
      </c>
      <c r="EH13" s="163">
        <v>-63.828000000000003</v>
      </c>
      <c r="EI13" s="163">
        <v>-16.715</v>
      </c>
      <c r="EJ13" s="163">
        <v>0</v>
      </c>
      <c r="EK13" s="163">
        <v>-8.6445000000000007</v>
      </c>
      <c r="EL13" s="163">
        <v>-9.3829999999999991</v>
      </c>
      <c r="EM13" s="163">
        <v>21.119</v>
      </c>
      <c r="EN13" s="163">
        <v>0</v>
      </c>
      <c r="EO13" s="163">
        <v>-22.908999999999999</v>
      </c>
      <c r="EP13" s="163">
        <v>1.04</v>
      </c>
      <c r="EQ13" s="163">
        <v>-15.91</v>
      </c>
      <c r="ER13" s="163">
        <v>-16.206</v>
      </c>
      <c r="ES13" s="163">
        <v>8.1097000000000001</v>
      </c>
      <c r="ET13" s="163">
        <v>19.138999999999999</v>
      </c>
      <c r="EU13" s="163">
        <v>-10.949</v>
      </c>
      <c r="EV13" s="163">
        <v>0.9</v>
      </c>
      <c r="EW13" s="163">
        <v>2.6903000000000001</v>
      </c>
      <c r="EX13" s="163">
        <v>-20.803000000000001</v>
      </c>
      <c r="EY13" s="163">
        <v>-11.879</v>
      </c>
      <c r="EZ13" s="163">
        <v>-11.824</v>
      </c>
      <c r="FA13" s="163">
        <v>7.1218000000000004</v>
      </c>
      <c r="FB13" s="163">
        <v>8.6387</v>
      </c>
      <c r="FC13" s="163">
        <v>-11.602</v>
      </c>
      <c r="FD13" s="163">
        <v>6.5138999999999996</v>
      </c>
      <c r="FE13" s="163">
        <v>0</v>
      </c>
      <c r="FF13" s="163">
        <v>0</v>
      </c>
      <c r="FG13" s="163">
        <v>2.4756</v>
      </c>
      <c r="FH13" s="163">
        <v>3.8094000000000001</v>
      </c>
      <c r="FI13" s="163">
        <v>3.0948000000000002</v>
      </c>
      <c r="FJ13" s="163">
        <v>-4.3537999999999997</v>
      </c>
      <c r="FK13" s="163">
        <v>-4.5213000000000001</v>
      </c>
      <c r="FL13" s="163">
        <v>38.848999999999997</v>
      </c>
      <c r="FM13" s="163">
        <v>7.4020000000000001</v>
      </c>
      <c r="FN13" s="163">
        <v>7.2544000000000004</v>
      </c>
      <c r="FO13" s="163">
        <v>34.856000000000002</v>
      </c>
      <c r="FP13" s="163">
        <v>39.457000000000001</v>
      </c>
      <c r="FQ13" s="163">
        <v>4.7522000000000002</v>
      </c>
      <c r="FR13" s="163">
        <v>-1.8099000000000001</v>
      </c>
      <c r="FS13" s="163">
        <v>-2.3176000000000001</v>
      </c>
      <c r="FT13" s="163">
        <v>0.28039999999999998</v>
      </c>
      <c r="FU13" s="163">
        <v>2.3199999999999998</v>
      </c>
      <c r="FV13" s="163">
        <v>2.35</v>
      </c>
      <c r="FW13" s="163">
        <v>0</v>
      </c>
      <c r="FX13" s="164"/>
      <c r="FY13" s="163">
        <v>7.3399000000000001</v>
      </c>
      <c r="FZ13" s="164"/>
      <c r="GA13" s="163">
        <v>2.1928000000000001</v>
      </c>
      <c r="GB13" s="163">
        <v>12.43</v>
      </c>
      <c r="GC13" s="163">
        <v>-35.756999999999998</v>
      </c>
      <c r="GD13" s="163">
        <v>-28.291</v>
      </c>
      <c r="GE13" s="163">
        <v>-3.9098999999999999</v>
      </c>
      <c r="GF13" s="163">
        <v>39.695</v>
      </c>
      <c r="GG13" s="163">
        <v>-0.1</v>
      </c>
      <c r="GH13" s="163">
        <v>16.213999999999999</v>
      </c>
      <c r="GI13" s="163">
        <v>2.8096000000000001</v>
      </c>
      <c r="GJ13" s="163">
        <v>-3.0785999999999998</v>
      </c>
      <c r="GK13" s="163">
        <v>1.7826</v>
      </c>
      <c r="GL13" s="163">
        <v>6.1499999999999999E-2</v>
      </c>
      <c r="GM13" s="164"/>
      <c r="GN13" s="163">
        <v>-12.606999999999999</v>
      </c>
      <c r="GO13" s="163">
        <v>-18.373999999999999</v>
      </c>
      <c r="GP13" s="163">
        <v>19.234000000000002</v>
      </c>
      <c r="GQ13" s="163">
        <v>-31.343</v>
      </c>
      <c r="GR13" s="163">
        <v>-21.274000000000001</v>
      </c>
      <c r="GS13" s="163">
        <v>-10.396000000000001</v>
      </c>
      <c r="GT13" s="163">
        <v>136.87</v>
      </c>
      <c r="GU13" s="163">
        <v>-6.1791999999999998</v>
      </c>
      <c r="GV13" s="163">
        <v>-10.37</v>
      </c>
      <c r="GW13" s="163">
        <v>10.396000000000001</v>
      </c>
      <c r="GX13" s="163">
        <v>2.7764000000000002</v>
      </c>
      <c r="GY13" s="163">
        <v>8.6666000000000007</v>
      </c>
      <c r="GZ13" s="163">
        <v>8.5213999999999999</v>
      </c>
      <c r="HA13" s="163">
        <v>2</v>
      </c>
      <c r="HB13" s="163">
        <v>-6.3333000000000004</v>
      </c>
      <c r="HC13" s="163">
        <v>-3.8527999999999998</v>
      </c>
      <c r="HD13" s="163">
        <v>-1.2599</v>
      </c>
      <c r="HE13" s="163">
        <v>6.8498999999999999</v>
      </c>
      <c r="HF13" s="163">
        <v>35.323</v>
      </c>
      <c r="HG13" s="163">
        <v>55.146000000000001</v>
      </c>
      <c r="HH13" s="163">
        <v>55.148000000000003</v>
      </c>
      <c r="HI13" s="163">
        <v>49.686999999999998</v>
      </c>
      <c r="HJ13" s="163">
        <v>49.933</v>
      </c>
      <c r="HK13" s="163">
        <v>-7.0895999999999999</v>
      </c>
      <c r="HL13" s="163">
        <v>-10.145</v>
      </c>
      <c r="HM13" s="163">
        <v>0</v>
      </c>
      <c r="HN13" s="163">
        <v>0</v>
      </c>
      <c r="HO13" s="163">
        <v>40.415999999999997</v>
      </c>
      <c r="HP13" s="163">
        <v>40.741</v>
      </c>
      <c r="HQ13" s="163">
        <v>-35.655000000000001</v>
      </c>
      <c r="HR13" s="163">
        <v>-35.325000000000003</v>
      </c>
      <c r="HS13" s="163">
        <v>-11.472</v>
      </c>
      <c r="HT13" s="163">
        <v>-11.289</v>
      </c>
      <c r="HU13" s="163">
        <v>5.1599000000000004</v>
      </c>
      <c r="HV13" s="163">
        <v>5.3299000000000003</v>
      </c>
      <c r="HW13" s="163">
        <v>-26.6</v>
      </c>
      <c r="HX13" s="163">
        <v>-26.1</v>
      </c>
      <c r="HY13" s="163">
        <v>3.2877000000000001</v>
      </c>
      <c r="HZ13" s="163">
        <v>-8.2399000000000004</v>
      </c>
      <c r="IA13" s="163">
        <v>19.035</v>
      </c>
      <c r="IB13" s="163">
        <v>9.4171999999999993</v>
      </c>
      <c r="IC13" s="163">
        <v>9.1119000000000003</v>
      </c>
      <c r="ID13" s="163">
        <v>-18.7</v>
      </c>
      <c r="IE13" s="163">
        <v>-22.6</v>
      </c>
      <c r="IF13" s="164"/>
      <c r="IG13" s="163">
        <v>22.2</v>
      </c>
      <c r="IH13" s="163">
        <v>-18.564</v>
      </c>
      <c r="II13" s="163">
        <v>-18.579000000000001</v>
      </c>
      <c r="IJ13" s="163">
        <v>-47.588999999999999</v>
      </c>
      <c r="IK13" s="163">
        <v>4.8136999999999999</v>
      </c>
      <c r="IL13" s="163">
        <v>-300.95</v>
      </c>
      <c r="IM13" s="163">
        <v>-21.256</v>
      </c>
      <c r="IN13" s="163">
        <v>-42.459000000000003</v>
      </c>
      <c r="IO13" s="163">
        <v>121.74</v>
      </c>
      <c r="IP13" s="163">
        <v>43.122</v>
      </c>
      <c r="IQ13" s="163">
        <v>126.38</v>
      </c>
      <c r="IR13" s="163">
        <v>101.09</v>
      </c>
      <c r="IS13" s="163">
        <v>58.643000000000001</v>
      </c>
      <c r="IT13" s="163">
        <v>22.611000000000001</v>
      </c>
      <c r="IU13" s="163">
        <v>18.277000000000001</v>
      </c>
      <c r="IV13" s="163">
        <v>-12.113</v>
      </c>
      <c r="IW13" s="163">
        <v>243.48</v>
      </c>
      <c r="IX13" s="163">
        <v>-168.63</v>
      </c>
      <c r="IY13" s="163">
        <v>88.661000000000001</v>
      </c>
      <c r="IZ13" s="163">
        <v>-74.876999999999995</v>
      </c>
      <c r="JA13" s="163">
        <v>0.3992</v>
      </c>
      <c r="JB13" s="163">
        <v>8.8796999999999997</v>
      </c>
      <c r="JC13" s="163">
        <v>-5.0399000000000003</v>
      </c>
      <c r="JD13" s="163">
        <v>-1.8079000000000001</v>
      </c>
      <c r="JE13" s="163">
        <v>-1.8079000000000001</v>
      </c>
      <c r="JF13" s="163">
        <v>0.48</v>
      </c>
      <c r="JG13" s="163">
        <v>0.32</v>
      </c>
      <c r="JH13" s="163">
        <v>-2.5468999999999999</v>
      </c>
      <c r="JI13" s="163">
        <v>-6.3857999999999997</v>
      </c>
      <c r="JJ13" s="163">
        <v>12.744999999999999</v>
      </c>
      <c r="JK13" s="163">
        <v>-9.5505999999999993</v>
      </c>
      <c r="JL13" s="163">
        <v>3.4</v>
      </c>
      <c r="JM13" s="163">
        <v>-0.56499999999999995</v>
      </c>
      <c r="JN13" s="163">
        <v>-0.27600000000000002</v>
      </c>
      <c r="JO13" s="163">
        <v>0</v>
      </c>
      <c r="JP13" s="163">
        <v>0</v>
      </c>
      <c r="JQ13" s="163">
        <v>3.9716</v>
      </c>
      <c r="JR13" s="163">
        <v>3.4704000000000002</v>
      </c>
      <c r="JS13" s="163">
        <v>2.5158999999999998</v>
      </c>
      <c r="JT13" s="164"/>
      <c r="JU13" s="163">
        <v>5.6999000000000004</v>
      </c>
      <c r="JV13" s="163">
        <v>9.1494999999999997</v>
      </c>
      <c r="JW13" s="163">
        <v>-0.41</v>
      </c>
      <c r="JX13" s="163">
        <v>0.37</v>
      </c>
      <c r="JY13" s="163">
        <v>-5.5275999999999996</v>
      </c>
      <c r="JZ13" s="163">
        <v>-16.523</v>
      </c>
      <c r="KA13" s="163">
        <v>-17.22</v>
      </c>
      <c r="KB13" s="163">
        <v>-2.5347</v>
      </c>
      <c r="KC13" s="163">
        <v>13.183</v>
      </c>
      <c r="KD13" s="163">
        <v>-11.646000000000001</v>
      </c>
      <c r="KE13" s="163">
        <v>-1.6142000000000001</v>
      </c>
      <c r="KF13" s="163">
        <v>-6.8</v>
      </c>
      <c r="KG13" s="164"/>
      <c r="KH13" s="163">
        <v>26.92</v>
      </c>
      <c r="KI13" s="163">
        <v>-140.19999999999999</v>
      </c>
    </row>
    <row r="14" spans="1:295" ht="18" customHeight="1" x14ac:dyDescent="0.3">
      <c r="A14" s="159" t="s">
        <v>69</v>
      </c>
      <c r="B14" s="159" t="s">
        <v>725</v>
      </c>
      <c r="C14" s="163">
        <v>0</v>
      </c>
      <c r="D14" s="163">
        <v>5.1264000000000003</v>
      </c>
      <c r="E14" s="163">
        <v>-10.625999999999999</v>
      </c>
      <c r="F14" s="163">
        <v>6.4164000000000003</v>
      </c>
      <c r="G14" s="163">
        <v>10.928000000000001</v>
      </c>
      <c r="H14" s="163">
        <v>0</v>
      </c>
      <c r="I14" s="163">
        <v>20.722000000000001</v>
      </c>
      <c r="J14" s="164"/>
      <c r="K14" s="163">
        <v>13.227</v>
      </c>
      <c r="L14" s="163">
        <v>5.0697999999999999</v>
      </c>
      <c r="M14" s="163">
        <v>4.8413000000000004</v>
      </c>
      <c r="N14" s="163">
        <v>-4.4400000000000004</v>
      </c>
      <c r="O14" s="163">
        <v>-26.399000000000001</v>
      </c>
      <c r="P14" s="163">
        <v>2.2000000000000002</v>
      </c>
      <c r="Q14" s="163">
        <v>2.4839000000000002</v>
      </c>
      <c r="R14" s="163">
        <v>-19.798999999999999</v>
      </c>
      <c r="S14" s="163">
        <v>3.84</v>
      </c>
      <c r="T14" s="163">
        <v>-10.781000000000001</v>
      </c>
      <c r="U14" s="163">
        <v>4.3569000000000004</v>
      </c>
      <c r="V14" s="163">
        <v>4.1802999999999999</v>
      </c>
      <c r="W14" s="163">
        <v>7.6235999999999997</v>
      </c>
      <c r="X14" s="163">
        <v>0</v>
      </c>
      <c r="Y14" s="163">
        <v>5.7393999999999998</v>
      </c>
      <c r="Z14" s="163">
        <v>2.3959000000000001</v>
      </c>
      <c r="AA14" s="164"/>
      <c r="AB14" s="163">
        <v>-0.8599</v>
      </c>
      <c r="AC14" s="163">
        <v>0.93300000000000005</v>
      </c>
      <c r="AD14" s="163">
        <v>0.93799999999999994</v>
      </c>
      <c r="AE14" s="163">
        <v>1.4118999999999999</v>
      </c>
      <c r="AF14" s="163">
        <v>-11.1</v>
      </c>
      <c r="AG14" s="163">
        <v>-11</v>
      </c>
      <c r="AH14" s="163">
        <v>8.5000000000000006E-2</v>
      </c>
      <c r="AI14" s="163">
        <v>0.28499999999999998</v>
      </c>
      <c r="AJ14" s="163">
        <v>-12.779</v>
      </c>
      <c r="AK14" s="163">
        <v>-12.3</v>
      </c>
      <c r="AL14" s="163">
        <v>-10</v>
      </c>
      <c r="AM14" s="163">
        <v>-12.619</v>
      </c>
      <c r="AN14" s="163">
        <v>-13.409000000000001</v>
      </c>
      <c r="AO14" s="163">
        <v>6.9249000000000001</v>
      </c>
      <c r="AP14" s="163">
        <v>3.1364000000000001</v>
      </c>
      <c r="AQ14" s="163">
        <v>11.135999999999999</v>
      </c>
      <c r="AR14" s="163">
        <v>15.66</v>
      </c>
      <c r="AS14" s="163">
        <v>-17.734000000000002</v>
      </c>
      <c r="AT14" s="163">
        <v>-0.93769999999999998</v>
      </c>
      <c r="AU14" s="163">
        <v>0</v>
      </c>
      <c r="AV14" s="163">
        <v>0.66990000000000005</v>
      </c>
      <c r="AW14" s="163">
        <v>0.79859999999999998</v>
      </c>
      <c r="AX14" s="163">
        <v>-21.835000000000001</v>
      </c>
      <c r="AY14" s="163">
        <v>-17.146000000000001</v>
      </c>
      <c r="AZ14" s="163">
        <v>4.3522999999999996</v>
      </c>
      <c r="BA14" s="163">
        <v>23.512</v>
      </c>
      <c r="BB14" s="163">
        <v>-45.771000000000001</v>
      </c>
      <c r="BC14" s="163">
        <v>6.26</v>
      </c>
      <c r="BD14" s="163">
        <v>-6.2999000000000001</v>
      </c>
      <c r="BE14" s="163">
        <v>-6.1999000000000004</v>
      </c>
      <c r="BF14" s="163">
        <v>-29.027999999999999</v>
      </c>
      <c r="BG14" s="163">
        <v>0</v>
      </c>
      <c r="BH14" s="163">
        <v>-2.6105</v>
      </c>
      <c r="BI14" s="163">
        <v>1.3141</v>
      </c>
      <c r="BJ14" s="163">
        <v>-10.119999999999999</v>
      </c>
      <c r="BK14" s="163">
        <v>3.0173000000000001</v>
      </c>
      <c r="BL14" s="163">
        <v>0</v>
      </c>
      <c r="BM14" s="163">
        <v>2.2944</v>
      </c>
      <c r="BN14" s="163">
        <v>-115.42</v>
      </c>
      <c r="BO14" s="163">
        <v>53.468000000000004</v>
      </c>
      <c r="BP14" s="163">
        <v>53.59</v>
      </c>
      <c r="BQ14" s="163">
        <v>-22.196000000000002</v>
      </c>
      <c r="BR14" s="163">
        <v>-174.68</v>
      </c>
      <c r="BS14" s="163">
        <v>-9.1669</v>
      </c>
      <c r="BT14" s="164"/>
      <c r="BU14" s="164"/>
      <c r="BV14" s="163">
        <v>16.695</v>
      </c>
      <c r="BW14" s="163">
        <v>9.5298999999999996</v>
      </c>
      <c r="BX14" s="163">
        <v>6.17</v>
      </c>
      <c r="BY14" s="163">
        <v>-8.68</v>
      </c>
      <c r="BZ14" s="163">
        <v>9.5298999999999996</v>
      </c>
      <c r="CA14" s="163">
        <v>-4.6843000000000004</v>
      </c>
      <c r="CB14" s="163">
        <v>-4.4162999999999997</v>
      </c>
      <c r="CC14" s="163">
        <v>13.872999999999999</v>
      </c>
      <c r="CD14" s="163">
        <v>11.225</v>
      </c>
      <c r="CE14" s="163">
        <v>2.1356999999999999</v>
      </c>
      <c r="CF14" s="163">
        <v>-11.917999999999999</v>
      </c>
      <c r="CG14" s="163">
        <v>-11.734999999999999</v>
      </c>
      <c r="CH14" s="163">
        <v>-10.663</v>
      </c>
      <c r="CI14" s="163">
        <v>9.8693000000000008</v>
      </c>
      <c r="CJ14" s="163">
        <v>2.88</v>
      </c>
      <c r="CK14" s="163">
        <v>6.4119999999999999</v>
      </c>
      <c r="CL14" s="163">
        <v>50.598999999999997</v>
      </c>
      <c r="CM14" s="163">
        <v>-16</v>
      </c>
      <c r="CN14" s="163">
        <v>-2.7698999999999998</v>
      </c>
      <c r="CO14" s="163">
        <v>37.493000000000002</v>
      </c>
      <c r="CP14" s="163">
        <v>37.173000000000002</v>
      </c>
      <c r="CQ14" s="163">
        <v>36.148000000000003</v>
      </c>
      <c r="CR14" s="163">
        <v>70.23</v>
      </c>
      <c r="CS14" s="163">
        <v>69.957999999999998</v>
      </c>
      <c r="CT14" s="164"/>
      <c r="CU14" s="163">
        <v>-72.664000000000001</v>
      </c>
      <c r="CV14" s="163">
        <v>-5.0881999999999996</v>
      </c>
      <c r="CW14" s="163">
        <v>2.4548999999999999</v>
      </c>
      <c r="CX14" s="163">
        <v>26.658999999999999</v>
      </c>
      <c r="CY14" s="163">
        <v>16.798999999999999</v>
      </c>
      <c r="CZ14" s="163">
        <v>8.1297999999999995</v>
      </c>
      <c r="DA14" s="163">
        <v>8.2060999999999993</v>
      </c>
      <c r="DB14" s="163">
        <v>-10.039</v>
      </c>
      <c r="DC14" s="163">
        <v>25.512</v>
      </c>
      <c r="DD14" s="163">
        <v>-11.526</v>
      </c>
      <c r="DE14" s="163">
        <v>-11.563000000000001</v>
      </c>
      <c r="DF14" s="163">
        <v>29.306999999999999</v>
      </c>
      <c r="DG14" s="163">
        <v>1.4800000000000001E-2</v>
      </c>
      <c r="DH14" s="163">
        <v>-5.1536999999999997</v>
      </c>
      <c r="DI14" s="163">
        <v>11.898999999999999</v>
      </c>
      <c r="DJ14" s="163">
        <v>12.1</v>
      </c>
      <c r="DK14" s="163">
        <v>-6.2828999999999997</v>
      </c>
      <c r="DL14" s="163">
        <v>-0.187</v>
      </c>
      <c r="DM14" s="163">
        <v>48.738</v>
      </c>
      <c r="DN14" s="163">
        <v>5.2011000000000003</v>
      </c>
      <c r="DO14" s="163">
        <v>0.06</v>
      </c>
      <c r="DP14" s="163">
        <v>-4.9800000000000004</v>
      </c>
      <c r="DQ14" s="163">
        <v>11.637</v>
      </c>
      <c r="DR14" s="163">
        <v>-29.821000000000002</v>
      </c>
      <c r="DS14" s="163">
        <v>-5.28</v>
      </c>
      <c r="DT14" s="163">
        <v>-5.32</v>
      </c>
      <c r="DU14" s="163">
        <v>18.97</v>
      </c>
      <c r="DV14" s="163">
        <v>19.5</v>
      </c>
      <c r="DW14" s="163">
        <v>-29.436</v>
      </c>
      <c r="DX14" s="163">
        <v>-14.571999999999999</v>
      </c>
      <c r="DY14" s="163">
        <v>-24.553999999999998</v>
      </c>
      <c r="DZ14" s="163">
        <v>-23.771999999999998</v>
      </c>
      <c r="EA14" s="163">
        <v>12.909000000000001</v>
      </c>
      <c r="EB14" s="163">
        <v>-7.2084999999999999</v>
      </c>
      <c r="EC14" s="163">
        <v>-13.835000000000001</v>
      </c>
      <c r="ED14" s="163">
        <v>-13.179</v>
      </c>
      <c r="EE14" s="163">
        <v>-15.138999999999999</v>
      </c>
      <c r="EF14" s="163">
        <v>-25.850999999999999</v>
      </c>
      <c r="EG14" s="163">
        <v>-16.407</v>
      </c>
      <c r="EH14" s="163">
        <v>-72.786000000000001</v>
      </c>
      <c r="EI14" s="163">
        <v>-13.145</v>
      </c>
      <c r="EJ14" s="163">
        <v>0</v>
      </c>
      <c r="EK14" s="163">
        <v>-9.4899000000000004</v>
      </c>
      <c r="EL14" s="163">
        <v>-9.9049999999999994</v>
      </c>
      <c r="EM14" s="163">
        <v>17.117000000000001</v>
      </c>
      <c r="EN14" s="163">
        <v>0</v>
      </c>
      <c r="EO14" s="163">
        <v>-17.645</v>
      </c>
      <c r="EP14" s="163">
        <v>-20.995999999999999</v>
      </c>
      <c r="EQ14" s="163">
        <v>-18.998000000000001</v>
      </c>
      <c r="ER14" s="163">
        <v>-18.451000000000001</v>
      </c>
      <c r="ES14" s="163">
        <v>8.7912999999999997</v>
      </c>
      <c r="ET14" s="163">
        <v>19.029</v>
      </c>
      <c r="EU14" s="163">
        <v>-12.38</v>
      </c>
      <c r="EV14" s="163">
        <v>-0.1</v>
      </c>
      <c r="EW14" s="163">
        <v>2.9133</v>
      </c>
      <c r="EX14" s="163">
        <v>-19.696999999999999</v>
      </c>
      <c r="EY14" s="163">
        <v>-11.917999999999999</v>
      </c>
      <c r="EZ14" s="163">
        <v>-11.994</v>
      </c>
      <c r="FA14" s="163">
        <v>6.3417000000000003</v>
      </c>
      <c r="FB14" s="163">
        <v>10.304</v>
      </c>
      <c r="FC14" s="163">
        <v>-13.763</v>
      </c>
      <c r="FD14" s="163">
        <v>6.4955999999999996</v>
      </c>
      <c r="FE14" s="163">
        <v>0</v>
      </c>
      <c r="FF14" s="163">
        <v>0</v>
      </c>
      <c r="FG14" s="163">
        <v>2.4828999999999999</v>
      </c>
      <c r="FH14" s="163">
        <v>2.6936</v>
      </c>
      <c r="FI14" s="163">
        <v>2.5286</v>
      </c>
      <c r="FJ14" s="163">
        <v>-3.6840000000000002</v>
      </c>
      <c r="FK14" s="163">
        <v>-3.1816</v>
      </c>
      <c r="FL14" s="163">
        <v>34.997999999999998</v>
      </c>
      <c r="FM14" s="163">
        <v>8.9987999999999992</v>
      </c>
      <c r="FN14" s="163">
        <v>9.173</v>
      </c>
      <c r="FO14" s="163">
        <v>31.042999999999999</v>
      </c>
      <c r="FP14" s="163">
        <v>36.293999999999997</v>
      </c>
      <c r="FQ14" s="163">
        <v>3.7267999999999999</v>
      </c>
      <c r="FR14" s="163">
        <v>-2.4699</v>
      </c>
      <c r="FS14" s="163">
        <v>-2.4238</v>
      </c>
      <c r="FT14" s="163">
        <v>0.28860000000000002</v>
      </c>
      <c r="FU14" s="163">
        <v>1.31</v>
      </c>
      <c r="FV14" s="163">
        <v>2.36</v>
      </c>
      <c r="FW14" s="163">
        <v>0</v>
      </c>
      <c r="FX14" s="163">
        <v>1.1027</v>
      </c>
      <c r="FY14" s="163">
        <v>7.5468999999999999</v>
      </c>
      <c r="FZ14" s="163">
        <v>1.1189</v>
      </c>
      <c r="GA14" s="163">
        <v>2.2339000000000002</v>
      </c>
      <c r="GB14" s="163">
        <v>12.398999999999999</v>
      </c>
      <c r="GC14" s="163">
        <v>-35.557000000000002</v>
      </c>
      <c r="GD14" s="163">
        <v>-28.155999999999999</v>
      </c>
      <c r="GE14" s="163">
        <v>-3.9098999999999999</v>
      </c>
      <c r="GF14" s="163">
        <v>39.524999999999999</v>
      </c>
      <c r="GG14" s="163">
        <v>-0.1</v>
      </c>
      <c r="GH14" s="163">
        <v>16.193000000000001</v>
      </c>
      <c r="GI14" s="163">
        <v>2.6366999999999998</v>
      </c>
      <c r="GJ14" s="163">
        <v>-2.8942999999999999</v>
      </c>
      <c r="GK14" s="163">
        <v>1.7863</v>
      </c>
      <c r="GL14" s="163">
        <v>6.1499999999999999E-2</v>
      </c>
      <c r="GM14" s="164"/>
      <c r="GN14" s="163">
        <v>-13.15</v>
      </c>
      <c r="GO14" s="163">
        <v>-18.997</v>
      </c>
      <c r="GP14" s="163">
        <v>18.122</v>
      </c>
      <c r="GQ14" s="163">
        <v>-31.259</v>
      </c>
      <c r="GR14" s="163">
        <v>-18.091999999999999</v>
      </c>
      <c r="GS14" s="163">
        <v>-10.43</v>
      </c>
      <c r="GT14" s="163">
        <v>134.46</v>
      </c>
      <c r="GU14" s="163">
        <v>-6.0998999999999999</v>
      </c>
      <c r="GV14" s="163">
        <v>-10.481</v>
      </c>
      <c r="GW14" s="163">
        <v>11.157999999999999</v>
      </c>
      <c r="GX14" s="163">
        <v>3.1558000000000002</v>
      </c>
      <c r="GY14" s="163">
        <v>8.7104999999999997</v>
      </c>
      <c r="GZ14" s="163">
        <v>8.5531000000000006</v>
      </c>
      <c r="HA14" s="163">
        <v>3.0030000000000001</v>
      </c>
      <c r="HB14" s="163">
        <v>-3.8496999999999999</v>
      </c>
      <c r="HC14" s="163">
        <v>-2.7688999999999999</v>
      </c>
      <c r="HD14" s="163">
        <v>-0.84</v>
      </c>
      <c r="HE14" s="163">
        <v>4.7165999999999997</v>
      </c>
      <c r="HF14" s="163">
        <v>31.568000000000001</v>
      </c>
      <c r="HG14" s="163">
        <v>57.44</v>
      </c>
      <c r="HH14" s="163">
        <v>62.078000000000003</v>
      </c>
      <c r="HI14" s="163">
        <v>49.76</v>
      </c>
      <c r="HJ14" s="163">
        <v>49.988</v>
      </c>
      <c r="HK14" s="163">
        <v>-8.8078000000000003</v>
      </c>
      <c r="HL14" s="163">
        <v>-10.412000000000001</v>
      </c>
      <c r="HM14" s="163">
        <v>0</v>
      </c>
      <c r="HN14" s="163">
        <v>0</v>
      </c>
      <c r="HO14" s="163">
        <v>40.415999999999997</v>
      </c>
      <c r="HP14" s="163">
        <v>40.741</v>
      </c>
      <c r="HQ14" s="163">
        <v>-32.018000000000001</v>
      </c>
      <c r="HR14" s="163">
        <v>-30.997</v>
      </c>
      <c r="HS14" s="163">
        <v>-10.762</v>
      </c>
      <c r="HT14" s="163">
        <v>-10.685</v>
      </c>
      <c r="HU14" s="163">
        <v>7.2199</v>
      </c>
      <c r="HV14" s="163">
        <v>6.96</v>
      </c>
      <c r="HW14" s="163">
        <v>-25.2</v>
      </c>
      <c r="HX14" s="163">
        <v>-25.298999999999999</v>
      </c>
      <c r="HY14" s="163">
        <v>3.3224</v>
      </c>
      <c r="HZ14" s="163">
        <v>-8.1599000000000004</v>
      </c>
      <c r="IA14" s="163">
        <v>14.195</v>
      </c>
      <c r="IB14" s="163">
        <v>20.428000000000001</v>
      </c>
      <c r="IC14" s="163">
        <v>20.282</v>
      </c>
      <c r="ID14" s="163">
        <v>-18.7</v>
      </c>
      <c r="IE14" s="163">
        <v>-23.899000000000001</v>
      </c>
      <c r="IF14" s="163">
        <v>18.798999999999999</v>
      </c>
      <c r="IG14" s="163">
        <v>18.298999999999999</v>
      </c>
      <c r="IH14" s="163">
        <v>-18.34</v>
      </c>
      <c r="II14" s="163">
        <v>-18.384</v>
      </c>
      <c r="IJ14" s="163">
        <v>-52.040999999999997</v>
      </c>
      <c r="IK14" s="163">
        <v>1.8039000000000001</v>
      </c>
      <c r="IL14" s="163">
        <v>-297.43</v>
      </c>
      <c r="IM14" s="163">
        <v>-18.545999999999999</v>
      </c>
      <c r="IN14" s="163">
        <v>-29.702000000000002</v>
      </c>
      <c r="IO14" s="163">
        <v>118.92</v>
      </c>
      <c r="IP14" s="163">
        <v>44.45</v>
      </c>
      <c r="IQ14" s="163">
        <v>115.06</v>
      </c>
      <c r="IR14" s="163">
        <v>92.01</v>
      </c>
      <c r="IS14" s="163">
        <v>53.725999999999999</v>
      </c>
      <c r="IT14" s="163">
        <v>18.363</v>
      </c>
      <c r="IU14" s="163">
        <v>15.801</v>
      </c>
      <c r="IV14" s="163">
        <v>-5.0914000000000001</v>
      </c>
      <c r="IW14" s="163">
        <v>241.21</v>
      </c>
      <c r="IX14" s="163">
        <v>-161.12</v>
      </c>
      <c r="IY14" s="163">
        <v>93.382000000000005</v>
      </c>
      <c r="IZ14" s="163">
        <v>-78.813000000000002</v>
      </c>
      <c r="JA14" s="163">
        <v>1.3611</v>
      </c>
      <c r="JB14" s="163">
        <v>8.8796999999999997</v>
      </c>
      <c r="JC14" s="163">
        <v>-4.6398999999999999</v>
      </c>
      <c r="JD14" s="163">
        <v>-1.7989999999999999</v>
      </c>
      <c r="JE14" s="163">
        <v>-1.7999000000000001</v>
      </c>
      <c r="JF14" s="163">
        <v>0.56000000000000005</v>
      </c>
      <c r="JG14" s="163">
        <v>0.4</v>
      </c>
      <c r="JH14" s="163">
        <v>-2.8048999999999999</v>
      </c>
      <c r="JI14" s="163">
        <v>-6.5903</v>
      </c>
      <c r="JJ14" s="163">
        <v>12.425000000000001</v>
      </c>
      <c r="JK14" s="163">
        <v>-9.5505999999999993</v>
      </c>
      <c r="JL14" s="163">
        <v>3.0998999999999999</v>
      </c>
      <c r="JM14" s="163">
        <v>-0.88100000000000001</v>
      </c>
      <c r="JN14" s="163">
        <v>-0.747</v>
      </c>
      <c r="JO14" s="163">
        <v>0</v>
      </c>
      <c r="JP14" s="163">
        <v>0</v>
      </c>
      <c r="JQ14" s="163">
        <v>4.4348000000000001</v>
      </c>
      <c r="JR14" s="163">
        <v>4.2778</v>
      </c>
      <c r="JS14" s="163">
        <v>3.1597</v>
      </c>
      <c r="JT14" s="164"/>
      <c r="JU14" s="163">
        <v>6.6999000000000004</v>
      </c>
      <c r="JV14" s="163">
        <v>10.416</v>
      </c>
      <c r="JW14" s="163">
        <v>-0.38</v>
      </c>
      <c r="JX14" s="163">
        <v>0.37</v>
      </c>
      <c r="JY14" s="163">
        <v>-5.6779000000000002</v>
      </c>
      <c r="JZ14" s="163">
        <v>-15.955</v>
      </c>
      <c r="KA14" s="163">
        <v>-16.352</v>
      </c>
      <c r="KB14" s="163">
        <v>-3.1739999999999999</v>
      </c>
      <c r="KC14" s="163">
        <v>11.903</v>
      </c>
      <c r="KD14" s="163">
        <v>-9.8805999999999994</v>
      </c>
      <c r="KE14" s="163">
        <v>-1.9254</v>
      </c>
      <c r="KF14" s="163">
        <v>-8.3999000000000006</v>
      </c>
      <c r="KG14" s="163">
        <v>-8.8999000000000006</v>
      </c>
      <c r="KH14" s="163">
        <v>32.796999999999997</v>
      </c>
      <c r="KI14" s="163">
        <v>-146.77000000000001</v>
      </c>
    </row>
    <row r="15" spans="1:295" ht="18" customHeight="1" x14ac:dyDescent="0.3">
      <c r="A15" s="159" t="s">
        <v>69</v>
      </c>
      <c r="B15" s="159" t="s">
        <v>726</v>
      </c>
      <c r="C15" s="163">
        <v>0</v>
      </c>
      <c r="D15" s="163">
        <v>4.8902000000000001</v>
      </c>
      <c r="E15" s="164"/>
      <c r="F15" s="163">
        <v>7.3158000000000003</v>
      </c>
      <c r="G15" s="163">
        <v>10.904999999999999</v>
      </c>
      <c r="H15" s="163">
        <v>0</v>
      </c>
      <c r="I15" s="163">
        <v>20.863</v>
      </c>
      <c r="J15" s="164"/>
      <c r="K15" s="163">
        <v>14.026999999999999</v>
      </c>
      <c r="L15" s="163">
        <v>5.3937999999999997</v>
      </c>
      <c r="M15" s="163">
        <v>5.1481000000000003</v>
      </c>
      <c r="N15" s="163">
        <v>-4.4400000000000004</v>
      </c>
      <c r="O15" s="163">
        <v>-26.399000000000001</v>
      </c>
      <c r="P15" s="163">
        <v>2.2000000000000002</v>
      </c>
      <c r="Q15" s="163">
        <v>1.6559999999999999</v>
      </c>
      <c r="R15" s="163">
        <v>-19.798999999999999</v>
      </c>
      <c r="S15" s="163">
        <v>3.5842999999999998</v>
      </c>
      <c r="T15" s="163">
        <v>-11.238</v>
      </c>
      <c r="U15" s="163">
        <v>4.5742000000000003</v>
      </c>
      <c r="V15" s="163">
        <v>4.3548999999999998</v>
      </c>
      <c r="W15" s="163">
        <v>7.7941000000000003</v>
      </c>
      <c r="X15" s="163">
        <v>0</v>
      </c>
      <c r="Y15" s="163">
        <v>5.5841000000000003</v>
      </c>
      <c r="Z15" s="163">
        <v>2.4824999999999999</v>
      </c>
      <c r="AA15" s="164"/>
      <c r="AB15" s="163">
        <v>-0.73150000000000004</v>
      </c>
      <c r="AC15" s="163">
        <v>1.153</v>
      </c>
      <c r="AD15" s="163">
        <v>1.1859</v>
      </c>
      <c r="AE15" s="163">
        <v>0.94599999999999995</v>
      </c>
      <c r="AF15" s="163">
        <v>-8.8800000000000008</v>
      </c>
      <c r="AG15" s="163">
        <v>-11</v>
      </c>
      <c r="AH15" s="163">
        <v>0.30099999999999999</v>
      </c>
      <c r="AI15" s="164"/>
      <c r="AJ15" s="163">
        <v>-11.92</v>
      </c>
      <c r="AK15" s="163">
        <v>-11.859</v>
      </c>
      <c r="AL15" s="163">
        <v>-10</v>
      </c>
      <c r="AM15" s="163">
        <v>-12.72</v>
      </c>
      <c r="AN15" s="163">
        <v>-13.109</v>
      </c>
      <c r="AO15" s="163">
        <v>6.7717000000000001</v>
      </c>
      <c r="AP15" s="163">
        <v>3.2303000000000002</v>
      </c>
      <c r="AQ15" s="163">
        <v>8.7680000000000007</v>
      </c>
      <c r="AR15" s="163">
        <v>13.497</v>
      </c>
      <c r="AS15" s="163">
        <v>-18.681000000000001</v>
      </c>
      <c r="AT15" s="163">
        <v>-1.6073999999999999</v>
      </c>
      <c r="AU15" s="163">
        <v>0</v>
      </c>
      <c r="AV15" s="163">
        <v>12.205</v>
      </c>
      <c r="AW15" s="163">
        <v>13.311999999999999</v>
      </c>
      <c r="AX15" s="163">
        <v>-22.504999999999999</v>
      </c>
      <c r="AY15" s="163">
        <v>-19.558</v>
      </c>
      <c r="AZ15" s="163">
        <v>5.9305000000000003</v>
      </c>
      <c r="BA15" s="164"/>
      <c r="BB15" s="163">
        <v>-45.558</v>
      </c>
      <c r="BC15" s="163">
        <v>5.08</v>
      </c>
      <c r="BD15" s="163">
        <v>-5.9999000000000002</v>
      </c>
      <c r="BE15" s="163">
        <v>-5.8998999999999997</v>
      </c>
      <c r="BF15" s="163">
        <v>-26.823</v>
      </c>
      <c r="BG15" s="163">
        <v>0</v>
      </c>
      <c r="BH15" s="163">
        <v>-2.4981</v>
      </c>
      <c r="BI15" s="163">
        <v>1.3141</v>
      </c>
      <c r="BJ15" s="163">
        <v>-9.4167000000000005</v>
      </c>
      <c r="BK15" s="163">
        <v>3.1213000000000002</v>
      </c>
      <c r="BL15" s="163">
        <v>0</v>
      </c>
      <c r="BM15" s="163">
        <v>2.1608000000000001</v>
      </c>
      <c r="BN15" s="163">
        <v>-105.71</v>
      </c>
      <c r="BO15" s="163">
        <v>51.85</v>
      </c>
      <c r="BP15" s="163">
        <v>52.247</v>
      </c>
      <c r="BQ15" s="163">
        <v>-26.39</v>
      </c>
      <c r="BR15" s="163">
        <v>-170.45</v>
      </c>
      <c r="BS15" s="163">
        <v>-9.1669</v>
      </c>
      <c r="BT15" s="164"/>
      <c r="BU15" s="164"/>
      <c r="BV15" s="163">
        <v>16.745000000000001</v>
      </c>
      <c r="BW15" s="163">
        <v>9.4700000000000006</v>
      </c>
      <c r="BX15" s="163">
        <v>6.1798999999999999</v>
      </c>
      <c r="BY15" s="163">
        <v>-8.6</v>
      </c>
      <c r="BZ15" s="163">
        <v>9.4700000000000006</v>
      </c>
      <c r="CA15" s="163">
        <v>-5.4880000000000004</v>
      </c>
      <c r="CB15" s="163">
        <v>-5.0861000000000001</v>
      </c>
      <c r="CC15" s="163">
        <v>14.242000000000001</v>
      </c>
      <c r="CD15" s="163">
        <v>12.276999999999999</v>
      </c>
      <c r="CE15" s="163">
        <v>2.5636999999999999</v>
      </c>
      <c r="CF15" s="164"/>
      <c r="CG15" s="163">
        <v>-10.11</v>
      </c>
      <c r="CH15" s="163">
        <v>-9.2609999999999992</v>
      </c>
      <c r="CI15" s="163">
        <v>9.5988000000000007</v>
      </c>
      <c r="CJ15" s="163">
        <v>2.88</v>
      </c>
      <c r="CK15" s="163">
        <v>6.4119999999999999</v>
      </c>
      <c r="CL15" s="163">
        <v>49.5</v>
      </c>
      <c r="CM15" s="163">
        <v>-15.5</v>
      </c>
      <c r="CN15" s="163">
        <v>-2.75</v>
      </c>
      <c r="CO15" s="163">
        <v>38.054000000000002</v>
      </c>
      <c r="CP15" s="163">
        <v>37.305999999999997</v>
      </c>
      <c r="CQ15" s="163">
        <v>36.917999999999999</v>
      </c>
      <c r="CR15" s="163">
        <v>69.06</v>
      </c>
      <c r="CS15" s="163">
        <v>69.894000000000005</v>
      </c>
      <c r="CT15" s="164"/>
      <c r="CU15" s="163">
        <v>-73.203999999999994</v>
      </c>
      <c r="CV15" s="164"/>
      <c r="CW15" s="163">
        <v>2.1331000000000002</v>
      </c>
      <c r="CX15" s="163">
        <v>25.69</v>
      </c>
      <c r="CY15" s="163">
        <v>16.350000000000001</v>
      </c>
      <c r="CZ15" s="163">
        <v>7.9736000000000002</v>
      </c>
      <c r="DA15" s="163">
        <v>8.0107999999999997</v>
      </c>
      <c r="DB15" s="163">
        <v>-9.9099000000000004</v>
      </c>
      <c r="DC15" s="163">
        <v>25.512</v>
      </c>
      <c r="DD15" s="163">
        <v>-10.976000000000001</v>
      </c>
      <c r="DE15" s="163">
        <v>-10.957000000000001</v>
      </c>
      <c r="DF15" s="163">
        <v>26.523</v>
      </c>
      <c r="DG15" s="163">
        <v>1.46E-2</v>
      </c>
      <c r="DH15" s="163">
        <v>-5.0393999999999997</v>
      </c>
      <c r="DI15" s="163">
        <v>11.898999999999999</v>
      </c>
      <c r="DJ15" s="163">
        <v>12.1</v>
      </c>
      <c r="DK15" s="163">
        <v>-6.3085000000000004</v>
      </c>
      <c r="DL15" s="163">
        <v>-0.748</v>
      </c>
      <c r="DM15" s="163">
        <v>48.265000000000001</v>
      </c>
      <c r="DN15" s="163">
        <v>4.6444000000000001</v>
      </c>
      <c r="DO15" s="163">
        <v>-0.21</v>
      </c>
      <c r="DP15" s="163">
        <v>-5.0999999999999996</v>
      </c>
      <c r="DQ15" s="163">
        <v>11.839</v>
      </c>
      <c r="DR15" s="163">
        <v>-27.559000000000001</v>
      </c>
      <c r="DS15" s="163">
        <v>-6.99</v>
      </c>
      <c r="DT15" s="163">
        <v>-7.05</v>
      </c>
      <c r="DU15" s="163">
        <v>21.79</v>
      </c>
      <c r="DV15" s="163">
        <v>18.5</v>
      </c>
      <c r="DW15" s="163">
        <v>-28.798999999999999</v>
      </c>
      <c r="DX15" s="163">
        <v>-14.135999999999999</v>
      </c>
      <c r="DY15" s="163">
        <v>-23.238</v>
      </c>
      <c r="DZ15" s="163">
        <v>-22.79</v>
      </c>
      <c r="EA15" s="163">
        <v>11.532</v>
      </c>
      <c r="EB15" s="163">
        <v>-7.5938999999999997</v>
      </c>
      <c r="EC15" s="163">
        <v>-13.895</v>
      </c>
      <c r="ED15" s="163">
        <v>-13.754</v>
      </c>
      <c r="EE15" s="163">
        <v>-5.9142999999999999</v>
      </c>
      <c r="EF15" s="163">
        <v>-14.741</v>
      </c>
      <c r="EG15" s="163">
        <v>-15.898999999999999</v>
      </c>
      <c r="EH15" s="163">
        <v>-65.572999999999993</v>
      </c>
      <c r="EI15" s="163">
        <v>-3.6267</v>
      </c>
      <c r="EJ15" s="163">
        <v>0</v>
      </c>
      <c r="EK15" s="163">
        <v>-9.0170999999999992</v>
      </c>
      <c r="EL15" s="163">
        <v>-9.09</v>
      </c>
      <c r="EM15" s="163">
        <v>18.193000000000001</v>
      </c>
      <c r="EN15" s="163">
        <v>0</v>
      </c>
      <c r="EO15" s="163">
        <v>-27.449000000000002</v>
      </c>
      <c r="EP15" s="163">
        <v>-6.1479999999999997</v>
      </c>
      <c r="EQ15" s="163">
        <v>-16.712</v>
      </c>
      <c r="ER15" s="163">
        <v>-16.442</v>
      </c>
      <c r="ES15" s="163">
        <v>8.3310999999999993</v>
      </c>
      <c r="ET15" s="163">
        <v>18.138999999999999</v>
      </c>
      <c r="EU15" s="163">
        <v>-12.409000000000001</v>
      </c>
      <c r="EV15" s="163">
        <v>1.5</v>
      </c>
      <c r="EW15" s="163">
        <v>2.8024</v>
      </c>
      <c r="EX15" s="163">
        <v>-30.286000000000001</v>
      </c>
      <c r="EY15" s="163">
        <v>-12.326000000000001</v>
      </c>
      <c r="EZ15" s="163">
        <v>-12.48</v>
      </c>
      <c r="FA15" s="163">
        <v>7.7622999999999998</v>
      </c>
      <c r="FB15" s="163">
        <v>6.9069000000000003</v>
      </c>
      <c r="FC15" s="163">
        <v>-19.699000000000002</v>
      </c>
      <c r="FD15" s="163">
        <v>6.4345999999999997</v>
      </c>
      <c r="FE15" s="163">
        <v>0</v>
      </c>
      <c r="FF15" s="163">
        <v>0</v>
      </c>
      <c r="FG15" s="163">
        <v>2.6297999999999999</v>
      </c>
      <c r="FH15" s="163">
        <v>2.5125000000000002</v>
      </c>
      <c r="FI15" s="163">
        <v>1.9642999999999999</v>
      </c>
      <c r="FJ15" s="163">
        <v>-3.8513999999999999</v>
      </c>
      <c r="FK15" s="163">
        <v>-3.6840000000000002</v>
      </c>
      <c r="FL15" s="163">
        <v>36.671999999999997</v>
      </c>
      <c r="FM15" s="163">
        <v>8.3717000000000006</v>
      </c>
      <c r="FN15" s="163">
        <v>8.1585999999999999</v>
      </c>
      <c r="FO15" s="163">
        <v>33.146999999999998</v>
      </c>
      <c r="FP15" s="163">
        <v>36.923000000000002</v>
      </c>
      <c r="FQ15" s="163">
        <v>4.3273999999999999</v>
      </c>
      <c r="FR15" s="163">
        <v>-2.2698999999999998</v>
      </c>
      <c r="FS15" s="163">
        <v>-2.3671000000000002</v>
      </c>
      <c r="FT15" s="163">
        <v>0.28860000000000002</v>
      </c>
      <c r="FU15" s="163">
        <v>1.98</v>
      </c>
      <c r="FV15" s="163">
        <v>2.4700000000000002</v>
      </c>
      <c r="FW15" s="163">
        <v>0</v>
      </c>
      <c r="FX15" s="163">
        <v>1.1722999999999999</v>
      </c>
      <c r="FY15" s="164"/>
      <c r="FZ15" s="164"/>
      <c r="GA15" s="164"/>
      <c r="GB15" s="163">
        <v>12.72</v>
      </c>
      <c r="GC15" s="163">
        <v>-35.701000000000001</v>
      </c>
      <c r="GD15" s="163">
        <v>-28.25</v>
      </c>
      <c r="GE15" s="163">
        <v>-4.1599000000000004</v>
      </c>
      <c r="GF15" s="163">
        <v>40.109000000000002</v>
      </c>
      <c r="GG15" s="163">
        <v>-0.1</v>
      </c>
      <c r="GH15" s="163">
        <v>16.507000000000001</v>
      </c>
      <c r="GI15" s="163">
        <v>2.7683</v>
      </c>
      <c r="GJ15" s="163">
        <v>-2.9710999999999999</v>
      </c>
      <c r="GK15" s="163">
        <v>1.7766999999999999</v>
      </c>
      <c r="GL15" s="163">
        <v>6.1499999999999999E-2</v>
      </c>
      <c r="GM15" s="164"/>
      <c r="GN15" s="163">
        <v>-12.760999999999999</v>
      </c>
      <c r="GO15" s="163">
        <v>-17.016999999999999</v>
      </c>
      <c r="GP15" s="163">
        <v>19.542000000000002</v>
      </c>
      <c r="GQ15" s="163">
        <v>-31.847999999999999</v>
      </c>
      <c r="GR15" s="163">
        <v>-21.149000000000001</v>
      </c>
      <c r="GS15" s="163">
        <v>-9.9259000000000004</v>
      </c>
      <c r="GT15" s="163">
        <v>138.71</v>
      </c>
      <c r="GU15" s="163">
        <v>-6.0129999999999999</v>
      </c>
      <c r="GV15" s="163">
        <v>-10.685</v>
      </c>
      <c r="GW15" s="163">
        <v>10.439</v>
      </c>
      <c r="GX15" s="163">
        <v>3.2967</v>
      </c>
      <c r="GY15" s="163">
        <v>8.6372999999999998</v>
      </c>
      <c r="GZ15" s="163">
        <v>8.5768000000000004</v>
      </c>
      <c r="HA15" s="163">
        <v>2.6585000000000001</v>
      </c>
      <c r="HB15" s="163">
        <v>-3.9500999999999999</v>
      </c>
      <c r="HC15" s="163">
        <v>-2.661</v>
      </c>
      <c r="HD15" s="163">
        <v>1.2599</v>
      </c>
      <c r="HE15" s="164"/>
      <c r="HF15" s="163">
        <v>28.388999999999999</v>
      </c>
      <c r="HG15" s="163">
        <v>59.137</v>
      </c>
      <c r="HH15" s="163">
        <v>66.771000000000001</v>
      </c>
      <c r="HI15" s="164"/>
      <c r="HJ15" s="163">
        <v>49.587000000000003</v>
      </c>
      <c r="HK15" s="163">
        <v>-8.2416</v>
      </c>
      <c r="HL15" s="163">
        <v>-10.137</v>
      </c>
      <c r="HM15" s="163">
        <v>0</v>
      </c>
      <c r="HN15" s="163">
        <v>-11.977</v>
      </c>
      <c r="HO15" s="163">
        <v>40.415999999999997</v>
      </c>
      <c r="HP15" s="163">
        <v>40.741</v>
      </c>
      <c r="HQ15" s="163">
        <v>-31.233000000000001</v>
      </c>
      <c r="HR15" s="163">
        <v>-30.545999999999999</v>
      </c>
      <c r="HS15" s="163">
        <v>-10.355</v>
      </c>
      <c r="HT15" s="163">
        <v>-10.627000000000001</v>
      </c>
      <c r="HU15" s="163">
        <v>13.81</v>
      </c>
      <c r="HV15" s="163">
        <v>13.25</v>
      </c>
      <c r="HW15" s="163">
        <v>-24.7</v>
      </c>
      <c r="HX15" s="163">
        <v>-25.2</v>
      </c>
      <c r="HY15" s="163">
        <v>3.2528999999999999</v>
      </c>
      <c r="HZ15" s="163">
        <v>-7.36</v>
      </c>
      <c r="IA15" s="163">
        <v>15.766</v>
      </c>
      <c r="IB15" s="163">
        <v>18.550999999999998</v>
      </c>
      <c r="IC15" s="163">
        <v>18.396999999999998</v>
      </c>
      <c r="ID15" s="163">
        <v>-18.2</v>
      </c>
      <c r="IE15" s="163">
        <v>-23.5</v>
      </c>
      <c r="IF15" s="163">
        <v>18.399000000000001</v>
      </c>
      <c r="IG15" s="163">
        <v>17.899000000000001</v>
      </c>
      <c r="IH15" s="163">
        <v>-18.265000000000001</v>
      </c>
      <c r="II15" s="163">
        <v>-18.309000000000001</v>
      </c>
      <c r="IJ15" s="163">
        <v>-44.783000000000001</v>
      </c>
      <c r="IK15" s="163">
        <v>4.5957999999999997</v>
      </c>
      <c r="IL15" s="163">
        <v>-300.2</v>
      </c>
      <c r="IM15" s="163">
        <v>-19.602</v>
      </c>
      <c r="IN15" s="163">
        <v>-84.277000000000001</v>
      </c>
      <c r="IO15" s="163">
        <v>121.38</v>
      </c>
      <c r="IP15" s="163">
        <v>41.908000000000001</v>
      </c>
      <c r="IQ15" s="163">
        <v>120.24</v>
      </c>
      <c r="IR15" s="163">
        <v>89.317999999999998</v>
      </c>
      <c r="IS15" s="163">
        <v>60.456000000000003</v>
      </c>
      <c r="IT15" s="163">
        <v>16.79</v>
      </c>
      <c r="IU15" s="163">
        <v>16.53</v>
      </c>
      <c r="IV15" s="163">
        <v>-9.1808999999999994</v>
      </c>
      <c r="IW15" s="163">
        <v>246.45</v>
      </c>
      <c r="IX15" s="163">
        <v>-159.26</v>
      </c>
      <c r="IY15" s="163">
        <v>102.26</v>
      </c>
      <c r="IZ15" s="163">
        <v>-87.164000000000001</v>
      </c>
      <c r="JA15" s="163">
        <v>0.54079999999999995</v>
      </c>
      <c r="JB15" s="163">
        <v>8.8796999999999997</v>
      </c>
      <c r="JC15" s="163">
        <v>-4.2398999999999996</v>
      </c>
      <c r="JD15" s="163">
        <v>-1.7889999999999999</v>
      </c>
      <c r="JE15" s="163">
        <v>-1.794</v>
      </c>
      <c r="JF15" s="163">
        <v>0.24</v>
      </c>
      <c r="JG15" s="163">
        <v>0.72</v>
      </c>
      <c r="JH15" s="163">
        <v>-2.9089</v>
      </c>
      <c r="JI15" s="163">
        <v>-6.9718</v>
      </c>
      <c r="JJ15" s="163">
        <v>12.336</v>
      </c>
      <c r="JK15" s="163">
        <v>-9.0226000000000006</v>
      </c>
      <c r="JL15" s="163">
        <v>3</v>
      </c>
      <c r="JM15" s="163">
        <v>0.93500000000000005</v>
      </c>
      <c r="JN15" s="163">
        <v>-0.29399999999999998</v>
      </c>
      <c r="JO15" s="163">
        <v>0</v>
      </c>
      <c r="JP15" s="163">
        <v>0</v>
      </c>
      <c r="JQ15" s="163">
        <v>3.4451000000000001</v>
      </c>
      <c r="JR15" s="163">
        <v>4.0940000000000003</v>
      </c>
      <c r="JS15" s="163">
        <v>3.4024000000000001</v>
      </c>
      <c r="JT15" s="164"/>
      <c r="JU15" s="163">
        <v>6.5998999999999999</v>
      </c>
      <c r="JV15" s="163">
        <v>9.7143999999999995</v>
      </c>
      <c r="JW15" s="163">
        <v>-0.36</v>
      </c>
      <c r="JX15" s="163">
        <v>0.37</v>
      </c>
      <c r="JY15" s="163">
        <v>-5.9467999999999996</v>
      </c>
      <c r="JZ15" s="163">
        <v>-15.723000000000001</v>
      </c>
      <c r="KA15" s="163">
        <v>-15.555999999999999</v>
      </c>
      <c r="KB15" s="163">
        <v>-2.4045000000000001</v>
      </c>
      <c r="KC15" s="163">
        <v>12.164999999999999</v>
      </c>
      <c r="KD15" s="163">
        <v>-10.647</v>
      </c>
      <c r="KE15" s="163">
        <v>-1.7458</v>
      </c>
      <c r="KF15" s="163">
        <v>-8.3999000000000006</v>
      </c>
      <c r="KG15" s="163">
        <v>-9.6</v>
      </c>
      <c r="KH15" s="163">
        <v>33.268000000000001</v>
      </c>
      <c r="KI15" s="163">
        <v>-145.59</v>
      </c>
    </row>
    <row r="16" spans="1:295" ht="18" customHeight="1" x14ac:dyDescent="0.3">
      <c r="A16" s="159" t="s">
        <v>69</v>
      </c>
      <c r="B16" s="159" t="s">
        <v>727</v>
      </c>
      <c r="C16" s="166">
        <v>0</v>
      </c>
      <c r="D16" s="166">
        <v>5.0991</v>
      </c>
      <c r="E16" s="167"/>
      <c r="F16" s="166">
        <v>10.36</v>
      </c>
      <c r="G16" s="166">
        <v>11.000999999999999</v>
      </c>
      <c r="H16" s="166">
        <v>0</v>
      </c>
      <c r="I16" s="166">
        <v>20.844000000000001</v>
      </c>
      <c r="J16" s="167"/>
      <c r="K16" s="166">
        <v>13.865</v>
      </c>
      <c r="L16" s="166">
        <v>5.3757999999999999</v>
      </c>
      <c r="M16" s="166">
        <v>4.9405000000000001</v>
      </c>
      <c r="N16" s="166">
        <v>-4.4400000000000004</v>
      </c>
      <c r="O16" s="166">
        <v>-26.399000000000001</v>
      </c>
      <c r="P16" s="166">
        <v>2.2000000000000002</v>
      </c>
      <c r="Q16" s="166">
        <v>2.4839000000000002</v>
      </c>
      <c r="R16" s="166">
        <v>-19.798999999999999</v>
      </c>
      <c r="S16" s="166">
        <v>4.1341000000000001</v>
      </c>
      <c r="T16" s="166">
        <v>-10.493</v>
      </c>
      <c r="U16" s="166">
        <v>4.5494000000000003</v>
      </c>
      <c r="V16" s="166">
        <v>4.4161000000000001</v>
      </c>
      <c r="W16" s="166">
        <v>7.9013</v>
      </c>
      <c r="X16" s="166">
        <v>0</v>
      </c>
      <c r="Y16" s="166">
        <v>5.4861000000000004</v>
      </c>
      <c r="Z16" s="166">
        <v>2.3199000000000001</v>
      </c>
      <c r="AA16" s="167"/>
      <c r="AB16" s="166">
        <v>-1.0876999999999999</v>
      </c>
      <c r="AC16" s="166">
        <v>1.0009999999999999</v>
      </c>
      <c r="AD16" s="166">
        <v>1.1678999999999999</v>
      </c>
      <c r="AE16" s="166">
        <v>1.3369</v>
      </c>
      <c r="AF16" s="166">
        <v>-11.1</v>
      </c>
      <c r="AG16" s="166">
        <v>-11</v>
      </c>
      <c r="AH16" s="166">
        <v>0.29199999999999998</v>
      </c>
      <c r="AI16" s="167"/>
      <c r="AJ16" s="166">
        <v>-13.76</v>
      </c>
      <c r="AK16" s="166">
        <v>-13.06</v>
      </c>
      <c r="AL16" s="166">
        <v>-10</v>
      </c>
      <c r="AM16" s="166">
        <v>-13.05</v>
      </c>
      <c r="AN16" s="166">
        <v>-12.09</v>
      </c>
      <c r="AO16" s="166">
        <v>6.7939999999999996</v>
      </c>
      <c r="AP16" s="166">
        <v>3.6183000000000001</v>
      </c>
      <c r="AQ16" s="166">
        <v>11.355</v>
      </c>
      <c r="AR16" s="166">
        <v>14.964</v>
      </c>
      <c r="AS16" s="166">
        <v>-19.274999999999999</v>
      </c>
      <c r="AT16" s="166">
        <v>-1.6073999999999999</v>
      </c>
      <c r="AU16" s="166">
        <v>0</v>
      </c>
      <c r="AV16" s="166">
        <v>0.13689999999999999</v>
      </c>
      <c r="AW16" s="166">
        <v>0.19139999999999999</v>
      </c>
      <c r="AX16" s="166">
        <v>-19.423999999999999</v>
      </c>
      <c r="AY16" s="166">
        <v>-16.475999999999999</v>
      </c>
      <c r="AZ16" s="166">
        <v>4.7468000000000004</v>
      </c>
      <c r="BA16" s="167"/>
      <c r="BB16" s="166">
        <v>-43.265000000000001</v>
      </c>
      <c r="BC16" s="166">
        <v>6.0640000000000001</v>
      </c>
      <c r="BD16" s="166">
        <v>-6.0998999999999999</v>
      </c>
      <c r="BE16" s="166">
        <v>-6.1999000000000004</v>
      </c>
      <c r="BF16" s="166">
        <v>-28.978999999999999</v>
      </c>
      <c r="BG16" s="166">
        <v>0</v>
      </c>
      <c r="BH16" s="166">
        <v>-2.5017</v>
      </c>
      <c r="BI16" s="166">
        <v>1.3141</v>
      </c>
      <c r="BJ16" s="166">
        <v>-10.14</v>
      </c>
      <c r="BK16" s="166">
        <v>3.1587999999999998</v>
      </c>
      <c r="BL16" s="166">
        <v>0</v>
      </c>
      <c r="BM16" s="166">
        <v>2.1164000000000001</v>
      </c>
      <c r="BN16" s="166">
        <v>-117.7</v>
      </c>
      <c r="BO16" s="166">
        <v>52.643999999999998</v>
      </c>
      <c r="BP16" s="166">
        <v>53.314999999999998</v>
      </c>
      <c r="BQ16" s="166">
        <v>-27.023</v>
      </c>
      <c r="BR16" s="166">
        <v>-179.34</v>
      </c>
      <c r="BS16" s="166">
        <v>-9.1669</v>
      </c>
      <c r="BT16" s="167"/>
      <c r="BU16" s="167"/>
      <c r="BV16" s="166">
        <v>15.717000000000001</v>
      </c>
      <c r="BW16" s="166">
        <v>9.3199000000000005</v>
      </c>
      <c r="BX16" s="166">
        <v>6.17</v>
      </c>
      <c r="BY16" s="166">
        <v>-8.75</v>
      </c>
      <c r="BZ16" s="166">
        <v>9.39</v>
      </c>
      <c r="CA16" s="166">
        <v>-5.3540000000000001</v>
      </c>
      <c r="CB16" s="166">
        <v>-6.0237999999999996</v>
      </c>
      <c r="CC16" s="166">
        <v>12.656000000000001</v>
      </c>
      <c r="CD16" s="166">
        <v>10.379</v>
      </c>
      <c r="CE16" s="166">
        <v>0.81589999999999996</v>
      </c>
      <c r="CF16" s="167"/>
      <c r="CG16" s="166">
        <v>-9.4374000000000002</v>
      </c>
      <c r="CH16" s="166">
        <v>-9.8848000000000003</v>
      </c>
      <c r="CI16" s="166">
        <v>10.462</v>
      </c>
      <c r="CJ16" s="166">
        <v>2.88</v>
      </c>
      <c r="CK16" s="166">
        <v>6.4119999999999999</v>
      </c>
      <c r="CL16" s="166">
        <v>50.2</v>
      </c>
      <c r="CM16" s="166">
        <v>-16.899000000000001</v>
      </c>
      <c r="CN16" s="166">
        <v>-2.72</v>
      </c>
      <c r="CO16" s="166">
        <v>37.776000000000003</v>
      </c>
      <c r="CP16" s="166">
        <v>37.607999999999997</v>
      </c>
      <c r="CQ16" s="166">
        <v>36.911999999999999</v>
      </c>
      <c r="CR16" s="166">
        <v>71.125</v>
      </c>
      <c r="CS16" s="166">
        <v>70.653000000000006</v>
      </c>
      <c r="CT16" s="167"/>
      <c r="CU16" s="166">
        <v>-73.117000000000004</v>
      </c>
      <c r="CV16" s="167"/>
      <c r="CW16" s="166">
        <v>2.3126000000000002</v>
      </c>
      <c r="CX16" s="166">
        <v>26.84</v>
      </c>
      <c r="CY16" s="166">
        <v>16.04</v>
      </c>
      <c r="CZ16" s="166">
        <v>8.1297999999999995</v>
      </c>
      <c r="DA16" s="166">
        <v>8.2060999999999993</v>
      </c>
      <c r="DB16" s="166">
        <v>-9.92</v>
      </c>
      <c r="DC16" s="166">
        <v>25.512</v>
      </c>
      <c r="DD16" s="166">
        <v>-11.928000000000001</v>
      </c>
      <c r="DE16" s="166">
        <v>-12.255000000000001</v>
      </c>
      <c r="DF16" s="166">
        <v>27.337</v>
      </c>
      <c r="DG16" s="166">
        <v>1.46E-2</v>
      </c>
      <c r="DH16" s="166">
        <v>-5.1430999999999996</v>
      </c>
      <c r="DI16" s="166">
        <v>14.3</v>
      </c>
      <c r="DJ16" s="166">
        <v>14.398999999999999</v>
      </c>
      <c r="DK16" s="166">
        <v>-6.6516000000000002</v>
      </c>
      <c r="DL16" s="166">
        <v>-0.374</v>
      </c>
      <c r="DM16" s="166">
        <v>50.631</v>
      </c>
      <c r="DN16" s="166">
        <v>4.6444000000000001</v>
      </c>
      <c r="DO16" s="166">
        <v>-0.21</v>
      </c>
      <c r="DP16" s="166">
        <v>-6</v>
      </c>
      <c r="DQ16" s="166">
        <v>12.311999999999999</v>
      </c>
      <c r="DR16" s="166">
        <v>-27.059000000000001</v>
      </c>
      <c r="DS16" s="166">
        <v>-7.15</v>
      </c>
      <c r="DT16" s="166">
        <v>-7.1199000000000003</v>
      </c>
      <c r="DU16" s="166">
        <v>21.95</v>
      </c>
      <c r="DV16" s="166">
        <v>18.63</v>
      </c>
      <c r="DW16" s="166">
        <v>-28.69</v>
      </c>
      <c r="DX16" s="166">
        <v>-14.654</v>
      </c>
      <c r="DY16" s="166">
        <v>-24.689</v>
      </c>
      <c r="DZ16" s="166">
        <v>-22.645</v>
      </c>
      <c r="EA16" s="166">
        <v>12.473000000000001</v>
      </c>
      <c r="EB16" s="166">
        <v>-7.7084000000000001</v>
      </c>
      <c r="EC16" s="166">
        <v>-12.26</v>
      </c>
      <c r="ED16" s="166">
        <v>-12.375999999999999</v>
      </c>
      <c r="EE16" s="166">
        <v>-7.7413999999999996</v>
      </c>
      <c r="EF16" s="166">
        <v>-23.408999999999999</v>
      </c>
      <c r="EG16" s="166">
        <v>-15.565</v>
      </c>
      <c r="EH16" s="166">
        <v>-70.941999999999993</v>
      </c>
      <c r="EI16" s="166">
        <v>-8.0691000000000006</v>
      </c>
      <c r="EJ16" s="166">
        <v>0</v>
      </c>
      <c r="EK16" s="166">
        <v>-9.6318000000000001</v>
      </c>
      <c r="EL16" s="166">
        <v>-10.247</v>
      </c>
      <c r="EM16" s="166">
        <v>18.908000000000001</v>
      </c>
      <c r="EN16" s="166">
        <v>0</v>
      </c>
      <c r="EO16" s="166">
        <v>-28.138999999999999</v>
      </c>
      <c r="EP16" s="166">
        <v>-8.1959999999999997</v>
      </c>
      <c r="EQ16" s="166">
        <v>-16.167000000000002</v>
      </c>
      <c r="ER16" s="166">
        <v>-16.41</v>
      </c>
      <c r="ES16" s="166">
        <v>10.006</v>
      </c>
      <c r="ET16" s="166">
        <v>18.850000000000001</v>
      </c>
      <c r="EU16" s="166">
        <v>-7.7199</v>
      </c>
      <c r="EV16" s="166">
        <v>7.4</v>
      </c>
      <c r="EW16" s="166">
        <v>2.6789000000000001</v>
      </c>
      <c r="EX16" s="166">
        <v>-26.213999999999999</v>
      </c>
      <c r="EY16" s="166">
        <v>-12.321</v>
      </c>
      <c r="EZ16" s="166">
        <v>-12.65</v>
      </c>
      <c r="FA16" s="166">
        <v>7.9187000000000003</v>
      </c>
      <c r="FB16" s="166">
        <v>7.2356999999999996</v>
      </c>
      <c r="FC16" s="166">
        <v>-18.524999999999999</v>
      </c>
      <c r="FD16" s="166">
        <v>6.3734999999999999</v>
      </c>
      <c r="FE16" s="166">
        <v>0</v>
      </c>
      <c r="FF16" s="166">
        <v>0</v>
      </c>
      <c r="FG16" s="166">
        <v>3.2524000000000002</v>
      </c>
      <c r="FH16" s="166">
        <v>3.3132999999999999</v>
      </c>
      <c r="FI16" s="166">
        <v>1.5683</v>
      </c>
      <c r="FJ16" s="166">
        <v>-3.5165000000000002</v>
      </c>
      <c r="FK16" s="166">
        <v>-3.6840000000000002</v>
      </c>
      <c r="FL16" s="166">
        <v>35.835000000000001</v>
      </c>
      <c r="FM16" s="166">
        <v>7.7465000000000002</v>
      </c>
      <c r="FN16" s="166">
        <v>7.9614000000000003</v>
      </c>
      <c r="FO16" s="166">
        <v>29.568000000000001</v>
      </c>
      <c r="FP16" s="166">
        <v>34.668999999999997</v>
      </c>
      <c r="FQ16" s="166">
        <v>5.343</v>
      </c>
      <c r="FR16" s="166">
        <v>-1.7899</v>
      </c>
      <c r="FS16" s="166">
        <v>-2.8119999999999998</v>
      </c>
      <c r="FT16" s="166">
        <v>0.28860000000000002</v>
      </c>
      <c r="FU16" s="166">
        <v>1.96</v>
      </c>
      <c r="FV16" s="166">
        <v>2.29</v>
      </c>
      <c r="FW16" s="166">
        <v>0</v>
      </c>
      <c r="FX16" s="166">
        <v>1.1052999999999999</v>
      </c>
      <c r="FY16" s="167"/>
      <c r="FZ16" s="167"/>
      <c r="GA16" s="167"/>
      <c r="GB16" s="166">
        <v>12.648999999999999</v>
      </c>
      <c r="GC16" s="166">
        <v>-34.109000000000002</v>
      </c>
      <c r="GD16" s="166">
        <v>-27.065999999999999</v>
      </c>
      <c r="GE16" s="166">
        <v>-3.9298999999999999</v>
      </c>
      <c r="GF16" s="166">
        <v>39.311999999999998</v>
      </c>
      <c r="GG16" s="166">
        <v>-0.1</v>
      </c>
      <c r="GH16" s="166">
        <v>16.288</v>
      </c>
      <c r="GI16" s="166">
        <v>2.4157999999999999</v>
      </c>
      <c r="GJ16" s="166">
        <v>-2.5708000000000002</v>
      </c>
      <c r="GK16" s="166">
        <v>1.8055000000000001</v>
      </c>
      <c r="GL16" s="166">
        <v>6.1499999999999999E-2</v>
      </c>
      <c r="GM16" s="167"/>
      <c r="GN16" s="166">
        <v>-12.760999999999999</v>
      </c>
      <c r="GO16" s="166">
        <v>-17.834</v>
      </c>
      <c r="GP16" s="166">
        <v>18.619</v>
      </c>
      <c r="GQ16" s="166">
        <v>-31.343</v>
      </c>
      <c r="GR16" s="166">
        <v>-18.393000000000001</v>
      </c>
      <c r="GS16" s="166">
        <v>-8.9291999999999998</v>
      </c>
      <c r="GT16" s="166">
        <v>132.28</v>
      </c>
      <c r="GU16" s="166">
        <v>-5.8940000000000001</v>
      </c>
      <c r="GV16" s="166">
        <v>-10.817</v>
      </c>
      <c r="GW16" s="166">
        <v>10.276999999999999</v>
      </c>
      <c r="GX16" s="166">
        <v>3.4007000000000001</v>
      </c>
      <c r="GY16" s="166">
        <v>8.6812000000000005</v>
      </c>
      <c r="GZ16" s="166">
        <v>8.6164000000000005</v>
      </c>
      <c r="HA16" s="166">
        <v>3.0467</v>
      </c>
      <c r="HB16" s="166">
        <v>-3.5817999999999999</v>
      </c>
      <c r="HC16" s="166">
        <v>-3.0095999999999998</v>
      </c>
      <c r="HD16" s="166">
        <v>0</v>
      </c>
      <c r="HE16" s="167"/>
      <c r="HF16" s="166">
        <v>31.457000000000001</v>
      </c>
      <c r="HG16" s="166">
        <v>57.16</v>
      </c>
      <c r="HH16" s="166">
        <v>64.138999999999996</v>
      </c>
      <c r="HI16" s="167"/>
      <c r="HJ16" s="166">
        <v>49.587000000000003</v>
      </c>
      <c r="HK16" s="166">
        <v>-8.3836999999999993</v>
      </c>
      <c r="HL16" s="166">
        <v>-11.132999999999999</v>
      </c>
      <c r="HM16" s="166">
        <v>0</v>
      </c>
      <c r="HN16" s="166">
        <v>-10.746</v>
      </c>
      <c r="HO16" s="166">
        <v>40.415999999999997</v>
      </c>
      <c r="HP16" s="166">
        <v>40.741</v>
      </c>
      <c r="HQ16" s="166">
        <v>-30.876000000000001</v>
      </c>
      <c r="HR16" s="166">
        <v>-30.227</v>
      </c>
      <c r="HS16" s="166">
        <v>-10.601000000000001</v>
      </c>
      <c r="HT16" s="166">
        <v>-10.866</v>
      </c>
      <c r="HU16" s="166">
        <v>12.51</v>
      </c>
      <c r="HV16" s="166">
        <v>13.05</v>
      </c>
      <c r="HW16" s="166">
        <v>-25.6</v>
      </c>
      <c r="HX16" s="166">
        <v>-26</v>
      </c>
      <c r="HY16" s="166">
        <v>3.2345999999999999</v>
      </c>
      <c r="HZ16" s="166">
        <v>-7.1199000000000003</v>
      </c>
      <c r="IA16" s="166">
        <v>17.283999999999999</v>
      </c>
      <c r="IB16" s="166">
        <v>20.056000000000001</v>
      </c>
      <c r="IC16" s="166">
        <v>19.648</v>
      </c>
      <c r="ID16" s="166">
        <v>-18.7</v>
      </c>
      <c r="IE16" s="166">
        <v>-23.5</v>
      </c>
      <c r="IF16" s="166">
        <v>18.798999999999999</v>
      </c>
      <c r="IG16" s="166">
        <v>17.899000000000001</v>
      </c>
      <c r="IH16" s="166">
        <v>-18.265000000000001</v>
      </c>
      <c r="II16" s="166">
        <v>-18.311</v>
      </c>
      <c r="IJ16" s="166">
        <v>-48.853000000000002</v>
      </c>
      <c r="IK16" s="166">
        <v>-0.24510000000000001</v>
      </c>
      <c r="IL16" s="166">
        <v>-298</v>
      </c>
      <c r="IM16" s="166">
        <v>-19.437999999999999</v>
      </c>
      <c r="IN16" s="166">
        <v>-55.052</v>
      </c>
      <c r="IO16" s="166">
        <v>119.76</v>
      </c>
      <c r="IP16" s="166">
        <v>43.250999999999998</v>
      </c>
      <c r="IQ16" s="166">
        <v>116.81</v>
      </c>
      <c r="IR16" s="166">
        <v>88.935000000000002</v>
      </c>
      <c r="IS16" s="166">
        <v>59.795999999999999</v>
      </c>
      <c r="IT16" s="166">
        <v>18.876000000000001</v>
      </c>
      <c r="IU16" s="166">
        <v>19.25</v>
      </c>
      <c r="IV16" s="166">
        <v>-8.9283999999999999</v>
      </c>
      <c r="IW16" s="166">
        <v>244.35</v>
      </c>
      <c r="IX16" s="166">
        <v>-160.31</v>
      </c>
      <c r="IY16" s="166">
        <v>99.284999999999997</v>
      </c>
      <c r="IZ16" s="166">
        <v>-84.763999999999996</v>
      </c>
      <c r="JA16" s="166">
        <v>0.42359999999999998</v>
      </c>
      <c r="JB16" s="166">
        <v>8.8796999999999997</v>
      </c>
      <c r="JC16" s="166">
        <v>-4.6398999999999999</v>
      </c>
      <c r="JD16" s="166">
        <v>-1.8028999999999999</v>
      </c>
      <c r="JE16" s="166">
        <v>-1.7799</v>
      </c>
      <c r="JF16" s="166">
        <v>0.48</v>
      </c>
      <c r="JG16" s="166">
        <v>1.0399</v>
      </c>
      <c r="JH16" s="166">
        <v>-2.9881000000000002</v>
      </c>
      <c r="JI16" s="166">
        <v>-6.8253000000000004</v>
      </c>
      <c r="JJ16" s="166">
        <v>12.159000000000001</v>
      </c>
      <c r="JK16" s="166">
        <v>-9.4314999999999998</v>
      </c>
      <c r="JL16" s="166">
        <v>3.2999000000000001</v>
      </c>
      <c r="JM16" s="166">
        <v>-1.1189</v>
      </c>
      <c r="JN16" s="166">
        <v>-0.46100000000000002</v>
      </c>
      <c r="JO16" s="166">
        <v>0</v>
      </c>
      <c r="JP16" s="166">
        <v>0</v>
      </c>
      <c r="JQ16" s="166">
        <v>4.0900999999999996</v>
      </c>
      <c r="JR16" s="166">
        <v>4.1858000000000004</v>
      </c>
      <c r="JS16" s="166">
        <v>3.7732000000000001</v>
      </c>
      <c r="JT16" s="167"/>
      <c r="JU16" s="166">
        <v>6.8</v>
      </c>
      <c r="JV16" s="166">
        <v>8.3765000000000001</v>
      </c>
      <c r="JW16" s="166">
        <v>-0.38</v>
      </c>
      <c r="JX16" s="166">
        <v>0.37</v>
      </c>
      <c r="JY16" s="166">
        <v>-5.3418999999999999</v>
      </c>
      <c r="JZ16" s="166">
        <v>-15.612</v>
      </c>
      <c r="KA16" s="166">
        <v>-15.852</v>
      </c>
      <c r="KB16" s="166">
        <v>-2.2202000000000002</v>
      </c>
      <c r="KC16" s="166">
        <v>11.363</v>
      </c>
      <c r="KD16" s="166">
        <v>-9.6647999999999996</v>
      </c>
      <c r="KE16" s="166">
        <v>-1.9785999999999999</v>
      </c>
      <c r="KF16" s="166">
        <v>-7.8</v>
      </c>
      <c r="KG16" s="166">
        <v>-9</v>
      </c>
      <c r="KH16" s="166">
        <v>33.837000000000003</v>
      </c>
      <c r="KI16" s="166">
        <v>-147.82</v>
      </c>
    </row>
    <row r="17" spans="1:295" ht="18" customHeight="1" x14ac:dyDescent="0.3">
      <c r="A17" s="159" t="s">
        <v>69</v>
      </c>
      <c r="B17" s="159" t="s">
        <v>728</v>
      </c>
      <c r="C17" s="160">
        <v>0</v>
      </c>
      <c r="D17" s="160">
        <v>5.5148999999999999</v>
      </c>
      <c r="E17" s="161"/>
      <c r="F17" s="160">
        <v>9.1755999999999993</v>
      </c>
      <c r="G17" s="160">
        <v>10.977</v>
      </c>
      <c r="H17" s="160">
        <v>0</v>
      </c>
      <c r="I17" s="160">
        <v>20.687000000000001</v>
      </c>
      <c r="J17" s="161"/>
      <c r="K17" s="160">
        <v>13.709</v>
      </c>
      <c r="L17" s="160">
        <v>5.2577999999999996</v>
      </c>
      <c r="M17" s="160">
        <v>4.8949999999999996</v>
      </c>
      <c r="N17" s="160">
        <v>-2.2200000000000002</v>
      </c>
      <c r="O17" s="160">
        <v>-26.399000000000001</v>
      </c>
      <c r="P17" s="160">
        <v>2.2000000000000002</v>
      </c>
      <c r="Q17" s="160">
        <v>2.4839000000000002</v>
      </c>
      <c r="R17" s="160">
        <v>-19.798999999999999</v>
      </c>
      <c r="S17" s="160">
        <v>3.9039999999999999</v>
      </c>
      <c r="T17" s="160">
        <v>-10.904999999999999</v>
      </c>
      <c r="U17" s="160">
        <v>4.6345999999999998</v>
      </c>
      <c r="V17" s="160">
        <v>4.5999999999999996</v>
      </c>
      <c r="W17" s="160">
        <v>8.2264999999999997</v>
      </c>
      <c r="X17" s="160">
        <v>0</v>
      </c>
      <c r="Y17" s="160">
        <v>5.8699000000000003</v>
      </c>
      <c r="Z17" s="160">
        <v>2.4253999999999998</v>
      </c>
      <c r="AA17" s="161"/>
      <c r="AB17" s="160">
        <v>-1.2096</v>
      </c>
      <c r="AC17" s="160">
        <v>1.151</v>
      </c>
      <c r="AD17" s="160">
        <v>1.149</v>
      </c>
      <c r="AE17" s="160">
        <v>1.6060000000000001</v>
      </c>
      <c r="AF17" s="160">
        <v>-11.1</v>
      </c>
      <c r="AG17" s="160">
        <v>-11</v>
      </c>
      <c r="AH17" s="160">
        <v>0.161</v>
      </c>
      <c r="AI17" s="161"/>
      <c r="AJ17" s="160">
        <v>-9.67</v>
      </c>
      <c r="AK17" s="160">
        <v>-9.56</v>
      </c>
      <c r="AL17" s="160">
        <v>-10</v>
      </c>
      <c r="AM17" s="160">
        <v>-13.119</v>
      </c>
      <c r="AN17" s="160">
        <v>-13.25</v>
      </c>
      <c r="AO17" s="160">
        <v>6.601</v>
      </c>
      <c r="AP17" s="160">
        <v>3.3681000000000001</v>
      </c>
      <c r="AQ17" s="160">
        <v>10.55</v>
      </c>
      <c r="AR17" s="160">
        <v>12.487</v>
      </c>
      <c r="AS17" s="160">
        <v>-20.149000000000001</v>
      </c>
      <c r="AT17" s="160">
        <v>1.0716000000000001</v>
      </c>
      <c r="AU17" s="160">
        <v>0</v>
      </c>
      <c r="AV17" s="160">
        <v>16.443999999999999</v>
      </c>
      <c r="AW17" s="160">
        <v>16.838000000000001</v>
      </c>
      <c r="AX17" s="160">
        <v>-21.433</v>
      </c>
      <c r="AY17" s="160">
        <v>-18.888000000000002</v>
      </c>
      <c r="AZ17" s="160">
        <v>4.7468000000000004</v>
      </c>
      <c r="BA17" s="161"/>
      <c r="BB17" s="160">
        <v>-37.201000000000001</v>
      </c>
      <c r="BC17" s="160">
        <v>5.0193000000000003</v>
      </c>
      <c r="BD17" s="160">
        <v>-5.7999000000000001</v>
      </c>
      <c r="BE17" s="160">
        <v>-5.7999000000000001</v>
      </c>
      <c r="BF17" s="160">
        <v>-28.012</v>
      </c>
      <c r="BG17" s="160">
        <v>0</v>
      </c>
      <c r="BH17" s="160">
        <v>-2.4527000000000001</v>
      </c>
      <c r="BI17" s="160">
        <v>1.3141</v>
      </c>
      <c r="BJ17" s="160">
        <v>-9.0726999999999993</v>
      </c>
      <c r="BK17" s="160">
        <v>3.1488999999999998</v>
      </c>
      <c r="BL17" s="160">
        <v>0</v>
      </c>
      <c r="BM17" s="160">
        <v>2.3052999999999999</v>
      </c>
      <c r="BN17" s="160">
        <v>-101.77</v>
      </c>
      <c r="BO17" s="160">
        <v>51.026000000000003</v>
      </c>
      <c r="BP17" s="160">
        <v>51.454000000000001</v>
      </c>
      <c r="BQ17" s="160">
        <v>-28.448</v>
      </c>
      <c r="BR17" s="160">
        <v>-169.86</v>
      </c>
      <c r="BS17" s="160">
        <v>-9.1669</v>
      </c>
      <c r="BT17" s="161"/>
      <c r="BU17" s="161"/>
      <c r="BV17" s="160">
        <v>15.827</v>
      </c>
      <c r="BW17" s="160">
        <v>9.3698999999999995</v>
      </c>
      <c r="BX17" s="160">
        <v>6.0799000000000003</v>
      </c>
      <c r="BY17" s="160">
        <v>-8.8299000000000003</v>
      </c>
      <c r="BZ17" s="160">
        <v>9.25</v>
      </c>
      <c r="CA17" s="160">
        <v>-6.9615</v>
      </c>
      <c r="CB17" s="160">
        <v>-6.2916999999999996</v>
      </c>
      <c r="CC17" s="160">
        <v>14.324</v>
      </c>
      <c r="CD17" s="160">
        <v>12.382</v>
      </c>
      <c r="CE17" s="160">
        <v>0.76429999999999998</v>
      </c>
      <c r="CF17" s="161"/>
      <c r="CG17" s="160">
        <v>-9.0036000000000005</v>
      </c>
      <c r="CH17" s="160">
        <v>-9.2401999999999997</v>
      </c>
      <c r="CI17" s="160">
        <v>10.331</v>
      </c>
      <c r="CJ17" s="160">
        <v>2.88</v>
      </c>
      <c r="CK17" s="160">
        <v>6.4119999999999999</v>
      </c>
      <c r="CL17" s="160">
        <v>50.7</v>
      </c>
      <c r="CM17" s="160">
        <v>-17.5</v>
      </c>
      <c r="CN17" s="160">
        <v>-2.75</v>
      </c>
      <c r="CO17" s="160">
        <v>38.040999999999997</v>
      </c>
      <c r="CP17" s="160">
        <v>37.948999999999998</v>
      </c>
      <c r="CQ17" s="160">
        <v>37.241</v>
      </c>
      <c r="CR17" s="160">
        <v>70.653000000000006</v>
      </c>
      <c r="CS17" s="160">
        <v>70.385999999999996</v>
      </c>
      <c r="CT17" s="161"/>
      <c r="CU17" s="160">
        <v>-72.424999999999997</v>
      </c>
      <c r="CV17" s="161"/>
      <c r="CW17" s="160">
        <v>2.0238</v>
      </c>
      <c r="CX17" s="160">
        <v>28.61</v>
      </c>
      <c r="CY17" s="160">
        <v>15.93</v>
      </c>
      <c r="CZ17" s="160">
        <v>7.8173000000000004</v>
      </c>
      <c r="DA17" s="160">
        <v>7.9131999999999998</v>
      </c>
      <c r="DB17" s="160">
        <v>-9.84</v>
      </c>
      <c r="DC17" s="160">
        <v>25.512</v>
      </c>
      <c r="DD17" s="160">
        <v>-12.022</v>
      </c>
      <c r="DE17" s="160">
        <v>-11.993</v>
      </c>
      <c r="DF17" s="160">
        <v>26.373000000000001</v>
      </c>
      <c r="DG17" s="160">
        <v>1.4500000000000001E-2</v>
      </c>
      <c r="DH17" s="160">
        <v>-4.8495999999999997</v>
      </c>
      <c r="DI17" s="160">
        <v>11.6</v>
      </c>
      <c r="DJ17" s="160">
        <v>12.699</v>
      </c>
      <c r="DK17" s="160">
        <v>-6.77</v>
      </c>
      <c r="DL17" s="160">
        <v>-0.748</v>
      </c>
      <c r="DM17" s="160">
        <v>50</v>
      </c>
      <c r="DN17" s="160">
        <v>4.4588999999999999</v>
      </c>
      <c r="DO17" s="160">
        <v>-0.3</v>
      </c>
      <c r="DP17" s="160">
        <v>-5.99</v>
      </c>
      <c r="DQ17" s="160">
        <v>11.394</v>
      </c>
      <c r="DR17" s="160">
        <v>-27.114000000000001</v>
      </c>
      <c r="DS17" s="160">
        <v>-7.16</v>
      </c>
      <c r="DT17" s="160">
        <v>-7.2398999999999996</v>
      </c>
      <c r="DU17" s="160">
        <v>21.95</v>
      </c>
      <c r="DV17" s="160">
        <v>18.53</v>
      </c>
      <c r="DW17" s="160">
        <v>-27.835999999999999</v>
      </c>
      <c r="DX17" s="160">
        <v>-13.99</v>
      </c>
      <c r="DY17" s="160">
        <v>-24.606999999999999</v>
      </c>
      <c r="DZ17" s="160">
        <v>-23.49</v>
      </c>
      <c r="EA17" s="160">
        <v>10.853999999999999</v>
      </c>
      <c r="EB17" s="160">
        <v>-7.3764000000000003</v>
      </c>
      <c r="EC17" s="160">
        <v>-13.664</v>
      </c>
      <c r="ED17" s="160">
        <v>-12.891</v>
      </c>
      <c r="EE17" s="160">
        <v>-10.529</v>
      </c>
      <c r="EF17" s="160">
        <v>-18.916</v>
      </c>
      <c r="EG17" s="160">
        <v>-15.428000000000001</v>
      </c>
      <c r="EH17" s="160">
        <v>-64.387</v>
      </c>
      <c r="EI17" s="160">
        <v>-8.7124000000000006</v>
      </c>
      <c r="EJ17" s="160">
        <v>0</v>
      </c>
      <c r="EK17" s="160">
        <v>-8.2116000000000007</v>
      </c>
      <c r="EL17" s="160">
        <v>-9.0067000000000004</v>
      </c>
      <c r="EM17" s="160">
        <v>17.382999999999999</v>
      </c>
      <c r="EN17" s="160">
        <v>0</v>
      </c>
      <c r="EO17" s="160">
        <v>-27.724</v>
      </c>
      <c r="EP17" s="160">
        <v>8.7200000000000006</v>
      </c>
      <c r="EQ17" s="160">
        <v>-16.873999999999999</v>
      </c>
      <c r="ER17" s="160">
        <v>-16.760999999999999</v>
      </c>
      <c r="ES17" s="160">
        <v>8.7982999999999993</v>
      </c>
      <c r="ET17" s="160">
        <v>17.228999999999999</v>
      </c>
      <c r="EU17" s="160">
        <v>-12.569000000000001</v>
      </c>
      <c r="EV17" s="160">
        <v>0.1</v>
      </c>
      <c r="EW17" s="160">
        <v>2.7547999999999999</v>
      </c>
      <c r="EX17" s="160">
        <v>-26.425999999999998</v>
      </c>
      <c r="EY17" s="160">
        <v>-11.72</v>
      </c>
      <c r="EZ17" s="160">
        <v>-11.842000000000001</v>
      </c>
      <c r="FA17" s="160">
        <v>7.6585000000000001</v>
      </c>
      <c r="FB17" s="160">
        <v>7.7187999999999999</v>
      </c>
      <c r="FC17" s="160">
        <v>-12.41</v>
      </c>
      <c r="FD17" s="160">
        <v>6.4284999999999997</v>
      </c>
      <c r="FE17" s="160">
        <v>0</v>
      </c>
      <c r="FF17" s="160">
        <v>0</v>
      </c>
      <c r="FG17" s="160">
        <v>2.9523000000000001</v>
      </c>
      <c r="FH17" s="160">
        <v>2.9632000000000001</v>
      </c>
      <c r="FI17" s="160">
        <v>2.5920999999999998</v>
      </c>
      <c r="FJ17" s="160">
        <v>-2.8466999999999998</v>
      </c>
      <c r="FK17" s="160">
        <v>-2.8466999999999998</v>
      </c>
      <c r="FL17" s="160">
        <v>32.485999999999997</v>
      </c>
      <c r="FM17" s="160">
        <v>9.3543000000000003</v>
      </c>
      <c r="FN17" s="160">
        <v>9.0889000000000006</v>
      </c>
      <c r="FO17" s="160">
        <v>31.2</v>
      </c>
      <c r="FP17" s="160">
        <v>35.643000000000001</v>
      </c>
      <c r="FQ17" s="160">
        <v>4.7815000000000003</v>
      </c>
      <c r="FR17" s="160">
        <v>-2.5499000000000001</v>
      </c>
      <c r="FS17" s="160">
        <v>-2.8119999999999998</v>
      </c>
      <c r="FT17" s="160">
        <v>0.28039999999999998</v>
      </c>
      <c r="FU17" s="160">
        <v>1.8</v>
      </c>
      <c r="FV17" s="160">
        <v>1.64</v>
      </c>
      <c r="FW17" s="160">
        <v>0</v>
      </c>
      <c r="FX17" s="160">
        <v>1.4450000000000001</v>
      </c>
      <c r="FY17" s="161"/>
      <c r="FZ17" s="161"/>
      <c r="GA17" s="161"/>
      <c r="GB17" s="160">
        <v>11.92</v>
      </c>
      <c r="GC17" s="160">
        <v>-35.125</v>
      </c>
      <c r="GD17" s="160">
        <v>-27.838000000000001</v>
      </c>
      <c r="GE17" s="160">
        <v>-4.1398999999999999</v>
      </c>
      <c r="GF17" s="160">
        <v>38.014000000000003</v>
      </c>
      <c r="GG17" s="160">
        <v>-0.1</v>
      </c>
      <c r="GH17" s="160">
        <v>16.300999999999998</v>
      </c>
      <c r="GI17" s="160">
        <v>2.7867999999999999</v>
      </c>
      <c r="GJ17" s="160">
        <v>-2.9525999999999999</v>
      </c>
      <c r="GK17" s="160">
        <v>1.7715000000000001</v>
      </c>
      <c r="GL17" s="160">
        <v>6.1499999999999999E-2</v>
      </c>
      <c r="GM17" s="161"/>
      <c r="GN17" s="160">
        <v>-13.19</v>
      </c>
      <c r="GO17" s="160">
        <v>-17.347000000000001</v>
      </c>
      <c r="GP17" s="160">
        <v>16.861000000000001</v>
      </c>
      <c r="GQ17" s="160">
        <v>-31.175000000000001</v>
      </c>
      <c r="GR17" s="160">
        <v>-20.611000000000001</v>
      </c>
      <c r="GS17" s="160">
        <v>-10.097</v>
      </c>
      <c r="GT17" s="160">
        <v>143.78</v>
      </c>
      <c r="GU17" s="160">
        <v>-5.9459</v>
      </c>
      <c r="GV17" s="160">
        <v>-10.571</v>
      </c>
      <c r="GW17" s="160">
        <v>10.069000000000001</v>
      </c>
      <c r="GX17" s="160">
        <v>3.6858</v>
      </c>
      <c r="GY17" s="160">
        <v>8.6593</v>
      </c>
      <c r="GZ17" s="160">
        <v>8.5292999999999992</v>
      </c>
      <c r="HA17" s="160">
        <v>3.1410999999999998</v>
      </c>
      <c r="HB17" s="160">
        <v>-4.8042999999999996</v>
      </c>
      <c r="HC17" s="160">
        <v>-4.7373000000000003</v>
      </c>
      <c r="HD17" s="160">
        <v>0</v>
      </c>
      <c r="HE17" s="161"/>
      <c r="HF17" s="160">
        <v>31.07</v>
      </c>
      <c r="HG17" s="160">
        <v>56.796999999999997</v>
      </c>
      <c r="HH17" s="160">
        <v>62.734000000000002</v>
      </c>
      <c r="HI17" s="161"/>
      <c r="HJ17" s="160">
        <v>49.991999999999997</v>
      </c>
      <c r="HK17" s="160">
        <v>-8.0891999999999999</v>
      </c>
      <c r="HL17" s="160">
        <v>-10.050000000000001</v>
      </c>
      <c r="HM17" s="160">
        <v>0</v>
      </c>
      <c r="HN17" s="160">
        <v>-11.162000000000001</v>
      </c>
      <c r="HO17" s="160">
        <v>40.415999999999997</v>
      </c>
      <c r="HP17" s="160">
        <v>40.741</v>
      </c>
      <c r="HQ17" s="160">
        <v>-31.303999999999998</v>
      </c>
      <c r="HR17" s="160">
        <v>-30.645</v>
      </c>
      <c r="HS17" s="160">
        <v>-10.725</v>
      </c>
      <c r="HT17" s="160">
        <v>-10.709</v>
      </c>
      <c r="HU17" s="160">
        <v>11.89</v>
      </c>
      <c r="HV17" s="160">
        <v>11.84</v>
      </c>
      <c r="HW17" s="160">
        <v>-25</v>
      </c>
      <c r="HX17" s="160">
        <v>-24.7</v>
      </c>
      <c r="HY17" s="160">
        <v>3.2181000000000002</v>
      </c>
      <c r="HZ17" s="160">
        <v>-6.96</v>
      </c>
      <c r="IA17" s="160">
        <v>9.9825999999999997</v>
      </c>
      <c r="IB17" s="160">
        <v>23.481000000000002</v>
      </c>
      <c r="IC17" s="160">
        <v>23.169</v>
      </c>
      <c r="ID17" s="160">
        <v>-18.2</v>
      </c>
      <c r="IE17" s="160">
        <v>-23</v>
      </c>
      <c r="IF17" s="160">
        <v>17.5</v>
      </c>
      <c r="IG17" s="160">
        <v>17</v>
      </c>
      <c r="IH17" s="160">
        <v>-18.231000000000002</v>
      </c>
      <c r="II17" s="160">
        <v>-18.263999999999999</v>
      </c>
      <c r="IJ17" s="160">
        <v>-48.225999999999999</v>
      </c>
      <c r="IK17" s="160">
        <v>4.2941000000000003</v>
      </c>
      <c r="IL17" s="160">
        <v>-298.52</v>
      </c>
      <c r="IM17" s="160">
        <v>-20.056999999999999</v>
      </c>
      <c r="IN17" s="160">
        <v>-63.968000000000004</v>
      </c>
      <c r="IO17" s="160">
        <v>118.71</v>
      </c>
      <c r="IP17" s="160">
        <v>45.515000000000001</v>
      </c>
      <c r="IQ17" s="160">
        <v>116.32</v>
      </c>
      <c r="IR17" s="160">
        <v>88.173000000000002</v>
      </c>
      <c r="IS17" s="160">
        <v>54.823999999999998</v>
      </c>
      <c r="IT17" s="160">
        <v>17.893999999999998</v>
      </c>
      <c r="IU17" s="160">
        <v>16.902999999999999</v>
      </c>
      <c r="IV17" s="160">
        <v>-7.9226000000000001</v>
      </c>
      <c r="IW17" s="160">
        <v>243.21</v>
      </c>
      <c r="IX17" s="160">
        <v>-159.69999999999999</v>
      </c>
      <c r="IY17" s="160">
        <v>99.075999999999993</v>
      </c>
      <c r="IZ17" s="160">
        <v>-84.174000000000007</v>
      </c>
      <c r="JA17" s="160">
        <v>4.7600000000000003E-2</v>
      </c>
      <c r="JB17" s="160">
        <v>8.8796999999999997</v>
      </c>
      <c r="JC17" s="160">
        <v>-5.0399000000000003</v>
      </c>
      <c r="JD17" s="160">
        <v>-1.7689999999999999</v>
      </c>
      <c r="JE17" s="160">
        <v>-1.764</v>
      </c>
      <c r="JF17" s="160">
        <v>0.48</v>
      </c>
      <c r="JG17" s="160">
        <v>0.96</v>
      </c>
      <c r="JH17" s="160">
        <v>-3.0556000000000001</v>
      </c>
      <c r="JI17" s="160">
        <v>-7.3807</v>
      </c>
      <c r="JJ17" s="160">
        <v>12.071</v>
      </c>
      <c r="JK17" s="160">
        <v>-8.9646000000000008</v>
      </c>
      <c r="JL17" s="160">
        <v>3.7999000000000001</v>
      </c>
      <c r="JM17" s="160">
        <v>0.35799999999999998</v>
      </c>
      <c r="JN17" s="160">
        <v>0.3</v>
      </c>
      <c r="JO17" s="160">
        <v>0</v>
      </c>
      <c r="JP17" s="160">
        <v>0</v>
      </c>
      <c r="JQ17" s="160">
        <v>3.9939</v>
      </c>
      <c r="JR17" s="160">
        <v>3.7107000000000001</v>
      </c>
      <c r="JS17" s="160">
        <v>3.1116000000000001</v>
      </c>
      <c r="JT17" s="161"/>
      <c r="JU17" s="160">
        <v>6.5</v>
      </c>
      <c r="JV17" s="160">
        <v>8.7547999999999995</v>
      </c>
      <c r="JW17" s="160">
        <v>-0.36</v>
      </c>
      <c r="JX17" s="160">
        <v>0.37</v>
      </c>
      <c r="JY17" s="160">
        <v>-5.9218999999999999</v>
      </c>
      <c r="JZ17" s="160">
        <v>-16.422999999999998</v>
      </c>
      <c r="KA17" s="160">
        <v>-16.478999999999999</v>
      </c>
      <c r="KB17" s="160">
        <v>-3.0653999999999999</v>
      </c>
      <c r="KC17" s="160">
        <v>12.574</v>
      </c>
      <c r="KD17" s="160">
        <v>-10.526</v>
      </c>
      <c r="KE17" s="160">
        <v>-2.1162999999999998</v>
      </c>
      <c r="KF17" s="160">
        <v>-8.5</v>
      </c>
      <c r="KG17" s="160">
        <v>-9.1</v>
      </c>
      <c r="KH17" s="160">
        <v>31.164999999999999</v>
      </c>
      <c r="KI17" s="160">
        <v>-143.4</v>
      </c>
    </row>
    <row r="18" spans="1:295" ht="18" customHeight="1" x14ac:dyDescent="0.3">
      <c r="A18" s="159" t="s">
        <v>69</v>
      </c>
      <c r="B18" s="159" t="s">
        <v>729</v>
      </c>
      <c r="C18" s="163">
        <v>0</v>
      </c>
      <c r="D18" s="163">
        <v>5.694</v>
      </c>
      <c r="E18" s="164"/>
      <c r="F18" s="163">
        <v>8.2836999999999996</v>
      </c>
      <c r="G18" s="163">
        <v>11.05</v>
      </c>
      <c r="H18" s="163">
        <v>0</v>
      </c>
      <c r="I18" s="163">
        <v>21.106000000000002</v>
      </c>
      <c r="J18" s="164"/>
      <c r="K18" s="163">
        <v>13.563000000000001</v>
      </c>
      <c r="L18" s="163">
        <v>5.1757999999999997</v>
      </c>
      <c r="M18" s="163">
        <v>4.8880999999999997</v>
      </c>
      <c r="N18" s="163">
        <v>0</v>
      </c>
      <c r="O18" s="163">
        <v>-26.399000000000001</v>
      </c>
      <c r="P18" s="163">
        <v>2.2000000000000002</v>
      </c>
      <c r="Q18" s="163">
        <v>2.4839000000000002</v>
      </c>
      <c r="R18" s="163">
        <v>-22</v>
      </c>
      <c r="S18" s="163">
        <v>3.8123</v>
      </c>
      <c r="T18" s="163">
        <v>-10.577</v>
      </c>
      <c r="U18" s="163">
        <v>4.7789999999999999</v>
      </c>
      <c r="V18" s="163">
        <v>4.6287000000000003</v>
      </c>
      <c r="W18" s="163">
        <v>8.3535000000000004</v>
      </c>
      <c r="X18" s="163">
        <v>0</v>
      </c>
      <c r="Y18" s="163">
        <v>6.0564999999999998</v>
      </c>
      <c r="Z18" s="163">
        <v>2.2639999999999998</v>
      </c>
      <c r="AA18" s="164"/>
      <c r="AB18" s="163">
        <v>-1.3282</v>
      </c>
      <c r="AC18" s="163">
        <v>1.266</v>
      </c>
      <c r="AD18" s="163">
        <v>1.246</v>
      </c>
      <c r="AE18" s="163">
        <v>1.3340000000000001</v>
      </c>
      <c r="AF18" s="163">
        <v>-13.319000000000001</v>
      </c>
      <c r="AG18" s="163">
        <v>-11</v>
      </c>
      <c r="AH18" s="163">
        <v>8.8999999999999996E-2</v>
      </c>
      <c r="AI18" s="164"/>
      <c r="AJ18" s="163">
        <v>-11.26</v>
      </c>
      <c r="AK18" s="163">
        <v>-11.25</v>
      </c>
      <c r="AL18" s="163">
        <v>-10</v>
      </c>
      <c r="AM18" s="163">
        <v>-12.38</v>
      </c>
      <c r="AN18" s="163">
        <v>-12.359</v>
      </c>
      <c r="AO18" s="163">
        <v>6.2161</v>
      </c>
      <c r="AP18" s="163">
        <v>3.3952</v>
      </c>
      <c r="AQ18" s="163">
        <v>8.9088999999999992</v>
      </c>
      <c r="AR18" s="163">
        <v>11.896000000000001</v>
      </c>
      <c r="AS18" s="163">
        <v>-19.222000000000001</v>
      </c>
      <c r="AT18" s="163">
        <v>-1.0716000000000001</v>
      </c>
      <c r="AU18" s="163">
        <v>0</v>
      </c>
      <c r="AV18" s="163">
        <v>13.622</v>
      </c>
      <c r="AW18" s="163">
        <v>15.81</v>
      </c>
      <c r="AX18" s="163">
        <v>-21.969000000000001</v>
      </c>
      <c r="AY18" s="163">
        <v>-19.824999999999999</v>
      </c>
      <c r="AZ18" s="163">
        <v>5.5358999999999998</v>
      </c>
      <c r="BA18" s="164"/>
      <c r="BB18" s="163">
        <v>-44.026000000000003</v>
      </c>
      <c r="BC18" s="163">
        <v>4.7279</v>
      </c>
      <c r="BD18" s="163">
        <v>-5.7999000000000001</v>
      </c>
      <c r="BE18" s="163">
        <v>-5.8998999999999997</v>
      </c>
      <c r="BF18" s="163">
        <v>-27.202000000000002</v>
      </c>
      <c r="BG18" s="163">
        <v>0</v>
      </c>
      <c r="BH18" s="163">
        <v>-2.6269999999999998</v>
      </c>
      <c r="BI18" s="163">
        <v>1.3141</v>
      </c>
      <c r="BJ18" s="163">
        <v>-8.2981999999999996</v>
      </c>
      <c r="BK18" s="163">
        <v>3.3531</v>
      </c>
      <c r="BL18" s="163">
        <v>0</v>
      </c>
      <c r="BM18" s="163">
        <v>2.4925999999999999</v>
      </c>
      <c r="BN18" s="163">
        <v>-103.3</v>
      </c>
      <c r="BO18" s="163">
        <v>53.192999999999998</v>
      </c>
      <c r="BP18" s="163">
        <v>52.765999999999998</v>
      </c>
      <c r="BQ18" s="163">
        <v>-30.736999999999998</v>
      </c>
      <c r="BR18" s="163">
        <v>-174.45</v>
      </c>
      <c r="BS18" s="163">
        <v>-9.1669</v>
      </c>
      <c r="BT18" s="164"/>
      <c r="BU18" s="164"/>
      <c r="BV18" s="163">
        <v>15.797000000000001</v>
      </c>
      <c r="BW18" s="163">
        <v>9.35</v>
      </c>
      <c r="BX18" s="163">
        <v>6.03</v>
      </c>
      <c r="BY18" s="163">
        <v>-8.75</v>
      </c>
      <c r="BZ18" s="163">
        <v>9.4899000000000004</v>
      </c>
      <c r="CA18" s="163">
        <v>-6.2916999999999996</v>
      </c>
      <c r="CB18" s="163">
        <v>-6.0237999999999996</v>
      </c>
      <c r="CC18" s="163">
        <v>14.741</v>
      </c>
      <c r="CD18" s="163">
        <v>13.239000000000001</v>
      </c>
      <c r="CE18" s="163">
        <v>0.70530000000000004</v>
      </c>
      <c r="CF18" s="164"/>
      <c r="CG18" s="163">
        <v>-9.5837000000000003</v>
      </c>
      <c r="CH18" s="163">
        <v>-7.9260999999999999</v>
      </c>
      <c r="CI18" s="163">
        <v>10.032</v>
      </c>
      <c r="CJ18" s="163">
        <v>2.88</v>
      </c>
      <c r="CK18" s="163">
        <v>6.4119999999999999</v>
      </c>
      <c r="CL18" s="163">
        <v>50.7</v>
      </c>
      <c r="CM18" s="163">
        <v>-16.399000000000001</v>
      </c>
      <c r="CN18" s="163">
        <v>-2.7898999999999998</v>
      </c>
      <c r="CO18" s="163">
        <v>37.783999999999999</v>
      </c>
      <c r="CP18" s="163">
        <v>37.738</v>
      </c>
      <c r="CQ18" s="163">
        <v>36.950000000000003</v>
      </c>
      <c r="CR18" s="163">
        <v>70.465000000000003</v>
      </c>
      <c r="CS18" s="163">
        <v>69.83</v>
      </c>
      <c r="CT18" s="164"/>
      <c r="CU18" s="163">
        <v>-72.936000000000007</v>
      </c>
      <c r="CV18" s="164"/>
      <c r="CW18" s="163">
        <v>2.2454999999999998</v>
      </c>
      <c r="CX18" s="163">
        <v>26.12</v>
      </c>
      <c r="CY18" s="163">
        <v>15.97</v>
      </c>
      <c r="CZ18" s="163">
        <v>7.8173000000000004</v>
      </c>
      <c r="DA18" s="163">
        <v>7.8155000000000001</v>
      </c>
      <c r="DB18" s="163">
        <v>-9.7898999999999994</v>
      </c>
      <c r="DC18" s="163">
        <v>25.512</v>
      </c>
      <c r="DD18" s="163">
        <v>-12.335000000000001</v>
      </c>
      <c r="DE18" s="163">
        <v>-11.765000000000001</v>
      </c>
      <c r="DF18" s="163">
        <v>27.456</v>
      </c>
      <c r="DG18" s="163">
        <v>1.47E-2</v>
      </c>
      <c r="DH18" s="163">
        <v>-5.0713999999999997</v>
      </c>
      <c r="DI18" s="163">
        <v>14</v>
      </c>
      <c r="DJ18" s="163">
        <v>12.699</v>
      </c>
      <c r="DK18" s="163">
        <v>-6.77</v>
      </c>
      <c r="DL18" s="163">
        <v>-0.56100000000000005</v>
      </c>
      <c r="DM18" s="163">
        <v>50.789000000000001</v>
      </c>
      <c r="DN18" s="163">
        <v>4.6444000000000001</v>
      </c>
      <c r="DO18" s="163">
        <v>-0.21</v>
      </c>
      <c r="DP18" s="163">
        <v>-5.9</v>
      </c>
      <c r="DQ18" s="163">
        <v>11.407</v>
      </c>
      <c r="DR18" s="163">
        <v>-28.870999999999999</v>
      </c>
      <c r="DS18" s="163">
        <v>-7.55</v>
      </c>
      <c r="DT18" s="163">
        <v>-7.42</v>
      </c>
      <c r="DU18" s="163">
        <v>23.04</v>
      </c>
      <c r="DV18" s="163">
        <v>18.61</v>
      </c>
      <c r="DW18" s="163">
        <v>-28.945</v>
      </c>
      <c r="DX18" s="163">
        <v>-14.736000000000001</v>
      </c>
      <c r="DY18" s="163">
        <v>-24.399000000000001</v>
      </c>
      <c r="DZ18" s="163">
        <v>-24.263000000000002</v>
      </c>
      <c r="EA18" s="163">
        <v>10.984999999999999</v>
      </c>
      <c r="EB18" s="163">
        <v>-7.8097000000000003</v>
      </c>
      <c r="EC18" s="163">
        <v>-13.829000000000001</v>
      </c>
      <c r="ED18" s="163">
        <v>-13.62</v>
      </c>
      <c r="EE18" s="163">
        <v>-12.161</v>
      </c>
      <c r="EF18" s="163">
        <v>-17.684000000000001</v>
      </c>
      <c r="EG18" s="163">
        <v>-14.813000000000001</v>
      </c>
      <c r="EH18" s="163">
        <v>-63.593000000000004</v>
      </c>
      <c r="EI18" s="163">
        <v>-14.13</v>
      </c>
      <c r="EJ18" s="163">
        <v>0</v>
      </c>
      <c r="EK18" s="163">
        <v>-8.8734999999999999</v>
      </c>
      <c r="EL18" s="163">
        <v>-8.3111999999999995</v>
      </c>
      <c r="EM18" s="163">
        <v>17.283000000000001</v>
      </c>
      <c r="EN18" s="163">
        <v>0</v>
      </c>
      <c r="EO18" s="163">
        <v>-24.66</v>
      </c>
      <c r="EP18" s="163">
        <v>-3.0760000000000001</v>
      </c>
      <c r="EQ18" s="163">
        <v>-16.837</v>
      </c>
      <c r="ER18" s="163">
        <v>-16.965</v>
      </c>
      <c r="ES18" s="163">
        <v>7.4542000000000002</v>
      </c>
      <c r="ET18" s="163">
        <v>4.6599000000000004</v>
      </c>
      <c r="EU18" s="163">
        <v>-9.7898999999999994</v>
      </c>
      <c r="EV18" s="163">
        <v>-1.8</v>
      </c>
      <c r="EW18" s="163">
        <v>2.9828999999999999</v>
      </c>
      <c r="EX18" s="163">
        <v>-28.991</v>
      </c>
      <c r="EY18" s="163">
        <v>-11.791</v>
      </c>
      <c r="EZ18" s="163">
        <v>-11.994</v>
      </c>
      <c r="FA18" s="163">
        <v>6.9093</v>
      </c>
      <c r="FB18" s="163">
        <v>9.0418000000000003</v>
      </c>
      <c r="FC18" s="163">
        <v>-21.048999999999999</v>
      </c>
      <c r="FD18" s="163">
        <v>6.4284999999999997</v>
      </c>
      <c r="FE18" s="163">
        <v>0</v>
      </c>
      <c r="FF18" s="163">
        <v>0</v>
      </c>
      <c r="FG18" s="163">
        <v>0</v>
      </c>
      <c r="FH18" s="163">
        <v>2.5756999999999999</v>
      </c>
      <c r="FI18" s="163">
        <v>2.3296000000000001</v>
      </c>
      <c r="FJ18" s="163">
        <v>-1.5071000000000001</v>
      </c>
      <c r="FK18" s="163">
        <v>-2.1768999999999998</v>
      </c>
      <c r="FL18" s="163">
        <v>32.988</v>
      </c>
      <c r="FM18" s="163">
        <v>10.042</v>
      </c>
      <c r="FN18" s="163">
        <v>10.585000000000001</v>
      </c>
      <c r="FO18" s="163">
        <v>30.994</v>
      </c>
      <c r="FP18" s="163">
        <v>36.319000000000003</v>
      </c>
      <c r="FQ18" s="163">
        <v>4.3224999999999998</v>
      </c>
      <c r="FR18" s="163">
        <v>-2.3199000000000001</v>
      </c>
      <c r="FS18" s="163">
        <v>-3.2185000000000001</v>
      </c>
      <c r="FT18" s="163">
        <v>0.28949999999999998</v>
      </c>
      <c r="FU18" s="163">
        <v>1.84</v>
      </c>
      <c r="FV18" s="163">
        <v>1.54</v>
      </c>
      <c r="FW18" s="163">
        <v>0</v>
      </c>
      <c r="FX18" s="163">
        <v>1.4108000000000001</v>
      </c>
      <c r="FY18" s="164"/>
      <c r="FZ18" s="164"/>
      <c r="GA18" s="164"/>
      <c r="GB18" s="163">
        <v>12.35</v>
      </c>
      <c r="GC18" s="163">
        <v>-36.162999999999997</v>
      </c>
      <c r="GD18" s="163">
        <v>-27.771000000000001</v>
      </c>
      <c r="GE18" s="163">
        <v>-4.0598999999999998</v>
      </c>
      <c r="GF18" s="163">
        <v>39.04</v>
      </c>
      <c r="GG18" s="163">
        <v>-0.1</v>
      </c>
      <c r="GH18" s="163">
        <v>16.256</v>
      </c>
      <c r="GI18" s="163">
        <v>2.6941999999999999</v>
      </c>
      <c r="GJ18" s="163">
        <v>-2.7961999999999998</v>
      </c>
      <c r="GK18" s="163">
        <v>1.7757000000000001</v>
      </c>
      <c r="GL18" s="163">
        <v>6.1499999999999999E-2</v>
      </c>
      <c r="GM18" s="164"/>
      <c r="GN18" s="163">
        <v>-13.95</v>
      </c>
      <c r="GO18" s="163">
        <v>-17.484999999999999</v>
      </c>
      <c r="GP18" s="163">
        <v>18.209</v>
      </c>
      <c r="GQ18" s="163">
        <v>-30.922999999999998</v>
      </c>
      <c r="GR18" s="163">
        <v>-20.611000000000001</v>
      </c>
      <c r="GS18" s="163">
        <v>-10.097</v>
      </c>
      <c r="GT18" s="163">
        <v>140.97</v>
      </c>
      <c r="GU18" s="163">
        <v>-6.0138999999999996</v>
      </c>
      <c r="GV18" s="163">
        <v>-10.541</v>
      </c>
      <c r="GW18" s="163">
        <v>10.385999999999999</v>
      </c>
      <c r="GX18" s="163">
        <v>3.3904000000000001</v>
      </c>
      <c r="GY18" s="163">
        <v>8.7765000000000004</v>
      </c>
      <c r="GZ18" s="163">
        <v>8.6954999999999991</v>
      </c>
      <c r="HA18" s="163">
        <v>3</v>
      </c>
      <c r="HB18" s="163">
        <v>-5.4870000000000001</v>
      </c>
      <c r="HC18" s="163">
        <v>-5.7441000000000004</v>
      </c>
      <c r="HD18" s="163">
        <v>-0.84</v>
      </c>
      <c r="HE18" s="164"/>
      <c r="HF18" s="163">
        <v>33.064999999999998</v>
      </c>
      <c r="HG18" s="163">
        <v>54.889000000000003</v>
      </c>
      <c r="HH18" s="163">
        <v>59.692</v>
      </c>
      <c r="HI18" s="164"/>
      <c r="HJ18" s="163">
        <v>49.792999999999999</v>
      </c>
      <c r="HK18" s="163">
        <v>-6.4720000000000004</v>
      </c>
      <c r="HL18" s="163">
        <v>-8.5990000000000002</v>
      </c>
      <c r="HM18" s="163">
        <v>0</v>
      </c>
      <c r="HN18" s="163">
        <v>0</v>
      </c>
      <c r="HO18" s="163">
        <v>40.415999999999997</v>
      </c>
      <c r="HP18" s="163">
        <v>40.741</v>
      </c>
      <c r="HQ18" s="163">
        <v>-34.286999999999999</v>
      </c>
      <c r="HR18" s="163">
        <v>-33.65</v>
      </c>
      <c r="HS18" s="163">
        <v>-11.074999999999999</v>
      </c>
      <c r="HT18" s="163">
        <v>-10.978999999999999</v>
      </c>
      <c r="HU18" s="163">
        <v>10.609</v>
      </c>
      <c r="HV18" s="163">
        <v>10.220000000000001</v>
      </c>
      <c r="HW18" s="163">
        <v>-24.899000000000001</v>
      </c>
      <c r="HX18" s="163">
        <v>-25.2</v>
      </c>
      <c r="HY18" s="163">
        <v>3.0771000000000002</v>
      </c>
      <c r="HZ18" s="163">
        <v>-6.1599000000000004</v>
      </c>
      <c r="IA18" s="163">
        <v>14.837</v>
      </c>
      <c r="IB18" s="163">
        <v>24.065000000000001</v>
      </c>
      <c r="IC18" s="163">
        <v>23.800999999999998</v>
      </c>
      <c r="ID18" s="163">
        <v>-18.2</v>
      </c>
      <c r="IE18" s="163">
        <v>-22.6</v>
      </c>
      <c r="IF18" s="163">
        <v>21.298999999999999</v>
      </c>
      <c r="IG18" s="163">
        <v>20.899000000000001</v>
      </c>
      <c r="IH18" s="163">
        <v>-18.571999999999999</v>
      </c>
      <c r="II18" s="163">
        <v>-18.413</v>
      </c>
      <c r="IJ18" s="163">
        <v>-45.701999999999998</v>
      </c>
      <c r="IK18" s="163">
        <v>2.9302000000000001</v>
      </c>
      <c r="IL18" s="163">
        <v>-300.31</v>
      </c>
      <c r="IM18" s="163">
        <v>-22.306000000000001</v>
      </c>
      <c r="IN18" s="163">
        <v>-68.227000000000004</v>
      </c>
      <c r="IO18" s="163">
        <v>117.25</v>
      </c>
      <c r="IP18" s="163">
        <v>47.204999999999998</v>
      </c>
      <c r="IQ18" s="163">
        <v>121.77</v>
      </c>
      <c r="IR18" s="163">
        <v>92.876999999999995</v>
      </c>
      <c r="IS18" s="163">
        <v>54.712000000000003</v>
      </c>
      <c r="IT18" s="163">
        <v>21.73</v>
      </c>
      <c r="IU18" s="163">
        <v>19.658999999999999</v>
      </c>
      <c r="IV18" s="163">
        <v>-12.288</v>
      </c>
      <c r="IW18" s="163">
        <v>243.72</v>
      </c>
      <c r="IX18" s="163">
        <v>-164.46</v>
      </c>
      <c r="IY18" s="163">
        <v>88.94</v>
      </c>
      <c r="IZ18" s="163">
        <v>-79.132999999999996</v>
      </c>
      <c r="JA18" s="163">
        <v>0.58720000000000006</v>
      </c>
      <c r="JB18" s="163">
        <v>8.8796999999999997</v>
      </c>
      <c r="JC18" s="163">
        <v>-4.96</v>
      </c>
      <c r="JD18" s="163">
        <v>-1.7768999999999999</v>
      </c>
      <c r="JE18" s="163">
        <v>-1.774</v>
      </c>
      <c r="JF18" s="163">
        <v>0.96</v>
      </c>
      <c r="JG18" s="163">
        <v>1.2</v>
      </c>
      <c r="JH18" s="163">
        <v>-3.3809</v>
      </c>
      <c r="JI18" s="163">
        <v>-7.4997999999999996</v>
      </c>
      <c r="JJ18" s="163">
        <v>12.95</v>
      </c>
      <c r="JK18" s="163">
        <v>-9.0806000000000004</v>
      </c>
      <c r="JL18" s="163">
        <v>3.0998999999999999</v>
      </c>
      <c r="JM18" s="163">
        <v>0.46700000000000003</v>
      </c>
      <c r="JN18" s="163">
        <v>-0.22700000000000001</v>
      </c>
      <c r="JO18" s="163">
        <v>0</v>
      </c>
      <c r="JP18" s="163">
        <v>0</v>
      </c>
      <c r="JQ18" s="163">
        <v>4.2763</v>
      </c>
      <c r="JR18" s="163">
        <v>3.2126000000000001</v>
      </c>
      <c r="JS18" s="163">
        <v>5.0616000000000003</v>
      </c>
      <c r="JT18" s="164"/>
      <c r="JU18" s="163">
        <v>4.9000000000000004</v>
      </c>
      <c r="JV18" s="163">
        <v>8.5732999999999997</v>
      </c>
      <c r="JW18" s="163">
        <v>-0.38</v>
      </c>
      <c r="JX18" s="163">
        <v>0.37</v>
      </c>
      <c r="JY18" s="163">
        <v>-6.1470000000000002</v>
      </c>
      <c r="JZ18" s="163">
        <v>-16.824000000000002</v>
      </c>
      <c r="KA18" s="163">
        <v>-17.358000000000001</v>
      </c>
      <c r="KB18" s="163">
        <v>-3.1095000000000002</v>
      </c>
      <c r="KC18" s="163">
        <v>13.032999999999999</v>
      </c>
      <c r="KD18" s="163">
        <v>-11.967000000000001</v>
      </c>
      <c r="KE18" s="163">
        <v>-1.8223</v>
      </c>
      <c r="KF18" s="163">
        <v>-7.0998999999999999</v>
      </c>
      <c r="KG18" s="163">
        <v>-10.3</v>
      </c>
      <c r="KH18" s="163">
        <v>30.273</v>
      </c>
      <c r="KI18" s="163">
        <v>-143.63</v>
      </c>
    </row>
    <row r="19" spans="1:295" ht="18" customHeight="1" x14ac:dyDescent="0.3">
      <c r="A19" s="159" t="s">
        <v>69</v>
      </c>
      <c r="B19" s="159" t="s">
        <v>730</v>
      </c>
      <c r="C19" s="163">
        <v>0</v>
      </c>
      <c r="D19" s="163">
        <v>5.8777999999999997</v>
      </c>
      <c r="E19" s="164"/>
      <c r="F19" s="163">
        <v>8.0254999999999992</v>
      </c>
      <c r="G19" s="163">
        <v>10.913</v>
      </c>
      <c r="H19" s="163">
        <v>0</v>
      </c>
      <c r="I19" s="163">
        <v>20.780999999999999</v>
      </c>
      <c r="J19" s="164"/>
      <c r="K19" s="163">
        <v>13.273999999999999</v>
      </c>
      <c r="L19" s="163">
        <v>5.2228000000000003</v>
      </c>
      <c r="M19" s="163">
        <v>4.7675999999999998</v>
      </c>
      <c r="N19" s="163">
        <v>0</v>
      </c>
      <c r="O19" s="163">
        <v>-26.399000000000001</v>
      </c>
      <c r="P19" s="163">
        <v>2.2000000000000002</v>
      </c>
      <c r="Q19" s="163">
        <v>2.4839000000000002</v>
      </c>
      <c r="R19" s="163">
        <v>-19.798999999999999</v>
      </c>
      <c r="S19" s="163">
        <v>4.3973000000000004</v>
      </c>
      <c r="T19" s="163">
        <v>-10.577</v>
      </c>
      <c r="U19" s="163">
        <v>4.7678000000000003</v>
      </c>
      <c r="V19" s="163">
        <v>4.5834999999999999</v>
      </c>
      <c r="W19" s="163">
        <v>8.4337</v>
      </c>
      <c r="X19" s="163">
        <v>0</v>
      </c>
      <c r="Y19" s="163">
        <v>5.6083999999999996</v>
      </c>
      <c r="Z19" s="163">
        <v>2.5089000000000001</v>
      </c>
      <c r="AA19" s="164"/>
      <c r="AB19" s="163">
        <v>-1.3939999999999999</v>
      </c>
      <c r="AC19" s="163">
        <v>1.274</v>
      </c>
      <c r="AD19" s="163">
        <v>1.2899</v>
      </c>
      <c r="AE19" s="163">
        <v>1.022</v>
      </c>
      <c r="AF19" s="163">
        <v>-13.319000000000001</v>
      </c>
      <c r="AG19" s="163">
        <v>-11</v>
      </c>
      <c r="AH19" s="163">
        <v>-0.55400000000000005</v>
      </c>
      <c r="AI19" s="164"/>
      <c r="AJ19" s="163">
        <v>-12.478999999999999</v>
      </c>
      <c r="AK19" s="163">
        <v>-12.75</v>
      </c>
      <c r="AL19" s="163">
        <v>-10</v>
      </c>
      <c r="AM19" s="163">
        <v>-12.539</v>
      </c>
      <c r="AN19" s="163">
        <v>-12.39</v>
      </c>
      <c r="AO19" s="163">
        <v>6.0231000000000003</v>
      </c>
      <c r="AP19" s="163">
        <v>3.7302</v>
      </c>
      <c r="AQ19" s="163">
        <v>9.4638000000000009</v>
      </c>
      <c r="AR19" s="163">
        <v>13.199</v>
      </c>
      <c r="AS19" s="163">
        <v>-19.417000000000002</v>
      </c>
      <c r="AT19" s="163">
        <v>-1.8754</v>
      </c>
      <c r="AU19" s="163">
        <v>0</v>
      </c>
      <c r="AV19" s="163">
        <v>15.002000000000001</v>
      </c>
      <c r="AW19" s="163">
        <v>9.8524999999999991</v>
      </c>
      <c r="AX19" s="163">
        <v>-21.433</v>
      </c>
      <c r="AY19" s="163">
        <v>-19.690999999999999</v>
      </c>
      <c r="AZ19" s="163">
        <v>6.3250000000000002</v>
      </c>
      <c r="BA19" s="164"/>
      <c r="BB19" s="163">
        <v>-48.552999999999997</v>
      </c>
      <c r="BC19" s="163">
        <v>5.1269</v>
      </c>
      <c r="BD19" s="163">
        <v>-5.9999000000000002</v>
      </c>
      <c r="BE19" s="163">
        <v>-6.0998999999999999</v>
      </c>
      <c r="BF19" s="163">
        <v>-24.869</v>
      </c>
      <c r="BG19" s="163">
        <v>0</v>
      </c>
      <c r="BH19" s="163">
        <v>-2.4771999999999998</v>
      </c>
      <c r="BI19" s="163">
        <v>1.3141</v>
      </c>
      <c r="BJ19" s="163">
        <v>-8.8770000000000007</v>
      </c>
      <c r="BK19" s="163">
        <v>3.2614000000000001</v>
      </c>
      <c r="BL19" s="163">
        <v>0</v>
      </c>
      <c r="BM19" s="163">
        <v>2.4632000000000001</v>
      </c>
      <c r="BN19" s="163">
        <v>-107.91</v>
      </c>
      <c r="BO19" s="163">
        <v>53.804000000000002</v>
      </c>
      <c r="BP19" s="163">
        <v>54.048000000000002</v>
      </c>
      <c r="BQ19" s="163">
        <v>-29.518999999999998</v>
      </c>
      <c r="BR19" s="163">
        <v>-169.44</v>
      </c>
      <c r="BS19" s="163">
        <v>-9.1669</v>
      </c>
      <c r="BT19" s="164"/>
      <c r="BU19" s="164"/>
      <c r="BV19" s="163">
        <v>16.745000000000001</v>
      </c>
      <c r="BW19" s="163">
        <v>9.4899000000000004</v>
      </c>
      <c r="BX19" s="163">
        <v>5.9898999999999996</v>
      </c>
      <c r="BY19" s="163">
        <v>-8.7798999999999996</v>
      </c>
      <c r="BZ19" s="163">
        <v>9.84</v>
      </c>
      <c r="CA19" s="163">
        <v>-6.4257</v>
      </c>
      <c r="CB19" s="163">
        <v>-7.6313000000000004</v>
      </c>
      <c r="CC19" s="163">
        <v>14.734</v>
      </c>
      <c r="CD19" s="163">
        <v>12.29</v>
      </c>
      <c r="CE19" s="163">
        <v>1.3551</v>
      </c>
      <c r="CF19" s="164"/>
      <c r="CG19" s="163">
        <v>-9.9214000000000002</v>
      </c>
      <c r="CH19" s="163">
        <v>-8.5358000000000001</v>
      </c>
      <c r="CI19" s="163">
        <v>9.9418000000000006</v>
      </c>
      <c r="CJ19" s="163">
        <v>2.88</v>
      </c>
      <c r="CK19" s="163">
        <v>6.4119999999999999</v>
      </c>
      <c r="CL19" s="163">
        <v>50.298999999999999</v>
      </c>
      <c r="CM19" s="163">
        <v>-15.898999999999999</v>
      </c>
      <c r="CN19" s="163">
        <v>-2.7898999999999998</v>
      </c>
      <c r="CO19" s="163">
        <v>37.713000000000001</v>
      </c>
      <c r="CP19" s="163">
        <v>37.685000000000002</v>
      </c>
      <c r="CQ19" s="163">
        <v>36.750999999999998</v>
      </c>
      <c r="CR19" s="163">
        <v>69.491</v>
      </c>
      <c r="CS19" s="163">
        <v>71.105999999999995</v>
      </c>
      <c r="CT19" s="164"/>
      <c r="CU19" s="163">
        <v>-73.326999999999998</v>
      </c>
      <c r="CV19" s="164"/>
      <c r="CW19" s="163">
        <v>1.8108</v>
      </c>
      <c r="CX19" s="163">
        <v>25.959</v>
      </c>
      <c r="CY19" s="163">
        <v>16.440000000000001</v>
      </c>
      <c r="CZ19" s="163">
        <v>8.1297999999999995</v>
      </c>
      <c r="DA19" s="163">
        <v>8.2060999999999993</v>
      </c>
      <c r="DB19" s="163">
        <v>-10.09</v>
      </c>
      <c r="DC19" s="163">
        <v>25.512</v>
      </c>
      <c r="DD19" s="163">
        <v>-11.426</v>
      </c>
      <c r="DE19" s="163">
        <v>-11.135999999999999</v>
      </c>
      <c r="DF19" s="163">
        <v>26.152000000000001</v>
      </c>
      <c r="DG19" s="163">
        <v>1.4500000000000001E-2</v>
      </c>
      <c r="DH19" s="163">
        <v>-5.0381</v>
      </c>
      <c r="DI19" s="163">
        <v>14</v>
      </c>
      <c r="DJ19" s="163">
        <v>12.699</v>
      </c>
      <c r="DK19" s="163">
        <v>-6.9055</v>
      </c>
      <c r="DL19" s="163">
        <v>-0.374</v>
      </c>
      <c r="DM19" s="163">
        <v>50.631</v>
      </c>
      <c r="DN19" s="163">
        <v>5.0155000000000003</v>
      </c>
      <c r="DO19" s="163">
        <v>-0.05</v>
      </c>
      <c r="DP19" s="163">
        <v>-6.1</v>
      </c>
      <c r="DQ19" s="163">
        <v>11.07</v>
      </c>
      <c r="DR19" s="163">
        <v>-27.274000000000001</v>
      </c>
      <c r="DS19" s="163">
        <v>-7.03</v>
      </c>
      <c r="DT19" s="163">
        <v>-7.1199000000000003</v>
      </c>
      <c r="DU19" s="163">
        <v>22.6</v>
      </c>
      <c r="DV19" s="163">
        <v>18.760000000000002</v>
      </c>
      <c r="DW19" s="163">
        <v>-28.053999999999998</v>
      </c>
      <c r="DX19" s="163">
        <v>-13.772</v>
      </c>
      <c r="DY19" s="163">
        <v>-25.324999999999999</v>
      </c>
      <c r="DZ19" s="163">
        <v>-23.663</v>
      </c>
      <c r="EA19" s="163">
        <v>12.664999999999999</v>
      </c>
      <c r="EB19" s="163">
        <v>-7.3159999999999998</v>
      </c>
      <c r="EC19" s="163">
        <v>-12.066000000000001</v>
      </c>
      <c r="ED19" s="163">
        <v>-12.941000000000001</v>
      </c>
      <c r="EE19" s="163">
        <v>-9.0762</v>
      </c>
      <c r="EF19" s="163">
        <v>-15.362</v>
      </c>
      <c r="EG19" s="163">
        <v>-14.46</v>
      </c>
      <c r="EH19" s="163">
        <v>-66.289000000000001</v>
      </c>
      <c r="EI19" s="163">
        <v>-14.066000000000001</v>
      </c>
      <c r="EJ19" s="163">
        <v>0</v>
      </c>
      <c r="EK19" s="163">
        <v>-9.2196999999999996</v>
      </c>
      <c r="EL19" s="163">
        <v>-9.3969000000000005</v>
      </c>
      <c r="EM19" s="163">
        <v>19.053999999999998</v>
      </c>
      <c r="EN19" s="163">
        <v>0</v>
      </c>
      <c r="EO19" s="163">
        <v>-28.1</v>
      </c>
      <c r="EP19" s="163">
        <v>-15.875999999999999</v>
      </c>
      <c r="EQ19" s="163">
        <v>-16.507999999999999</v>
      </c>
      <c r="ER19" s="163">
        <v>-16.048999999999999</v>
      </c>
      <c r="ES19" s="163">
        <v>8.4373000000000005</v>
      </c>
      <c r="ET19" s="163">
        <v>18.149000000000001</v>
      </c>
      <c r="EU19" s="163">
        <v>-9.5599000000000007</v>
      </c>
      <c r="EV19" s="163">
        <v>-1.5</v>
      </c>
      <c r="EW19" s="163">
        <v>3.0089999999999999</v>
      </c>
      <c r="EX19" s="163">
        <v>-29.82</v>
      </c>
      <c r="EY19" s="163">
        <v>-11.894</v>
      </c>
      <c r="EZ19" s="163">
        <v>-12.095000000000001</v>
      </c>
      <c r="FA19" s="163">
        <v>7.8188000000000004</v>
      </c>
      <c r="FB19" s="163">
        <v>6.6889000000000003</v>
      </c>
      <c r="FC19" s="163">
        <v>-17.268999999999998</v>
      </c>
      <c r="FD19" s="163">
        <v>6.4284999999999997</v>
      </c>
      <c r="FE19" s="163">
        <v>0</v>
      </c>
      <c r="FF19" s="163">
        <v>0</v>
      </c>
      <c r="FG19" s="163">
        <v>3.0019</v>
      </c>
      <c r="FH19" s="163">
        <v>3.1486000000000001</v>
      </c>
      <c r="FI19" s="163">
        <v>2.1335000000000002</v>
      </c>
      <c r="FJ19" s="163">
        <v>-1.6745000000000001</v>
      </c>
      <c r="FK19" s="163">
        <v>-1.5071000000000001</v>
      </c>
      <c r="FL19" s="163">
        <v>32.319000000000003</v>
      </c>
      <c r="FM19" s="163">
        <v>10.25</v>
      </c>
      <c r="FN19" s="163">
        <v>9.5672999999999995</v>
      </c>
      <c r="FO19" s="163">
        <v>31.425999999999998</v>
      </c>
      <c r="FP19" s="163">
        <v>35.676000000000002</v>
      </c>
      <c r="FQ19" s="163">
        <v>5.5431999999999997</v>
      </c>
      <c r="FR19" s="163">
        <v>-1.7799</v>
      </c>
      <c r="FS19" s="163">
        <v>-3.1196999999999999</v>
      </c>
      <c r="FT19" s="163">
        <v>0.29780000000000001</v>
      </c>
      <c r="FU19" s="163">
        <v>1.92</v>
      </c>
      <c r="FV19" s="163">
        <v>0.48</v>
      </c>
      <c r="FW19" s="163">
        <v>0</v>
      </c>
      <c r="FX19" s="163">
        <v>1.4833000000000001</v>
      </c>
      <c r="FY19" s="164"/>
      <c r="FZ19" s="164"/>
      <c r="GA19" s="164"/>
      <c r="GB19" s="163">
        <v>11.449</v>
      </c>
      <c r="GC19" s="163">
        <v>-35.274000000000001</v>
      </c>
      <c r="GD19" s="163">
        <v>-27.736999999999998</v>
      </c>
      <c r="GE19" s="163">
        <v>-4.3399000000000001</v>
      </c>
      <c r="GF19" s="163">
        <v>38.466999999999999</v>
      </c>
      <c r="GG19" s="163">
        <v>-0.1</v>
      </c>
      <c r="GH19" s="163">
        <v>15.878</v>
      </c>
      <c r="GI19" s="163">
        <v>2.5438999999999998</v>
      </c>
      <c r="GJ19" s="163">
        <v>-2.7433000000000001</v>
      </c>
      <c r="GK19" s="163">
        <v>1.7896000000000001</v>
      </c>
      <c r="GL19" s="163">
        <v>6.1499999999999999E-2</v>
      </c>
      <c r="GM19" s="164"/>
      <c r="GN19" s="163">
        <v>-13.2</v>
      </c>
      <c r="GO19" s="163">
        <v>-17.91</v>
      </c>
      <c r="GP19" s="163">
        <v>18.414999999999999</v>
      </c>
      <c r="GQ19" s="163">
        <v>-30.503</v>
      </c>
      <c r="GR19" s="163">
        <v>-20.611000000000001</v>
      </c>
      <c r="GS19" s="163">
        <v>-10.097</v>
      </c>
      <c r="GT19" s="163">
        <v>140.06</v>
      </c>
      <c r="GU19" s="163">
        <v>-6.2502000000000004</v>
      </c>
      <c r="GV19" s="163">
        <v>-10.166</v>
      </c>
      <c r="GW19" s="163">
        <v>10.378</v>
      </c>
      <c r="GX19" s="163">
        <v>3.6294</v>
      </c>
      <c r="GY19" s="163">
        <v>8.7617999999999991</v>
      </c>
      <c r="GZ19" s="163">
        <v>8.8140999999999998</v>
      </c>
      <c r="HA19" s="163">
        <v>3</v>
      </c>
      <c r="HB19" s="163">
        <v>-6.5244999999999997</v>
      </c>
      <c r="HC19" s="163">
        <v>-5.8593000000000002</v>
      </c>
      <c r="HD19" s="163">
        <v>-0.42</v>
      </c>
      <c r="HE19" s="164"/>
      <c r="HF19" s="163">
        <v>30.579000000000001</v>
      </c>
      <c r="HG19" s="163">
        <v>54.497999999999998</v>
      </c>
      <c r="HH19" s="163">
        <v>59.537999999999997</v>
      </c>
      <c r="HI19" s="164"/>
      <c r="HJ19" s="163">
        <v>49.956000000000003</v>
      </c>
      <c r="HK19" s="163">
        <v>-6.8346</v>
      </c>
      <c r="HL19" s="163">
        <v>-9.6813000000000002</v>
      </c>
      <c r="HM19" s="163">
        <v>0</v>
      </c>
      <c r="HN19" s="163">
        <v>0</v>
      </c>
      <c r="HO19" s="163">
        <v>40.415999999999997</v>
      </c>
      <c r="HP19" s="163">
        <v>40.741</v>
      </c>
      <c r="HQ19" s="163">
        <v>-32.155999999999999</v>
      </c>
      <c r="HR19" s="163">
        <v>-31.189</v>
      </c>
      <c r="HS19" s="163">
        <v>-10.787000000000001</v>
      </c>
      <c r="HT19" s="163">
        <v>-11.122999999999999</v>
      </c>
      <c r="HU19" s="163">
        <v>10.050000000000001</v>
      </c>
      <c r="HV19" s="163">
        <v>10.56</v>
      </c>
      <c r="HW19" s="163">
        <v>-25.899000000000001</v>
      </c>
      <c r="HX19" s="163">
        <v>-26</v>
      </c>
      <c r="HY19" s="163">
        <v>3.2528999999999999</v>
      </c>
      <c r="HZ19" s="163">
        <v>-5.84</v>
      </c>
      <c r="IA19" s="163">
        <v>10.199</v>
      </c>
      <c r="IB19" s="163">
        <v>22.888999999999999</v>
      </c>
      <c r="IC19" s="163">
        <v>22.756</v>
      </c>
      <c r="ID19" s="163">
        <v>-17.798999999999999</v>
      </c>
      <c r="IE19" s="163">
        <v>-23</v>
      </c>
      <c r="IF19" s="163">
        <v>18.298999999999999</v>
      </c>
      <c r="IG19" s="163">
        <v>17.899000000000001</v>
      </c>
      <c r="IH19" s="163">
        <v>-18.337</v>
      </c>
      <c r="II19" s="163">
        <v>-18.413</v>
      </c>
      <c r="IJ19" s="163">
        <v>-47.439</v>
      </c>
      <c r="IK19" s="163">
        <v>3.4405000000000001</v>
      </c>
      <c r="IL19" s="163">
        <v>-299.33</v>
      </c>
      <c r="IM19" s="163">
        <v>-20.417999999999999</v>
      </c>
      <c r="IN19" s="163">
        <v>-69.653999999999996</v>
      </c>
      <c r="IO19" s="163">
        <v>116.17</v>
      </c>
      <c r="IP19" s="163">
        <v>46.771999999999998</v>
      </c>
      <c r="IQ19" s="163">
        <v>118.36</v>
      </c>
      <c r="IR19" s="163">
        <v>87.19</v>
      </c>
      <c r="IS19" s="163">
        <v>54.908000000000001</v>
      </c>
      <c r="IT19" s="163">
        <v>19.725000000000001</v>
      </c>
      <c r="IU19" s="163">
        <v>21.06</v>
      </c>
      <c r="IV19" s="163">
        <v>-5.7519999999999998</v>
      </c>
      <c r="IW19" s="163">
        <v>239.81</v>
      </c>
      <c r="IX19" s="163">
        <v>-161.96</v>
      </c>
      <c r="IY19" s="163">
        <v>91.853999999999999</v>
      </c>
      <c r="IZ19" s="163">
        <v>-77.923000000000002</v>
      </c>
      <c r="JA19" s="163">
        <v>0.18920000000000001</v>
      </c>
      <c r="JB19" s="163">
        <v>8.8796999999999997</v>
      </c>
      <c r="JC19" s="163">
        <v>-5.5198999999999998</v>
      </c>
      <c r="JD19" s="163">
        <v>-1.82</v>
      </c>
      <c r="JE19" s="163">
        <v>-1.8079000000000001</v>
      </c>
      <c r="JF19" s="163">
        <v>1.2</v>
      </c>
      <c r="JG19" s="163">
        <v>1.1200000000000001</v>
      </c>
      <c r="JH19" s="163">
        <v>-3.6749999999999998</v>
      </c>
      <c r="JI19" s="163">
        <v>-7.4997999999999996</v>
      </c>
      <c r="JJ19" s="163">
        <v>12.071</v>
      </c>
      <c r="JK19" s="163">
        <v>-8.4946000000000002</v>
      </c>
      <c r="JL19" s="163">
        <v>3.2</v>
      </c>
      <c r="JM19" s="163">
        <v>-1.014</v>
      </c>
      <c r="JN19" s="163">
        <v>-0.52300000000000002</v>
      </c>
      <c r="JO19" s="163">
        <v>0</v>
      </c>
      <c r="JP19" s="163">
        <v>0</v>
      </c>
      <c r="JQ19" s="163">
        <v>4.2294</v>
      </c>
      <c r="JR19" s="163">
        <v>3.6608000000000001</v>
      </c>
      <c r="JS19" s="163">
        <v>3.1743000000000001</v>
      </c>
      <c r="JT19" s="164"/>
      <c r="JU19" s="163">
        <v>6.3</v>
      </c>
      <c r="JV19" s="163">
        <v>8.2627000000000006</v>
      </c>
      <c r="JW19" s="163">
        <v>-0.35</v>
      </c>
      <c r="JX19" s="163">
        <v>0.37</v>
      </c>
      <c r="JY19" s="163">
        <v>-4.8398000000000003</v>
      </c>
      <c r="JZ19" s="163">
        <v>-17.032</v>
      </c>
      <c r="KA19" s="163">
        <v>-16.876999999999999</v>
      </c>
      <c r="KB19" s="163">
        <v>-1.5871</v>
      </c>
      <c r="KC19" s="163">
        <v>12.606999999999999</v>
      </c>
      <c r="KD19" s="163">
        <v>-11.941000000000001</v>
      </c>
      <c r="KE19" s="163">
        <v>-1.6614</v>
      </c>
      <c r="KF19" s="163">
        <v>-8.6</v>
      </c>
      <c r="KG19" s="163">
        <v>-9.3999000000000006</v>
      </c>
      <c r="KH19" s="163">
        <v>29.765000000000001</v>
      </c>
      <c r="KI19" s="163">
        <v>-142.06</v>
      </c>
    </row>
    <row r="20" spans="1:295" ht="18" customHeight="1" x14ac:dyDescent="0.3">
      <c r="A20" s="159" t="s">
        <v>69</v>
      </c>
      <c r="B20" s="159" t="s">
        <v>731</v>
      </c>
      <c r="C20" s="163">
        <v>0</v>
      </c>
      <c r="D20" s="163">
        <v>5.6935000000000002</v>
      </c>
      <c r="E20" s="164"/>
      <c r="F20" s="163">
        <v>2.9163000000000001</v>
      </c>
      <c r="G20" s="163">
        <v>10.452</v>
      </c>
      <c r="H20" s="163">
        <v>0</v>
      </c>
      <c r="I20" s="163">
        <v>19.88</v>
      </c>
      <c r="J20" s="164"/>
      <c r="K20" s="163">
        <v>13.095000000000001</v>
      </c>
      <c r="L20" s="163">
        <v>5.0808</v>
      </c>
      <c r="M20" s="163">
        <v>4.7629999999999999</v>
      </c>
      <c r="N20" s="163">
        <v>-4.4400000000000004</v>
      </c>
      <c r="O20" s="163">
        <v>-26.399000000000001</v>
      </c>
      <c r="P20" s="163">
        <v>2.2000000000000002</v>
      </c>
      <c r="Q20" s="163">
        <v>2.4839000000000002</v>
      </c>
      <c r="R20" s="163">
        <v>-19.798999999999999</v>
      </c>
      <c r="S20" s="163">
        <v>3.8479999999999999</v>
      </c>
      <c r="T20" s="163">
        <v>-12.311999999999999</v>
      </c>
      <c r="U20" s="163">
        <v>4.8315000000000001</v>
      </c>
      <c r="V20" s="163">
        <v>4.7088000000000001</v>
      </c>
      <c r="W20" s="163">
        <v>8.7033000000000005</v>
      </c>
      <c r="X20" s="163">
        <v>0</v>
      </c>
      <c r="Y20" s="163">
        <v>5.5918000000000001</v>
      </c>
      <c r="Z20" s="163">
        <v>2.4655</v>
      </c>
      <c r="AA20" s="164"/>
      <c r="AB20" s="163">
        <v>-1.2111000000000001</v>
      </c>
      <c r="AC20" s="163">
        <v>1.0989</v>
      </c>
      <c r="AD20" s="163">
        <v>1.1279999999999999</v>
      </c>
      <c r="AE20" s="163">
        <v>0.85099999999999998</v>
      </c>
      <c r="AF20" s="163">
        <v>-8.8800000000000008</v>
      </c>
      <c r="AG20" s="163">
        <v>-11</v>
      </c>
      <c r="AH20" s="163">
        <v>-0.22</v>
      </c>
      <c r="AI20" s="164"/>
      <c r="AJ20" s="163">
        <v>-12.96</v>
      </c>
      <c r="AK20" s="163">
        <v>-13.05</v>
      </c>
      <c r="AL20" s="163">
        <v>-10</v>
      </c>
      <c r="AM20" s="163">
        <v>-12.539</v>
      </c>
      <c r="AN20" s="163">
        <v>-12.64</v>
      </c>
      <c r="AO20" s="163">
        <v>5.7633999999999999</v>
      </c>
      <c r="AP20" s="163">
        <v>3.6636000000000002</v>
      </c>
      <c r="AQ20" s="163">
        <v>10.087999999999999</v>
      </c>
      <c r="AR20" s="163">
        <v>13.972</v>
      </c>
      <c r="AS20" s="163">
        <v>-15.124000000000001</v>
      </c>
      <c r="AT20" s="163">
        <v>-2.0093000000000001</v>
      </c>
      <c r="AU20" s="163">
        <v>0</v>
      </c>
      <c r="AV20" s="163">
        <v>0.86950000000000005</v>
      </c>
      <c r="AW20" s="163">
        <v>1.1051</v>
      </c>
      <c r="AX20" s="163">
        <v>-19.155999999999999</v>
      </c>
      <c r="AY20" s="163">
        <v>-16.475999999999999</v>
      </c>
      <c r="AZ20" s="163">
        <v>4.3522999999999996</v>
      </c>
      <c r="BA20" s="164"/>
      <c r="BB20" s="163">
        <v>-44.682000000000002</v>
      </c>
      <c r="BC20" s="163">
        <v>5.2640000000000002</v>
      </c>
      <c r="BD20" s="163">
        <v>-5.8998999999999997</v>
      </c>
      <c r="BE20" s="163">
        <v>-5.8998999999999997</v>
      </c>
      <c r="BF20" s="163">
        <v>-28.774999999999999</v>
      </c>
      <c r="BG20" s="163">
        <v>0</v>
      </c>
      <c r="BH20" s="163">
        <v>-2.4177</v>
      </c>
      <c r="BI20" s="163">
        <v>1.3141</v>
      </c>
      <c r="BJ20" s="163">
        <v>-9.7546999999999997</v>
      </c>
      <c r="BK20" s="163">
        <v>3.3119999999999998</v>
      </c>
      <c r="BL20" s="163">
        <v>3.0457999999999998</v>
      </c>
      <c r="BM20" s="163">
        <v>2.1665000000000001</v>
      </c>
      <c r="BN20" s="163">
        <v>-112.88</v>
      </c>
      <c r="BO20" s="163">
        <v>53.497999999999998</v>
      </c>
      <c r="BP20" s="163">
        <v>53.895000000000003</v>
      </c>
      <c r="BQ20" s="163">
        <v>-27.242999999999999</v>
      </c>
      <c r="BR20" s="163">
        <v>-173.82</v>
      </c>
      <c r="BS20" s="163">
        <v>-9.1669</v>
      </c>
      <c r="BT20" s="164"/>
      <c r="BU20" s="164"/>
      <c r="BV20" s="163">
        <v>15.608000000000001</v>
      </c>
      <c r="BW20" s="163">
        <v>9.3698999999999995</v>
      </c>
      <c r="BX20" s="163">
        <v>5.94</v>
      </c>
      <c r="BY20" s="163">
        <v>-8.8199000000000005</v>
      </c>
      <c r="BZ20" s="163">
        <v>9.35</v>
      </c>
      <c r="CA20" s="163">
        <v>-6.6936</v>
      </c>
      <c r="CB20" s="163">
        <v>-6.2916999999999996</v>
      </c>
      <c r="CC20" s="163">
        <v>15.385</v>
      </c>
      <c r="CD20" s="163">
        <v>13.42</v>
      </c>
      <c r="CE20" s="163">
        <v>-0.83609999999999995</v>
      </c>
      <c r="CF20" s="164"/>
      <c r="CG20" s="163">
        <v>-9.8773</v>
      </c>
      <c r="CH20" s="163">
        <v>-10.375</v>
      </c>
      <c r="CI20" s="163">
        <v>11.004</v>
      </c>
      <c r="CJ20" s="163">
        <v>2.88</v>
      </c>
      <c r="CK20" s="163">
        <v>6.4119999999999999</v>
      </c>
      <c r="CL20" s="163">
        <v>51.2</v>
      </c>
      <c r="CM20" s="163">
        <v>-18.600000000000001</v>
      </c>
      <c r="CN20" s="163">
        <v>-2.74</v>
      </c>
      <c r="CO20" s="163">
        <v>37.529000000000003</v>
      </c>
      <c r="CP20" s="163">
        <v>37.834000000000003</v>
      </c>
      <c r="CQ20" s="163">
        <v>36.926000000000002</v>
      </c>
      <c r="CR20" s="163">
        <v>70.650999999999996</v>
      </c>
      <c r="CS20" s="163">
        <v>70.77</v>
      </c>
      <c r="CT20" s="163">
        <v>1</v>
      </c>
      <c r="CU20" s="163">
        <v>-72.287000000000006</v>
      </c>
      <c r="CV20" s="164"/>
      <c r="CW20" s="163">
        <v>2.0731000000000002</v>
      </c>
      <c r="CX20" s="163">
        <v>30.54</v>
      </c>
      <c r="CY20" s="163">
        <v>16.350000000000001</v>
      </c>
      <c r="CZ20" s="163">
        <v>8.4422999999999995</v>
      </c>
      <c r="DA20" s="163">
        <v>8.5968</v>
      </c>
      <c r="DB20" s="163">
        <v>-10.25</v>
      </c>
      <c r="DC20" s="163">
        <v>25.512</v>
      </c>
      <c r="DD20" s="163">
        <v>-12.304</v>
      </c>
      <c r="DE20" s="163">
        <v>-12.137</v>
      </c>
      <c r="DF20" s="163">
        <v>27.494</v>
      </c>
      <c r="DG20" s="163">
        <v>1.47E-2</v>
      </c>
      <c r="DH20" s="163">
        <v>-5.4218999999999999</v>
      </c>
      <c r="DI20" s="163">
        <v>11.6</v>
      </c>
      <c r="DJ20" s="163">
        <v>12.699</v>
      </c>
      <c r="DK20" s="163">
        <v>-6.8883999999999999</v>
      </c>
      <c r="DL20" s="163">
        <v>-0.187</v>
      </c>
      <c r="DM20" s="163">
        <v>51.103999999999999</v>
      </c>
      <c r="DN20" s="163">
        <v>5.3865999999999996</v>
      </c>
      <c r="DO20" s="163">
        <v>0.21</v>
      </c>
      <c r="DP20" s="163">
        <v>-5.99</v>
      </c>
      <c r="DQ20" s="163">
        <v>9.6795000000000009</v>
      </c>
      <c r="DR20" s="163">
        <v>-27.959</v>
      </c>
      <c r="DS20" s="163">
        <v>-7.36</v>
      </c>
      <c r="DT20" s="163">
        <v>-7.3299000000000003</v>
      </c>
      <c r="DU20" s="163">
        <v>22.97</v>
      </c>
      <c r="DV20" s="163">
        <v>18.82</v>
      </c>
      <c r="DW20" s="163">
        <v>-29.309000000000001</v>
      </c>
      <c r="DX20" s="163">
        <v>-15.127000000000001</v>
      </c>
      <c r="DY20" s="163">
        <v>-25.495000000000001</v>
      </c>
      <c r="DZ20" s="163">
        <v>-24.635999999999999</v>
      </c>
      <c r="EA20" s="163">
        <v>11.742000000000001</v>
      </c>
      <c r="EB20" s="163">
        <v>-7.3422999999999998</v>
      </c>
      <c r="EC20" s="163">
        <v>-13.097</v>
      </c>
      <c r="ED20" s="163">
        <v>-12.760999999999999</v>
      </c>
      <c r="EE20" s="163">
        <v>-7.4264999999999999</v>
      </c>
      <c r="EF20" s="163">
        <v>-15.734999999999999</v>
      </c>
      <c r="EG20" s="163">
        <v>-14.186</v>
      </c>
      <c r="EH20" s="163">
        <v>-66.876000000000005</v>
      </c>
      <c r="EI20" s="163">
        <v>-17.38</v>
      </c>
      <c r="EJ20" s="163">
        <v>0</v>
      </c>
      <c r="EK20" s="163">
        <v>-10.316000000000001</v>
      </c>
      <c r="EL20" s="163">
        <v>-10.615</v>
      </c>
      <c r="EM20" s="163">
        <v>13.706</v>
      </c>
      <c r="EN20" s="163">
        <v>0</v>
      </c>
      <c r="EO20" s="163">
        <v>-27.190999999999999</v>
      </c>
      <c r="EP20" s="163">
        <v>-13.827999999999999</v>
      </c>
      <c r="EQ20" s="163">
        <v>-17.466999999999999</v>
      </c>
      <c r="ER20" s="163">
        <v>-16.324999999999999</v>
      </c>
      <c r="ES20" s="163">
        <v>8.2718000000000007</v>
      </c>
      <c r="ET20" s="163">
        <v>18.75</v>
      </c>
      <c r="EU20" s="163">
        <v>-12.34</v>
      </c>
      <c r="EV20" s="163">
        <v>2.2999000000000001</v>
      </c>
      <c r="EW20" s="163">
        <v>3.0889000000000002</v>
      </c>
      <c r="EX20" s="163">
        <v>-29.311</v>
      </c>
      <c r="EY20" s="163">
        <v>-10.948</v>
      </c>
      <c r="EZ20" s="163">
        <v>-11.065</v>
      </c>
      <c r="FA20" s="163">
        <v>7.7272999999999996</v>
      </c>
      <c r="FB20" s="163">
        <v>5.6980000000000004</v>
      </c>
      <c r="FC20" s="163">
        <v>-20.574999999999999</v>
      </c>
      <c r="FD20" s="163">
        <v>6.2759</v>
      </c>
      <c r="FE20" s="163">
        <v>0</v>
      </c>
      <c r="FF20" s="163">
        <v>0</v>
      </c>
      <c r="FG20" s="163">
        <v>3.2942</v>
      </c>
      <c r="FH20" s="163">
        <v>3.0323000000000002</v>
      </c>
      <c r="FI20" s="163">
        <v>3.1193</v>
      </c>
      <c r="FJ20" s="163">
        <v>-2.1768999999999998</v>
      </c>
      <c r="FK20" s="163">
        <v>-2.5118</v>
      </c>
      <c r="FL20" s="163">
        <v>32.319000000000003</v>
      </c>
      <c r="FM20" s="163">
        <v>10.234</v>
      </c>
      <c r="FN20" s="163">
        <v>10.069000000000001</v>
      </c>
      <c r="FO20" s="163">
        <v>29.792999999999999</v>
      </c>
      <c r="FP20" s="163">
        <v>35.633000000000003</v>
      </c>
      <c r="FQ20" s="163">
        <v>6.6467999999999998</v>
      </c>
      <c r="FR20" s="163">
        <v>-1.8599000000000001</v>
      </c>
      <c r="FS20" s="163">
        <v>-3.1122999999999998</v>
      </c>
      <c r="FT20" s="163">
        <v>0.31519999999999998</v>
      </c>
      <c r="FU20" s="163">
        <v>2.42</v>
      </c>
      <c r="FV20" s="163">
        <v>0.25</v>
      </c>
      <c r="FW20" s="163">
        <v>0</v>
      </c>
      <c r="FX20" s="163">
        <v>1.4890000000000001</v>
      </c>
      <c r="FY20" s="164"/>
      <c r="FZ20" s="164"/>
      <c r="GA20" s="164"/>
      <c r="GB20" s="163">
        <v>10.84</v>
      </c>
      <c r="GC20" s="163">
        <v>-34.237000000000002</v>
      </c>
      <c r="GD20" s="163">
        <v>-27.516999999999999</v>
      </c>
      <c r="GE20" s="163">
        <v>-4.4099000000000004</v>
      </c>
      <c r="GF20" s="163">
        <v>37.244999999999997</v>
      </c>
      <c r="GG20" s="163">
        <v>-0.1</v>
      </c>
      <c r="GH20" s="163">
        <v>15.91</v>
      </c>
      <c r="GI20" s="163">
        <v>2.1314000000000002</v>
      </c>
      <c r="GJ20" s="163">
        <v>-2.2136999999999998</v>
      </c>
      <c r="GK20" s="163">
        <v>1.7388999999999999</v>
      </c>
      <c r="GL20" s="163">
        <v>6.1499999999999999E-2</v>
      </c>
      <c r="GM20" s="164"/>
      <c r="GN20" s="163">
        <v>-12.792999999999999</v>
      </c>
      <c r="GO20" s="163">
        <v>-17.172000000000001</v>
      </c>
      <c r="GP20" s="163">
        <v>18.384</v>
      </c>
      <c r="GQ20" s="163">
        <v>-30.419</v>
      </c>
      <c r="GR20" s="163">
        <v>-20.611000000000001</v>
      </c>
      <c r="GS20" s="163">
        <v>-10.097</v>
      </c>
      <c r="GT20" s="163">
        <v>137.37</v>
      </c>
      <c r="GU20" s="163">
        <v>-6.2196999999999996</v>
      </c>
      <c r="GV20" s="163">
        <v>-10.903</v>
      </c>
      <c r="GW20" s="163">
        <v>10.433999999999999</v>
      </c>
      <c r="GX20" s="163">
        <v>3.7625000000000002</v>
      </c>
      <c r="GY20" s="163">
        <v>8.7984000000000009</v>
      </c>
      <c r="GZ20" s="163">
        <v>8.7192000000000007</v>
      </c>
      <c r="HA20" s="163">
        <v>3</v>
      </c>
      <c r="HB20" s="163">
        <v>-7.9679000000000002</v>
      </c>
      <c r="HC20" s="163">
        <v>-6.4318999999999997</v>
      </c>
      <c r="HD20" s="163">
        <v>-2.9298999999999999</v>
      </c>
      <c r="HE20" s="164"/>
      <c r="HF20" s="163">
        <v>33.084000000000003</v>
      </c>
      <c r="HG20" s="163">
        <v>52.222000000000001</v>
      </c>
      <c r="HH20" s="163">
        <v>58.780999999999999</v>
      </c>
      <c r="HI20" s="164"/>
      <c r="HJ20" s="163">
        <v>49.969000000000001</v>
      </c>
      <c r="HK20" s="163">
        <v>-7.0726000000000004</v>
      </c>
      <c r="HL20" s="163">
        <v>-9.4512999999999998</v>
      </c>
      <c r="HM20" s="163">
        <v>-11.026</v>
      </c>
      <c r="HN20" s="163">
        <v>-12.125999999999999</v>
      </c>
      <c r="HO20" s="163">
        <v>37.195999999999998</v>
      </c>
      <c r="HP20" s="163">
        <v>38.584000000000003</v>
      </c>
      <c r="HQ20" s="163">
        <v>-31.623000000000001</v>
      </c>
      <c r="HR20" s="163">
        <v>-30.655999999999999</v>
      </c>
      <c r="HS20" s="163">
        <v>-9.7685999999999993</v>
      </c>
      <c r="HT20" s="163">
        <v>-9.9511000000000003</v>
      </c>
      <c r="HU20" s="163">
        <v>8.9899000000000004</v>
      </c>
      <c r="HV20" s="163">
        <v>9.1898999999999997</v>
      </c>
      <c r="HW20" s="163">
        <v>-25.798999999999999</v>
      </c>
      <c r="HX20" s="163">
        <v>-25.7</v>
      </c>
      <c r="HY20" s="163">
        <v>3.2711999999999999</v>
      </c>
      <c r="HZ20" s="163">
        <v>-8.64</v>
      </c>
      <c r="IA20" s="163">
        <v>8.4179999999999993</v>
      </c>
      <c r="IB20" s="163">
        <v>24.074999999999999</v>
      </c>
      <c r="IC20" s="163">
        <v>23.93</v>
      </c>
      <c r="ID20" s="163">
        <v>-18.2</v>
      </c>
      <c r="IE20" s="163">
        <v>-22.6</v>
      </c>
      <c r="IF20" s="163">
        <v>18.298999999999999</v>
      </c>
      <c r="IG20" s="163">
        <v>17.5</v>
      </c>
      <c r="IH20" s="163">
        <v>-18.337</v>
      </c>
      <c r="II20" s="163">
        <v>-18.413</v>
      </c>
      <c r="IJ20" s="163">
        <v>-48.59</v>
      </c>
      <c r="IK20" s="163">
        <v>4.2901999999999996</v>
      </c>
      <c r="IL20" s="163">
        <v>-302.19</v>
      </c>
      <c r="IM20" s="163">
        <v>-20.768000000000001</v>
      </c>
      <c r="IN20" s="163">
        <v>-73.721000000000004</v>
      </c>
      <c r="IO20" s="163">
        <v>115.73</v>
      </c>
      <c r="IP20" s="163">
        <v>50.898000000000003</v>
      </c>
      <c r="IQ20" s="163">
        <v>118.51</v>
      </c>
      <c r="IR20" s="163">
        <v>88.099000000000004</v>
      </c>
      <c r="IS20" s="163">
        <v>51.348999999999997</v>
      </c>
      <c r="IT20" s="163">
        <v>22.541</v>
      </c>
      <c r="IU20" s="163">
        <v>20.791</v>
      </c>
      <c r="IV20" s="163">
        <v>-10.423999999999999</v>
      </c>
      <c r="IW20" s="163">
        <v>237.33</v>
      </c>
      <c r="IX20" s="163">
        <v>-161.41</v>
      </c>
      <c r="IY20" s="163">
        <v>88.411000000000001</v>
      </c>
      <c r="IZ20" s="163">
        <v>-74.825999999999993</v>
      </c>
      <c r="JA20" s="163">
        <v>0.61160000000000003</v>
      </c>
      <c r="JB20" s="163">
        <v>8.8796999999999997</v>
      </c>
      <c r="JC20" s="163">
        <v>-5.5998999999999999</v>
      </c>
      <c r="JD20" s="163">
        <v>-1.266</v>
      </c>
      <c r="JE20" s="163">
        <v>-1.258</v>
      </c>
      <c r="JF20" s="163">
        <v>1.36</v>
      </c>
      <c r="JG20" s="163">
        <v>1.36</v>
      </c>
      <c r="JH20" s="163">
        <v>-3.8382000000000001</v>
      </c>
      <c r="JI20" s="163">
        <v>-7.8811999999999998</v>
      </c>
      <c r="JJ20" s="163">
        <v>12.013</v>
      </c>
      <c r="JK20" s="163">
        <v>-8.4946000000000002</v>
      </c>
      <c r="JL20" s="163">
        <v>3.7999000000000001</v>
      </c>
      <c r="JM20" s="163">
        <v>-1.5039</v>
      </c>
      <c r="JN20" s="163">
        <v>-1.9750000000000001</v>
      </c>
      <c r="JO20" s="163">
        <v>0</v>
      </c>
      <c r="JP20" s="163">
        <v>0</v>
      </c>
      <c r="JQ20" s="163">
        <v>4.09</v>
      </c>
      <c r="JR20" s="163">
        <v>3.3887999999999998</v>
      </c>
      <c r="JS20" s="163">
        <v>3.2671999999999999</v>
      </c>
      <c r="JT20" s="164"/>
      <c r="JU20" s="163">
        <v>5.8</v>
      </c>
      <c r="JV20" s="163">
        <v>8.6963000000000008</v>
      </c>
      <c r="JW20" s="163">
        <v>-0.26</v>
      </c>
      <c r="JX20" s="163">
        <v>0.37</v>
      </c>
      <c r="JY20" s="163">
        <v>-3.0941000000000001</v>
      </c>
      <c r="JZ20" s="163">
        <v>-17.117999999999999</v>
      </c>
      <c r="KA20" s="163">
        <v>-17.559999999999999</v>
      </c>
      <c r="KB20" s="163">
        <v>0</v>
      </c>
      <c r="KC20" s="163">
        <v>12.746</v>
      </c>
      <c r="KD20" s="163">
        <v>-12.337999999999999</v>
      </c>
      <c r="KE20" s="163">
        <v>0</v>
      </c>
      <c r="KF20" s="163">
        <v>-7.6999000000000004</v>
      </c>
      <c r="KG20" s="163">
        <v>-9.8000000000000007</v>
      </c>
      <c r="KH20" s="163">
        <v>29.931999999999999</v>
      </c>
      <c r="KI20" s="163">
        <v>-140.94</v>
      </c>
    </row>
    <row r="21" spans="1:295" ht="18" customHeight="1" x14ac:dyDescent="0.3">
      <c r="A21" s="159" t="s">
        <v>69</v>
      </c>
      <c r="B21" s="159" t="s">
        <v>732</v>
      </c>
      <c r="C21" s="163">
        <v>0</v>
      </c>
      <c r="D21" s="163">
        <v>5.7507000000000001</v>
      </c>
      <c r="E21" s="164"/>
      <c r="F21" s="163">
        <v>0.68159999999999998</v>
      </c>
      <c r="G21" s="163">
        <v>10.279</v>
      </c>
      <c r="H21" s="163">
        <v>0</v>
      </c>
      <c r="I21" s="163">
        <v>19.103000000000002</v>
      </c>
      <c r="J21" s="164"/>
      <c r="K21" s="163">
        <v>15.012</v>
      </c>
      <c r="L21" s="163">
        <v>5.9958</v>
      </c>
      <c r="M21" s="163">
        <v>5.66</v>
      </c>
      <c r="N21" s="163">
        <v>-4.4400000000000004</v>
      </c>
      <c r="O21" s="163">
        <v>-26.399000000000001</v>
      </c>
      <c r="P21" s="163">
        <v>2.2000000000000002</v>
      </c>
      <c r="Q21" s="163">
        <v>4.1398999999999999</v>
      </c>
      <c r="R21" s="163">
        <v>-22</v>
      </c>
      <c r="S21" s="163">
        <v>4.1185</v>
      </c>
      <c r="T21" s="163">
        <v>-13.519</v>
      </c>
      <c r="U21" s="163">
        <v>4.7007000000000003</v>
      </c>
      <c r="V21" s="163">
        <v>4.59</v>
      </c>
      <c r="W21" s="163">
        <v>8.5408000000000008</v>
      </c>
      <c r="X21" s="163">
        <v>0</v>
      </c>
      <c r="Y21" s="163">
        <v>5.5731999999999999</v>
      </c>
      <c r="Z21" s="163">
        <v>2.4312</v>
      </c>
      <c r="AA21" s="164"/>
      <c r="AB21" s="163">
        <v>-1.2936000000000001</v>
      </c>
      <c r="AC21" s="163">
        <v>1.1759999999999999</v>
      </c>
      <c r="AD21" s="163">
        <v>1.1859</v>
      </c>
      <c r="AE21" s="163">
        <v>1.2099</v>
      </c>
      <c r="AF21" s="163">
        <v>-4.4400000000000004</v>
      </c>
      <c r="AG21" s="163">
        <v>-11</v>
      </c>
      <c r="AH21" s="163">
        <v>-0.40799999999999997</v>
      </c>
      <c r="AI21" s="164"/>
      <c r="AJ21" s="163">
        <v>-14.739000000000001</v>
      </c>
      <c r="AK21" s="163">
        <v>-14.689</v>
      </c>
      <c r="AL21" s="163">
        <v>-10</v>
      </c>
      <c r="AM21" s="163">
        <v>-10.68</v>
      </c>
      <c r="AN21" s="163">
        <v>-10.76</v>
      </c>
      <c r="AO21" s="163">
        <v>4.8856000000000002</v>
      </c>
      <c r="AP21" s="163">
        <v>3.5034000000000001</v>
      </c>
      <c r="AQ21" s="163">
        <v>9.5663999999999998</v>
      </c>
      <c r="AR21" s="163">
        <v>11.85</v>
      </c>
      <c r="AS21" s="163">
        <v>-12.247999999999999</v>
      </c>
      <c r="AT21" s="163">
        <v>-3.2149999999999999</v>
      </c>
      <c r="AU21" s="163">
        <v>0</v>
      </c>
      <c r="AV21" s="163">
        <v>-0.29389999999999999</v>
      </c>
      <c r="AW21" s="163">
        <v>0.1124</v>
      </c>
      <c r="AX21" s="163">
        <v>-18.084</v>
      </c>
      <c r="AY21" s="163">
        <v>-15.807</v>
      </c>
      <c r="AZ21" s="163">
        <v>4.3522999999999996</v>
      </c>
      <c r="BA21" s="164"/>
      <c r="BB21" s="163">
        <v>-48.293999999999997</v>
      </c>
      <c r="BC21" s="163">
        <v>5.9648000000000003</v>
      </c>
      <c r="BD21" s="163">
        <v>-6.2999000000000001</v>
      </c>
      <c r="BE21" s="163">
        <v>-6.2999000000000001</v>
      </c>
      <c r="BF21" s="163">
        <v>-26.614000000000001</v>
      </c>
      <c r="BG21" s="163">
        <v>0</v>
      </c>
      <c r="BH21" s="163">
        <v>-2.4613</v>
      </c>
      <c r="BI21" s="163">
        <v>1.3141</v>
      </c>
      <c r="BJ21" s="163">
        <v>-9.4946999999999999</v>
      </c>
      <c r="BK21" s="163">
        <v>2.9777999999999998</v>
      </c>
      <c r="BL21" s="163">
        <v>0</v>
      </c>
      <c r="BM21" s="163">
        <v>2.5868000000000002</v>
      </c>
      <c r="BN21" s="163">
        <v>-102.93</v>
      </c>
      <c r="BO21" s="163">
        <v>48.707000000000001</v>
      </c>
      <c r="BP21" s="163">
        <v>48.738</v>
      </c>
      <c r="BQ21" s="163">
        <v>-19.137</v>
      </c>
      <c r="BR21" s="163">
        <v>-171.34</v>
      </c>
      <c r="BS21" s="163">
        <v>-9.1669</v>
      </c>
      <c r="BT21" s="164"/>
      <c r="BU21" s="164"/>
      <c r="BV21" s="163">
        <v>12.454000000000001</v>
      </c>
      <c r="BW21" s="163">
        <v>8.68</v>
      </c>
      <c r="BX21" s="163">
        <v>5.61</v>
      </c>
      <c r="BY21" s="163">
        <v>-10.18</v>
      </c>
      <c r="BZ21" s="163">
        <v>6.7199</v>
      </c>
      <c r="CA21" s="163">
        <v>-6.0237999999999996</v>
      </c>
      <c r="CB21" s="163">
        <v>-5.7558999999999996</v>
      </c>
      <c r="CC21" s="163">
        <v>16.667999999999999</v>
      </c>
      <c r="CD21" s="163">
        <v>14.701000000000001</v>
      </c>
      <c r="CE21" s="163">
        <v>-0.193</v>
      </c>
      <c r="CF21" s="164"/>
      <c r="CG21" s="163">
        <v>-10.701000000000001</v>
      </c>
      <c r="CH21" s="163">
        <v>-10.27</v>
      </c>
      <c r="CI21" s="163">
        <v>11.84</v>
      </c>
      <c r="CJ21" s="163">
        <v>2.88</v>
      </c>
      <c r="CK21" s="163">
        <v>6.4119999999999999</v>
      </c>
      <c r="CL21" s="163">
        <v>52.298999999999999</v>
      </c>
      <c r="CM21" s="163">
        <v>-19.2</v>
      </c>
      <c r="CN21" s="163">
        <v>-2.73</v>
      </c>
      <c r="CO21" s="163">
        <v>35.972999999999999</v>
      </c>
      <c r="CP21" s="163">
        <v>35.61</v>
      </c>
      <c r="CQ21" s="163">
        <v>35.274999999999999</v>
      </c>
      <c r="CR21" s="163">
        <v>68.055000000000007</v>
      </c>
      <c r="CS21" s="163">
        <v>69.207999999999998</v>
      </c>
      <c r="CT21" s="163">
        <v>1</v>
      </c>
      <c r="CU21" s="163">
        <v>-69.11</v>
      </c>
      <c r="CV21" s="164"/>
      <c r="CW21" s="163">
        <v>2.3401000000000001</v>
      </c>
      <c r="CX21" s="163">
        <v>28.62</v>
      </c>
      <c r="CY21" s="163">
        <v>15.978999999999999</v>
      </c>
      <c r="CZ21" s="163">
        <v>8.4422999999999995</v>
      </c>
      <c r="DA21" s="163">
        <v>8.4991000000000003</v>
      </c>
      <c r="DB21" s="163">
        <v>-9.9298999999999999</v>
      </c>
      <c r="DC21" s="163">
        <v>25.512</v>
      </c>
      <c r="DD21" s="163">
        <v>-13.843999999999999</v>
      </c>
      <c r="DE21" s="163">
        <v>-12.864000000000001</v>
      </c>
      <c r="DF21" s="163">
        <v>32.939</v>
      </c>
      <c r="DG21" s="163">
        <v>1.4999999999999999E-2</v>
      </c>
      <c r="DH21" s="163">
        <v>-5.2321999999999997</v>
      </c>
      <c r="DI21" s="163">
        <v>14</v>
      </c>
      <c r="DJ21" s="163">
        <v>12.699</v>
      </c>
      <c r="DK21" s="163">
        <v>-6.5319000000000003</v>
      </c>
      <c r="DL21" s="163">
        <v>0</v>
      </c>
      <c r="DM21" s="163">
        <v>50.631</v>
      </c>
      <c r="DN21" s="163">
        <v>5.7576999999999998</v>
      </c>
      <c r="DO21" s="163">
        <v>0.4</v>
      </c>
      <c r="DP21" s="163">
        <v>-6.12</v>
      </c>
      <c r="DQ21" s="163">
        <v>8.9909999999999997</v>
      </c>
      <c r="DR21" s="163">
        <v>-29.949000000000002</v>
      </c>
      <c r="DS21" s="163">
        <v>-3.54</v>
      </c>
      <c r="DT21" s="163">
        <v>-3.7</v>
      </c>
      <c r="DU21" s="163">
        <v>14.6</v>
      </c>
      <c r="DV21" s="163">
        <v>18.21</v>
      </c>
      <c r="DW21" s="163">
        <v>-32.527000000000001</v>
      </c>
      <c r="DX21" s="163">
        <v>-15.89</v>
      </c>
      <c r="DY21" s="163">
        <v>-27.904</v>
      </c>
      <c r="DZ21" s="163">
        <v>-26.399000000000001</v>
      </c>
      <c r="EA21" s="163">
        <v>0</v>
      </c>
      <c r="EB21" s="163">
        <v>-13.099</v>
      </c>
      <c r="EC21" s="163">
        <v>-16.91</v>
      </c>
      <c r="ED21" s="163">
        <v>-16.376999999999999</v>
      </c>
      <c r="EE21" s="163">
        <v>-12.173</v>
      </c>
      <c r="EF21" s="163">
        <v>-22.373000000000001</v>
      </c>
      <c r="EG21" s="163">
        <v>-12.571</v>
      </c>
      <c r="EH21" s="163">
        <v>-75.069000000000003</v>
      </c>
      <c r="EI21" s="163">
        <v>-21.35</v>
      </c>
      <c r="EJ21" s="163">
        <v>0</v>
      </c>
      <c r="EK21" s="163">
        <v>-12.935</v>
      </c>
      <c r="EL21" s="163">
        <v>-13.292999999999999</v>
      </c>
      <c r="EM21" s="163">
        <v>15.866</v>
      </c>
      <c r="EN21" s="163">
        <v>0</v>
      </c>
      <c r="EO21" s="163">
        <v>-25.26</v>
      </c>
      <c r="EP21" s="163">
        <v>12.816000000000001</v>
      </c>
      <c r="EQ21" s="163">
        <v>-19.841000000000001</v>
      </c>
      <c r="ER21" s="163">
        <v>-19.646000000000001</v>
      </c>
      <c r="ES21" s="163">
        <v>5.0095999999999998</v>
      </c>
      <c r="ET21" s="163">
        <v>17.75</v>
      </c>
      <c r="EU21" s="163">
        <v>-12.478999999999999</v>
      </c>
      <c r="EV21" s="163">
        <v>0.7</v>
      </c>
      <c r="EW21" s="163">
        <v>3.4866000000000001</v>
      </c>
      <c r="EX21" s="163">
        <v>-37.366</v>
      </c>
      <c r="EY21" s="163">
        <v>-10.986000000000001</v>
      </c>
      <c r="EZ21" s="163">
        <v>-11.44</v>
      </c>
      <c r="FA21" s="163">
        <v>7.0663</v>
      </c>
      <c r="FB21" s="163">
        <v>12.167</v>
      </c>
      <c r="FC21" s="163">
        <v>-20.184999999999999</v>
      </c>
      <c r="FD21" s="163">
        <v>6.4711999999999996</v>
      </c>
      <c r="FE21" s="163">
        <v>0</v>
      </c>
      <c r="FF21" s="163">
        <v>0</v>
      </c>
      <c r="FG21" s="163">
        <v>0</v>
      </c>
      <c r="FH21" s="163">
        <v>3.1465000000000001</v>
      </c>
      <c r="FI21" s="163">
        <v>3.2046999999999999</v>
      </c>
      <c r="FJ21" s="163">
        <v>-2.5118</v>
      </c>
      <c r="FK21" s="163">
        <v>-2.8466999999999998</v>
      </c>
      <c r="FL21" s="163">
        <v>30.811</v>
      </c>
      <c r="FM21" s="163">
        <v>10.967000000000001</v>
      </c>
      <c r="FN21" s="163">
        <v>10.898</v>
      </c>
      <c r="FO21" s="163">
        <v>25.134</v>
      </c>
      <c r="FP21" s="163">
        <v>29.754000000000001</v>
      </c>
      <c r="FQ21" s="163">
        <v>4.2394999999999996</v>
      </c>
      <c r="FR21" s="163">
        <v>-3.0699000000000001</v>
      </c>
      <c r="FS21" s="163">
        <v>-3.0244</v>
      </c>
      <c r="FT21" s="163">
        <v>0.29780000000000001</v>
      </c>
      <c r="FU21" s="163">
        <v>2.7</v>
      </c>
      <c r="FV21" s="163">
        <v>2.56</v>
      </c>
      <c r="FW21" s="163">
        <v>0</v>
      </c>
      <c r="FX21" s="163">
        <v>1.1957</v>
      </c>
      <c r="FY21" s="164"/>
      <c r="FZ21" s="164"/>
      <c r="GA21" s="164"/>
      <c r="GB21" s="163">
        <v>10.978999999999999</v>
      </c>
      <c r="GC21" s="163">
        <v>-32.430999999999997</v>
      </c>
      <c r="GD21" s="163">
        <v>-25.866</v>
      </c>
      <c r="GE21" s="163">
        <v>-5.1599000000000004</v>
      </c>
      <c r="GF21" s="163">
        <v>36.668999999999997</v>
      </c>
      <c r="GG21" s="163">
        <v>-0.1</v>
      </c>
      <c r="GH21" s="163">
        <v>14.7</v>
      </c>
      <c r="GI21" s="163">
        <v>1.7962</v>
      </c>
      <c r="GJ21" s="163">
        <v>-2.0564</v>
      </c>
      <c r="GK21" s="163">
        <v>1.9079999999999999</v>
      </c>
      <c r="GL21" s="163">
        <v>6.1499999999999999E-2</v>
      </c>
      <c r="GM21" s="164"/>
      <c r="GN21" s="163">
        <v>-14.205</v>
      </c>
      <c r="GO21" s="163">
        <v>-18.414999999999999</v>
      </c>
      <c r="GP21" s="163">
        <v>17.183</v>
      </c>
      <c r="GQ21" s="163">
        <v>-28.654</v>
      </c>
      <c r="GR21" s="163">
        <v>-20.611000000000001</v>
      </c>
      <c r="GS21" s="163">
        <v>-10.097</v>
      </c>
      <c r="GT21" s="163">
        <v>130.68</v>
      </c>
      <c r="GU21" s="163">
        <v>-6.4359999999999999</v>
      </c>
      <c r="GV21" s="163">
        <v>-10.554</v>
      </c>
      <c r="GW21" s="163">
        <v>9.9526000000000003</v>
      </c>
      <c r="GX21" s="163">
        <v>4.0433000000000003</v>
      </c>
      <c r="GY21" s="163">
        <v>8.8789999999999996</v>
      </c>
      <c r="GZ21" s="163">
        <v>8.7429000000000006</v>
      </c>
      <c r="HA21" s="163">
        <v>4</v>
      </c>
      <c r="HB21" s="163">
        <v>-9.8985000000000003</v>
      </c>
      <c r="HC21" s="163">
        <v>-8.9411000000000005</v>
      </c>
      <c r="HD21" s="163">
        <v>-5.4499000000000004</v>
      </c>
      <c r="HE21" s="164"/>
      <c r="HF21" s="163">
        <v>37.902000000000001</v>
      </c>
      <c r="HG21" s="163">
        <v>46.884999999999998</v>
      </c>
      <c r="HH21" s="163">
        <v>56.741</v>
      </c>
      <c r="HI21" s="164"/>
      <c r="HJ21" s="163">
        <v>49.671999999999997</v>
      </c>
      <c r="HK21" s="163">
        <v>-5.6820000000000004</v>
      </c>
      <c r="HL21" s="163">
        <v>-7.5872000000000002</v>
      </c>
      <c r="HM21" s="163">
        <v>0</v>
      </c>
      <c r="HN21" s="163">
        <v>-11.683</v>
      </c>
      <c r="HO21" s="163">
        <v>37.195999999999998</v>
      </c>
      <c r="HP21" s="163">
        <v>38.584000000000003</v>
      </c>
      <c r="HQ21" s="163">
        <v>-34.951999999999998</v>
      </c>
      <c r="HR21" s="163">
        <v>-34.545000000000002</v>
      </c>
      <c r="HS21" s="163">
        <v>-11.946</v>
      </c>
      <c r="HT21" s="163">
        <v>-11.691000000000001</v>
      </c>
      <c r="HU21" s="163">
        <v>7.11</v>
      </c>
      <c r="HV21" s="163">
        <v>7.7398999999999996</v>
      </c>
      <c r="HW21" s="163">
        <v>-26.6</v>
      </c>
      <c r="HX21" s="163">
        <v>-26.798999999999999</v>
      </c>
      <c r="HY21" s="163">
        <v>3.2877000000000001</v>
      </c>
      <c r="HZ21" s="163">
        <v>-5.6798999999999999</v>
      </c>
      <c r="IA21" s="163">
        <v>8.6990999999999996</v>
      </c>
      <c r="IB21" s="163">
        <v>24.695</v>
      </c>
      <c r="IC21" s="163">
        <v>24.733000000000001</v>
      </c>
      <c r="ID21" s="163">
        <v>-17.798999999999999</v>
      </c>
      <c r="IE21" s="163">
        <v>-22.6</v>
      </c>
      <c r="IF21" s="163">
        <v>21.298999999999999</v>
      </c>
      <c r="IG21" s="163">
        <v>20.899000000000001</v>
      </c>
      <c r="IH21" s="163">
        <v>-18.303999999999998</v>
      </c>
      <c r="II21" s="163">
        <v>-18.413</v>
      </c>
      <c r="IJ21" s="163">
        <v>-53.103000000000002</v>
      </c>
      <c r="IK21" s="163">
        <v>0.99829999999999997</v>
      </c>
      <c r="IL21" s="163">
        <v>-304.2</v>
      </c>
      <c r="IM21" s="163">
        <v>-23.385999999999999</v>
      </c>
      <c r="IN21" s="163">
        <v>-82.932000000000002</v>
      </c>
      <c r="IO21" s="163">
        <v>115.47</v>
      </c>
      <c r="IP21" s="163">
        <v>54.341000000000001</v>
      </c>
      <c r="IQ21" s="163">
        <v>119.68</v>
      </c>
      <c r="IR21" s="163">
        <v>89.194000000000003</v>
      </c>
      <c r="IS21" s="163">
        <v>47.537999999999997</v>
      </c>
      <c r="IT21" s="163">
        <v>23.655000000000001</v>
      </c>
      <c r="IU21" s="163">
        <v>23.67</v>
      </c>
      <c r="IV21" s="163">
        <v>-13.675000000000001</v>
      </c>
      <c r="IW21" s="163">
        <v>231.91</v>
      </c>
      <c r="IX21" s="163">
        <v>-165.69</v>
      </c>
      <c r="IY21" s="163">
        <v>79.802000000000007</v>
      </c>
      <c r="IZ21" s="163">
        <v>-68.078999999999994</v>
      </c>
      <c r="JA21" s="163">
        <v>0.56279999999999997</v>
      </c>
      <c r="JB21" s="163">
        <v>8.8796999999999997</v>
      </c>
      <c r="JC21" s="163">
        <v>-6.0799000000000003</v>
      </c>
      <c r="JD21" s="163">
        <v>-1.94</v>
      </c>
      <c r="JE21" s="163">
        <v>-1.9349000000000001</v>
      </c>
      <c r="JF21" s="163">
        <v>1.6798999999999999</v>
      </c>
      <c r="JG21" s="163">
        <v>0.8</v>
      </c>
      <c r="JH21" s="163">
        <v>-4.0271999999999997</v>
      </c>
      <c r="JI21" s="163">
        <v>-7.2648000000000001</v>
      </c>
      <c r="JJ21" s="163">
        <v>11.897</v>
      </c>
      <c r="JK21" s="163">
        <v>-8.4946000000000002</v>
      </c>
      <c r="JL21" s="163">
        <v>3.5998999999999999</v>
      </c>
      <c r="JM21" s="163">
        <v>-2.0099</v>
      </c>
      <c r="JN21" s="163">
        <v>-1.5920000000000001</v>
      </c>
      <c r="JO21" s="163">
        <v>0</v>
      </c>
      <c r="JP21" s="163">
        <v>0</v>
      </c>
      <c r="JQ21" s="163">
        <v>3.5364</v>
      </c>
      <c r="JR21" s="163">
        <v>3.7591999999999999</v>
      </c>
      <c r="JS21" s="163">
        <v>2.9003000000000001</v>
      </c>
      <c r="JT21" s="164"/>
      <c r="JU21" s="163">
        <v>5.4</v>
      </c>
      <c r="JV21" s="163">
        <v>8.1761999999999997</v>
      </c>
      <c r="JW21" s="163">
        <v>-0.06</v>
      </c>
      <c r="JX21" s="163">
        <v>0.37</v>
      </c>
      <c r="JY21" s="163">
        <v>0</v>
      </c>
      <c r="JZ21" s="163">
        <v>-17.942</v>
      </c>
      <c r="KA21" s="163">
        <v>-18.552</v>
      </c>
      <c r="KB21" s="163">
        <v>0</v>
      </c>
      <c r="KC21" s="163">
        <v>13.583</v>
      </c>
      <c r="KD21" s="163">
        <v>-13.176</v>
      </c>
      <c r="KE21" s="163">
        <v>0</v>
      </c>
      <c r="KF21" s="163">
        <v>-7.4</v>
      </c>
      <c r="KG21" s="163">
        <v>-10.3</v>
      </c>
      <c r="KH21" s="163">
        <v>30.817</v>
      </c>
      <c r="KI21" s="163">
        <v>-140.52000000000001</v>
      </c>
    </row>
    <row r="22" spans="1:295" ht="18" customHeight="1" x14ac:dyDescent="0.3">
      <c r="A22" s="159" t="s">
        <v>69</v>
      </c>
      <c r="B22" s="159" t="s">
        <v>733</v>
      </c>
      <c r="C22" s="163">
        <v>0</v>
      </c>
      <c r="D22" s="163">
        <v>5.3513999999999999</v>
      </c>
      <c r="E22" s="163">
        <v>-10.91</v>
      </c>
      <c r="F22" s="163">
        <v>0.85</v>
      </c>
      <c r="G22" s="163">
        <v>10.130000000000001</v>
      </c>
      <c r="H22" s="163">
        <v>0</v>
      </c>
      <c r="I22" s="163">
        <v>19.407</v>
      </c>
      <c r="J22" s="164"/>
      <c r="K22" s="163">
        <v>14.891999999999999</v>
      </c>
      <c r="L22" s="163">
        <v>6.0137999999999998</v>
      </c>
      <c r="M22" s="163">
        <v>5.6966000000000001</v>
      </c>
      <c r="N22" s="163">
        <v>-4.4400000000000004</v>
      </c>
      <c r="O22" s="163">
        <v>-28.6</v>
      </c>
      <c r="P22" s="163">
        <v>2.2000000000000002</v>
      </c>
      <c r="Q22" s="163">
        <v>3.3119999999999998</v>
      </c>
      <c r="R22" s="163">
        <v>-22</v>
      </c>
      <c r="S22" s="163">
        <v>3.9567999999999999</v>
      </c>
      <c r="T22" s="163">
        <v>-13.856</v>
      </c>
      <c r="U22" s="163">
        <v>4.7521000000000004</v>
      </c>
      <c r="V22" s="163">
        <v>4.6040999999999999</v>
      </c>
      <c r="W22" s="163">
        <v>8.2341999999999995</v>
      </c>
      <c r="X22" s="163">
        <v>0</v>
      </c>
      <c r="Y22" s="163">
        <v>5.3771000000000004</v>
      </c>
      <c r="Z22" s="163">
        <v>2.5276999999999998</v>
      </c>
      <c r="AA22" s="164"/>
      <c r="AB22" s="163">
        <v>-1.248</v>
      </c>
      <c r="AC22" s="163">
        <v>1.296</v>
      </c>
      <c r="AD22" s="163">
        <v>1.3140000000000001</v>
      </c>
      <c r="AE22" s="163">
        <v>0.58299999999999996</v>
      </c>
      <c r="AF22" s="163">
        <v>-4.4400000000000004</v>
      </c>
      <c r="AG22" s="163">
        <v>-8.8000000000000007</v>
      </c>
      <c r="AH22" s="163">
        <v>-0.57799999999999996</v>
      </c>
      <c r="AI22" s="163">
        <v>0.27600000000000002</v>
      </c>
      <c r="AJ22" s="163">
        <v>-14.17</v>
      </c>
      <c r="AK22" s="163">
        <v>-14.1</v>
      </c>
      <c r="AL22" s="163">
        <v>-10</v>
      </c>
      <c r="AM22" s="163">
        <v>-10.47</v>
      </c>
      <c r="AN22" s="163">
        <v>-10.579000000000001</v>
      </c>
      <c r="AO22" s="163">
        <v>4.8478000000000003</v>
      </c>
      <c r="AP22" s="163">
        <v>3.4180999999999999</v>
      </c>
      <c r="AQ22" s="163">
        <v>7.2339000000000002</v>
      </c>
      <c r="AR22" s="163">
        <v>11.058999999999999</v>
      </c>
      <c r="AS22" s="163">
        <v>-12.217000000000001</v>
      </c>
      <c r="AT22" s="163">
        <v>-3.3489</v>
      </c>
      <c r="AU22" s="163">
        <v>0</v>
      </c>
      <c r="AV22" s="163">
        <v>15.465</v>
      </c>
      <c r="AW22" s="163">
        <v>10.993</v>
      </c>
      <c r="AX22" s="163">
        <v>-20.227</v>
      </c>
      <c r="AY22" s="163">
        <v>-17.414000000000001</v>
      </c>
      <c r="AZ22" s="163">
        <v>5.9305000000000003</v>
      </c>
      <c r="BA22" s="163">
        <v>32.924999999999997</v>
      </c>
      <c r="BB22" s="163">
        <v>-57.847000000000001</v>
      </c>
      <c r="BC22" s="163">
        <v>3.3647</v>
      </c>
      <c r="BD22" s="163">
        <v>-4.9999000000000002</v>
      </c>
      <c r="BE22" s="163">
        <v>-4.9999000000000002</v>
      </c>
      <c r="BF22" s="163">
        <v>-25.184999999999999</v>
      </c>
      <c r="BG22" s="163">
        <v>0</v>
      </c>
      <c r="BH22" s="163">
        <v>-2.4369999999999998</v>
      </c>
      <c r="BI22" s="163">
        <v>1.3141</v>
      </c>
      <c r="BJ22" s="163">
        <v>-9.9610000000000003</v>
      </c>
      <c r="BK22" s="163">
        <v>3.2101999999999999</v>
      </c>
      <c r="BL22" s="163">
        <v>1.2842</v>
      </c>
      <c r="BM22" s="163">
        <v>2.5926</v>
      </c>
      <c r="BN22" s="163">
        <v>-89.540999999999997</v>
      </c>
      <c r="BO22" s="163">
        <v>52.704999999999998</v>
      </c>
      <c r="BP22" s="163">
        <v>52.98</v>
      </c>
      <c r="BQ22" s="163">
        <v>-28.361000000000001</v>
      </c>
      <c r="BR22" s="163">
        <v>-157.1</v>
      </c>
      <c r="BS22" s="163">
        <v>-9.1669</v>
      </c>
      <c r="BT22" s="164"/>
      <c r="BU22" s="164"/>
      <c r="BV22" s="163">
        <v>13.821</v>
      </c>
      <c r="BW22" s="163">
        <v>9.2898999999999994</v>
      </c>
      <c r="BX22" s="163">
        <v>6.07</v>
      </c>
      <c r="BY22" s="163">
        <v>-9.81</v>
      </c>
      <c r="BZ22" s="163">
        <v>7.5598999999999998</v>
      </c>
      <c r="CA22" s="163">
        <v>-3.4786000000000001</v>
      </c>
      <c r="CB22" s="163">
        <v>-3.0768</v>
      </c>
      <c r="CC22" s="163">
        <v>14.625</v>
      </c>
      <c r="CD22" s="163">
        <v>12.462999999999999</v>
      </c>
      <c r="CE22" s="163">
        <v>-0.64500000000000002</v>
      </c>
      <c r="CF22" s="163">
        <v>-14.648</v>
      </c>
      <c r="CG22" s="163">
        <v>-14.678000000000001</v>
      </c>
      <c r="CH22" s="163">
        <v>-9.7767999999999997</v>
      </c>
      <c r="CI22" s="163">
        <v>9.8559999999999999</v>
      </c>
      <c r="CJ22" s="163">
        <v>2.88</v>
      </c>
      <c r="CK22" s="163">
        <v>6.4119999999999999</v>
      </c>
      <c r="CL22" s="163">
        <v>50.9</v>
      </c>
      <c r="CM22" s="163">
        <v>-15.699</v>
      </c>
      <c r="CN22" s="163">
        <v>-2.6099000000000001</v>
      </c>
      <c r="CO22" s="163">
        <v>34.247</v>
      </c>
      <c r="CP22" s="163">
        <v>34.435000000000002</v>
      </c>
      <c r="CQ22" s="163">
        <v>33.259</v>
      </c>
      <c r="CR22" s="163">
        <v>67.432000000000002</v>
      </c>
      <c r="CS22" s="163">
        <v>66.563000000000002</v>
      </c>
      <c r="CT22" s="164"/>
      <c r="CU22" s="163">
        <v>-69.355999999999995</v>
      </c>
      <c r="CV22" s="163">
        <v>-4.6520999999999999</v>
      </c>
      <c r="CW22" s="163">
        <v>2.2387000000000001</v>
      </c>
      <c r="CX22" s="163">
        <v>29.1</v>
      </c>
      <c r="CY22" s="163">
        <v>17.29</v>
      </c>
      <c r="CZ22" s="163">
        <v>8.7547999999999995</v>
      </c>
      <c r="DA22" s="163">
        <v>8.7920999999999996</v>
      </c>
      <c r="DB22" s="163">
        <v>-9.7798999999999996</v>
      </c>
      <c r="DC22" s="163">
        <v>25.512</v>
      </c>
      <c r="DD22" s="163">
        <v>-11.323</v>
      </c>
      <c r="DE22" s="163">
        <v>-11.189</v>
      </c>
      <c r="DF22" s="163">
        <v>30.815999999999999</v>
      </c>
      <c r="DG22" s="163">
        <v>1.5100000000000001E-2</v>
      </c>
      <c r="DH22" s="163">
        <v>-5.0255999999999998</v>
      </c>
      <c r="DI22" s="163">
        <v>11.699</v>
      </c>
      <c r="DJ22" s="163">
        <v>12.699</v>
      </c>
      <c r="DK22" s="163">
        <v>-6.3867000000000003</v>
      </c>
      <c r="DL22" s="163">
        <v>0.75390000000000001</v>
      </c>
      <c r="DM22" s="163">
        <v>52.05</v>
      </c>
      <c r="DN22" s="163">
        <v>7.0564999999999998</v>
      </c>
      <c r="DO22" s="163">
        <v>1.32</v>
      </c>
      <c r="DP22" s="163">
        <v>-6.39</v>
      </c>
      <c r="DQ22" s="163">
        <v>8.0864999999999991</v>
      </c>
      <c r="DR22" s="163">
        <v>-31.241</v>
      </c>
      <c r="DS22" s="163">
        <v>-3.3</v>
      </c>
      <c r="DT22" s="163">
        <v>-3.44</v>
      </c>
      <c r="DU22" s="163">
        <v>14.25</v>
      </c>
      <c r="DV22" s="163">
        <v>18.158999999999999</v>
      </c>
      <c r="DW22" s="163">
        <v>-31.835999999999999</v>
      </c>
      <c r="DX22" s="163">
        <v>-15.571999999999999</v>
      </c>
      <c r="DY22" s="163">
        <v>-24.837</v>
      </c>
      <c r="DZ22" s="163">
        <v>-23.5</v>
      </c>
      <c r="EA22" s="163">
        <v>0</v>
      </c>
      <c r="EB22" s="163">
        <v>-10.119</v>
      </c>
      <c r="EC22" s="163">
        <v>-15.846</v>
      </c>
      <c r="ED22" s="163">
        <v>-15.653</v>
      </c>
      <c r="EE22" s="163">
        <v>-11.047000000000001</v>
      </c>
      <c r="EF22" s="163">
        <v>-20.57</v>
      </c>
      <c r="EG22" s="163">
        <v>-13.224</v>
      </c>
      <c r="EH22" s="163">
        <v>-67.481999999999999</v>
      </c>
      <c r="EI22" s="163">
        <v>-59.552999999999997</v>
      </c>
      <c r="EJ22" s="163">
        <v>0</v>
      </c>
      <c r="EK22" s="163">
        <v>-12.821</v>
      </c>
      <c r="EL22" s="163">
        <v>-13.09</v>
      </c>
      <c r="EM22" s="163">
        <v>15.211</v>
      </c>
      <c r="EN22" s="163">
        <v>0</v>
      </c>
      <c r="EO22" s="163">
        <v>-26.178000000000001</v>
      </c>
      <c r="EP22" s="163">
        <v>-15.875999999999999</v>
      </c>
      <c r="EQ22" s="163">
        <v>-16.212</v>
      </c>
      <c r="ER22" s="163">
        <v>-15.907999999999999</v>
      </c>
      <c r="ES22" s="163">
        <v>4.7091000000000003</v>
      </c>
      <c r="ET22" s="163">
        <v>19</v>
      </c>
      <c r="EU22" s="163">
        <v>-11.968999999999999</v>
      </c>
      <c r="EV22" s="163">
        <v>0.7</v>
      </c>
      <c r="EW22" s="163">
        <v>3.6429</v>
      </c>
      <c r="EX22" s="163">
        <v>-30.43</v>
      </c>
      <c r="EY22" s="163">
        <v>-10.55</v>
      </c>
      <c r="EZ22" s="163">
        <v>-10.73</v>
      </c>
      <c r="FA22" s="163">
        <v>6.3209</v>
      </c>
      <c r="FB22" s="163">
        <v>5.1837999999999997</v>
      </c>
      <c r="FC22" s="163">
        <v>-20.617999999999999</v>
      </c>
      <c r="FD22" s="163">
        <v>6.9595000000000002</v>
      </c>
      <c r="FE22" s="163">
        <v>0</v>
      </c>
      <c r="FF22" s="163">
        <v>0</v>
      </c>
      <c r="FG22" s="163">
        <v>3.3212000000000002</v>
      </c>
      <c r="FH22" s="163">
        <v>2.4777</v>
      </c>
      <c r="FI22" s="163">
        <v>2.4756999999999998</v>
      </c>
      <c r="FJ22" s="163">
        <v>-4.1863999999999999</v>
      </c>
      <c r="FK22" s="163">
        <v>-4.0189000000000004</v>
      </c>
      <c r="FL22" s="163">
        <v>33.826000000000001</v>
      </c>
      <c r="FM22" s="163">
        <v>10.436</v>
      </c>
      <c r="FN22" s="163">
        <v>10.353</v>
      </c>
      <c r="FO22" s="163">
        <v>27.091000000000001</v>
      </c>
      <c r="FP22" s="163">
        <v>31.9</v>
      </c>
      <c r="FQ22" s="163">
        <v>2.3302999999999998</v>
      </c>
      <c r="FR22" s="163">
        <v>-2.7199</v>
      </c>
      <c r="FS22" s="163">
        <v>-3.5169999999999999</v>
      </c>
      <c r="FT22" s="163">
        <v>0.31330000000000002</v>
      </c>
      <c r="FU22" s="163">
        <v>2.76</v>
      </c>
      <c r="FV22" s="163">
        <v>2.2999999999999998</v>
      </c>
      <c r="FW22" s="163">
        <v>0</v>
      </c>
      <c r="FX22" s="163">
        <v>1.2757000000000001</v>
      </c>
      <c r="FY22" s="163">
        <v>7.4348999999999998</v>
      </c>
      <c r="FZ22" s="163">
        <v>0.80800000000000005</v>
      </c>
      <c r="GA22" s="163">
        <v>2.3489</v>
      </c>
      <c r="GB22" s="163">
        <v>12.029</v>
      </c>
      <c r="GC22" s="163">
        <v>-35.006999999999998</v>
      </c>
      <c r="GD22" s="163">
        <v>-28.683</v>
      </c>
      <c r="GE22" s="163">
        <v>-4.9798999999999998</v>
      </c>
      <c r="GF22" s="163">
        <v>33.393000000000001</v>
      </c>
      <c r="GG22" s="163">
        <v>-0.1</v>
      </c>
      <c r="GH22" s="163">
        <v>15.387</v>
      </c>
      <c r="GI22" s="163">
        <v>2.4205000000000001</v>
      </c>
      <c r="GJ22" s="163">
        <v>-2.7124999999999999</v>
      </c>
      <c r="GK22" s="163">
        <v>1.8775999999999999</v>
      </c>
      <c r="GL22" s="163">
        <v>6.1499999999999999E-2</v>
      </c>
      <c r="GM22" s="164"/>
      <c r="GN22" s="163">
        <v>-12.068</v>
      </c>
      <c r="GO22" s="163">
        <v>-16.047999999999998</v>
      </c>
      <c r="GP22" s="163">
        <v>16.773</v>
      </c>
      <c r="GQ22" s="163">
        <v>-29.411000000000001</v>
      </c>
      <c r="GR22" s="163">
        <v>-20.611000000000001</v>
      </c>
      <c r="GS22" s="163">
        <v>-10.097</v>
      </c>
      <c r="GT22" s="163">
        <v>138.97</v>
      </c>
      <c r="GU22" s="163">
        <v>-7.3227000000000002</v>
      </c>
      <c r="GV22" s="163">
        <v>-10.016999999999999</v>
      </c>
      <c r="GW22" s="163">
        <v>9.2790999999999997</v>
      </c>
      <c r="GX22" s="163">
        <v>3.4925999999999999</v>
      </c>
      <c r="GY22" s="163">
        <v>8.9815000000000005</v>
      </c>
      <c r="GZ22" s="163">
        <v>8.8853000000000009</v>
      </c>
      <c r="HA22" s="163">
        <v>3</v>
      </c>
      <c r="HB22" s="163">
        <v>-19.082000000000001</v>
      </c>
      <c r="HC22" s="163">
        <v>-17.969000000000001</v>
      </c>
      <c r="HD22" s="163">
        <v>-13.409000000000001</v>
      </c>
      <c r="HE22" s="163">
        <v>17.888999999999999</v>
      </c>
      <c r="HF22" s="163">
        <v>62.414999999999999</v>
      </c>
      <c r="HG22" s="163">
        <v>18.853000000000002</v>
      </c>
      <c r="HH22" s="163">
        <v>20.992999999999999</v>
      </c>
      <c r="HI22" s="163">
        <v>43.116999999999997</v>
      </c>
      <c r="HJ22" s="163">
        <v>43.183999999999997</v>
      </c>
      <c r="HK22" s="163">
        <v>0</v>
      </c>
      <c r="HL22" s="163">
        <v>0</v>
      </c>
      <c r="HM22" s="163">
        <v>-12.734999999999999</v>
      </c>
      <c r="HN22" s="163">
        <v>-13.122</v>
      </c>
      <c r="HO22" s="163">
        <v>37.195999999999998</v>
      </c>
      <c r="HP22" s="163">
        <v>38.584000000000003</v>
      </c>
      <c r="HQ22" s="163">
        <v>-45.29</v>
      </c>
      <c r="HR22" s="163">
        <v>-44.723999999999997</v>
      </c>
      <c r="HS22" s="163">
        <v>-15.779</v>
      </c>
      <c r="HT22" s="163">
        <v>-15.592000000000001</v>
      </c>
      <c r="HU22" s="163">
        <v>7.9898999999999996</v>
      </c>
      <c r="HV22" s="163">
        <v>7.84</v>
      </c>
      <c r="HW22" s="163">
        <v>-29.7</v>
      </c>
      <c r="HX22" s="163">
        <v>-29.399000000000001</v>
      </c>
      <c r="HY22" s="163">
        <v>3.2345999999999999</v>
      </c>
      <c r="HZ22" s="163">
        <v>-5.92</v>
      </c>
      <c r="IA22" s="163">
        <v>7.6593</v>
      </c>
      <c r="IB22" s="163">
        <v>15.321999999999999</v>
      </c>
      <c r="IC22" s="163">
        <v>15.182</v>
      </c>
      <c r="ID22" s="163">
        <v>-17.399000000000001</v>
      </c>
      <c r="IE22" s="163">
        <v>-20.100000000000001</v>
      </c>
      <c r="IF22" s="163">
        <v>29.399000000000001</v>
      </c>
      <c r="IG22" s="163">
        <v>29.298999999999999</v>
      </c>
      <c r="IH22" s="163">
        <v>-19.236999999999998</v>
      </c>
      <c r="II22" s="163">
        <v>-19.071000000000002</v>
      </c>
      <c r="IJ22" s="163">
        <v>-48.984999999999999</v>
      </c>
      <c r="IK22" s="163">
        <v>15.919</v>
      </c>
      <c r="IL22" s="163">
        <v>-312.44</v>
      </c>
      <c r="IM22" s="163">
        <v>-36.976999999999997</v>
      </c>
      <c r="IN22" s="163">
        <v>-83.251000000000005</v>
      </c>
      <c r="IO22" s="163">
        <v>115.06</v>
      </c>
      <c r="IP22" s="163">
        <v>60.164000000000001</v>
      </c>
      <c r="IQ22" s="163">
        <v>110.05</v>
      </c>
      <c r="IR22" s="163">
        <v>123.08</v>
      </c>
      <c r="IS22" s="163">
        <v>40.857999999999997</v>
      </c>
      <c r="IT22" s="163">
        <v>18.725999999999999</v>
      </c>
      <c r="IU22" s="163">
        <v>19.364999999999998</v>
      </c>
      <c r="IV22" s="163">
        <v>3.3711000000000002</v>
      </c>
      <c r="IW22" s="163">
        <v>216.87</v>
      </c>
      <c r="IX22" s="163">
        <v>-187.17</v>
      </c>
      <c r="IY22" s="163">
        <v>30.53</v>
      </c>
      <c r="IZ22" s="163">
        <v>-23.186</v>
      </c>
      <c r="JA22" s="163">
        <v>-0.56030000000000002</v>
      </c>
      <c r="JB22" s="163">
        <v>8.8796999999999997</v>
      </c>
      <c r="JC22" s="163">
        <v>-7.84</v>
      </c>
      <c r="JD22" s="163">
        <v>-1.738</v>
      </c>
      <c r="JE22" s="163">
        <v>-1.7330000000000001</v>
      </c>
      <c r="JF22" s="163">
        <v>2.72</v>
      </c>
      <c r="JG22" s="163">
        <v>-0.08</v>
      </c>
      <c r="JH22" s="163">
        <v>-3.8054999999999999</v>
      </c>
      <c r="JI22" s="163">
        <v>-5.7419000000000002</v>
      </c>
      <c r="JJ22" s="163">
        <v>11.457000000000001</v>
      </c>
      <c r="JK22" s="163">
        <v>-8.4946000000000002</v>
      </c>
      <c r="JL22" s="163">
        <v>2.9</v>
      </c>
      <c r="JM22" s="163">
        <v>-1.7170000000000001</v>
      </c>
      <c r="JN22" s="163">
        <v>-1.829</v>
      </c>
      <c r="JO22" s="163">
        <v>0</v>
      </c>
      <c r="JP22" s="163">
        <v>0</v>
      </c>
      <c r="JQ22" s="163">
        <v>3.7381000000000002</v>
      </c>
      <c r="JR22" s="163">
        <v>2.5815999999999999</v>
      </c>
      <c r="JS22" s="163">
        <v>3.6313</v>
      </c>
      <c r="JT22" s="164"/>
      <c r="JU22" s="163">
        <v>3</v>
      </c>
      <c r="JV22" s="163">
        <v>6.9791999999999996</v>
      </c>
      <c r="JW22" s="163">
        <v>-0.03</v>
      </c>
      <c r="JX22" s="163">
        <v>0.37</v>
      </c>
      <c r="JY22" s="163">
        <v>0</v>
      </c>
      <c r="JZ22" s="163">
        <v>-20.262</v>
      </c>
      <c r="KA22" s="163">
        <v>-20.994</v>
      </c>
      <c r="KB22" s="163">
        <v>5.6261000000000001</v>
      </c>
      <c r="KC22" s="163">
        <v>15.659000000000001</v>
      </c>
      <c r="KD22" s="163">
        <v>-16.286000000000001</v>
      </c>
      <c r="KE22" s="163">
        <v>0</v>
      </c>
      <c r="KF22" s="163">
        <v>-4.6999000000000004</v>
      </c>
      <c r="KG22" s="163">
        <v>-13.5</v>
      </c>
      <c r="KH22" s="163">
        <v>15.68</v>
      </c>
      <c r="KI22" s="163">
        <v>-125.05</v>
      </c>
    </row>
    <row r="23" spans="1:295" ht="18" customHeight="1" x14ac:dyDescent="0.3">
      <c r="A23" s="159" t="s">
        <v>69</v>
      </c>
      <c r="B23" s="159" t="s">
        <v>734</v>
      </c>
      <c r="C23" s="163">
        <v>0</v>
      </c>
      <c r="D23" s="163">
        <v>3.9733000000000001</v>
      </c>
      <c r="E23" s="163">
        <v>-8.2469999999999999</v>
      </c>
      <c r="F23" s="163">
        <v>-1.1617</v>
      </c>
      <c r="G23" s="163">
        <v>10.374000000000001</v>
      </c>
      <c r="H23" s="163">
        <v>0</v>
      </c>
      <c r="I23" s="163">
        <v>19.634</v>
      </c>
      <c r="J23" s="164"/>
      <c r="K23" s="163">
        <v>17.683</v>
      </c>
      <c r="L23" s="163">
        <v>7.4177</v>
      </c>
      <c r="M23" s="163">
        <v>7.1677999999999997</v>
      </c>
      <c r="N23" s="163">
        <v>-11.1</v>
      </c>
      <c r="O23" s="163">
        <v>-26.399000000000001</v>
      </c>
      <c r="P23" s="163">
        <v>2.2000000000000002</v>
      </c>
      <c r="Q23" s="163">
        <v>4.9679000000000002</v>
      </c>
      <c r="R23" s="163">
        <v>-22</v>
      </c>
      <c r="S23" s="164"/>
      <c r="T23" s="163">
        <v>-14.818</v>
      </c>
      <c r="U23" s="163">
        <v>5.3811999999999998</v>
      </c>
      <c r="V23" s="164"/>
      <c r="W23" s="164"/>
      <c r="X23" s="163">
        <v>0</v>
      </c>
      <c r="Y23" s="163">
        <v>5.4721000000000002</v>
      </c>
      <c r="Z23" s="163">
        <v>2.3982999999999999</v>
      </c>
      <c r="AA23" s="164"/>
      <c r="AB23" s="163">
        <v>-1.0192000000000001</v>
      </c>
      <c r="AC23" s="163">
        <v>1.5319</v>
      </c>
      <c r="AD23" s="163">
        <v>1.5599000000000001</v>
      </c>
      <c r="AE23" s="163">
        <v>1.3149</v>
      </c>
      <c r="AF23" s="163">
        <v>0</v>
      </c>
      <c r="AG23" s="163">
        <v>-8.8000000000000007</v>
      </c>
      <c r="AH23" s="163">
        <v>-0.83399999999999996</v>
      </c>
      <c r="AI23" s="163">
        <v>0.30399999999999999</v>
      </c>
      <c r="AJ23" s="164"/>
      <c r="AK23" s="164"/>
      <c r="AL23" s="163">
        <v>-10</v>
      </c>
      <c r="AM23" s="163">
        <v>-10.478999999999999</v>
      </c>
      <c r="AN23" s="163">
        <v>-10.478999999999999</v>
      </c>
      <c r="AO23" s="163">
        <v>5.181</v>
      </c>
      <c r="AP23" s="163">
        <v>3.0889000000000002</v>
      </c>
      <c r="AQ23" s="163">
        <v>5.2869000000000002</v>
      </c>
      <c r="AR23" s="163">
        <v>8.5235000000000003</v>
      </c>
      <c r="AS23" s="163">
        <v>-7.1257999999999999</v>
      </c>
      <c r="AT23" s="164"/>
      <c r="AU23" s="163">
        <v>0</v>
      </c>
      <c r="AV23" s="163">
        <v>0.70289999999999997</v>
      </c>
      <c r="AW23" s="163">
        <v>-0.25829999999999997</v>
      </c>
      <c r="AX23" s="164"/>
      <c r="AY23" s="163">
        <v>-15.003</v>
      </c>
      <c r="AZ23" s="163">
        <v>4.3522999999999996</v>
      </c>
      <c r="BA23" s="164"/>
      <c r="BB23" s="164"/>
      <c r="BC23" s="163">
        <v>1.3708</v>
      </c>
      <c r="BD23" s="163">
        <v>-4.0998999999999999</v>
      </c>
      <c r="BE23" s="163">
        <v>-4.0998999999999999</v>
      </c>
      <c r="BF23" s="163">
        <v>-26.277000000000001</v>
      </c>
      <c r="BG23" s="163">
        <v>0</v>
      </c>
      <c r="BH23" s="163">
        <v>-2.5848</v>
      </c>
      <c r="BI23" s="163">
        <v>1.3141</v>
      </c>
      <c r="BJ23" s="164"/>
      <c r="BK23" s="163">
        <v>3.7241</v>
      </c>
      <c r="BL23" s="163">
        <v>0</v>
      </c>
      <c r="BM23" s="163">
        <v>1.9411</v>
      </c>
      <c r="BN23" s="163">
        <v>-92.897999999999996</v>
      </c>
      <c r="BO23" s="163">
        <v>59.174999999999997</v>
      </c>
      <c r="BP23" s="163">
        <v>58.87</v>
      </c>
      <c r="BQ23" s="163">
        <v>-44.402000000000001</v>
      </c>
      <c r="BR23" s="163">
        <v>-145.72</v>
      </c>
      <c r="BS23" s="163">
        <v>-9.1669</v>
      </c>
      <c r="BT23" s="164"/>
      <c r="BU23" s="164"/>
      <c r="BV23" s="163">
        <v>19.47</v>
      </c>
      <c r="BW23" s="163">
        <v>9.7898999999999994</v>
      </c>
      <c r="BX23" s="163">
        <v>6.59</v>
      </c>
      <c r="BY23" s="163">
        <v>-6.8299000000000003</v>
      </c>
      <c r="BZ23" s="163">
        <v>9.5398999999999994</v>
      </c>
      <c r="CA23" s="163">
        <v>-8.5690000000000008</v>
      </c>
      <c r="CB23" s="163">
        <v>-7.7652999999999999</v>
      </c>
      <c r="CC23" s="163">
        <v>16.882999999999999</v>
      </c>
      <c r="CD23" s="163">
        <v>14.925000000000001</v>
      </c>
      <c r="CE23" s="163">
        <v>-1.8694999999999999</v>
      </c>
      <c r="CF23" s="163">
        <v>-11.218</v>
      </c>
      <c r="CG23" s="163">
        <v>-11.798</v>
      </c>
      <c r="CH23" s="164"/>
      <c r="CI23" s="163">
        <v>10.676</v>
      </c>
      <c r="CJ23" s="163">
        <v>2.88</v>
      </c>
      <c r="CK23" s="163">
        <v>6.4119999999999999</v>
      </c>
      <c r="CL23" s="163">
        <v>54.5</v>
      </c>
      <c r="CM23" s="163">
        <v>-17.100000000000001</v>
      </c>
      <c r="CN23" s="163">
        <v>-2.95</v>
      </c>
      <c r="CO23" s="163">
        <v>39.055999999999997</v>
      </c>
      <c r="CP23" s="163">
        <v>39.298000000000002</v>
      </c>
      <c r="CQ23" s="163">
        <v>38.44</v>
      </c>
      <c r="CR23" s="163">
        <v>71.325999999999993</v>
      </c>
      <c r="CS23" s="163">
        <v>71.632999999999996</v>
      </c>
      <c r="CT23" s="163">
        <v>1</v>
      </c>
      <c r="CU23" s="163">
        <v>-77.147999999999996</v>
      </c>
      <c r="CV23" s="163">
        <v>-3.4939</v>
      </c>
      <c r="CW23" s="163">
        <v>2.2105999999999999</v>
      </c>
      <c r="CX23" s="163">
        <v>28.78</v>
      </c>
      <c r="CY23" s="163">
        <v>18.61</v>
      </c>
      <c r="CZ23" s="163">
        <v>9.8485999999999994</v>
      </c>
      <c r="DA23" s="163">
        <v>9.9639000000000006</v>
      </c>
      <c r="DB23" s="163">
        <v>-10.978999999999999</v>
      </c>
      <c r="DC23" s="163">
        <v>25.512</v>
      </c>
      <c r="DD23" s="163">
        <v>-11.816000000000001</v>
      </c>
      <c r="DE23" s="163">
        <v>-11.701000000000001</v>
      </c>
      <c r="DF23" s="163">
        <v>26.99</v>
      </c>
      <c r="DG23" s="163">
        <v>1.4500000000000001E-2</v>
      </c>
      <c r="DH23" s="163">
        <v>-5.7763</v>
      </c>
      <c r="DI23" s="163">
        <v>6.5</v>
      </c>
      <c r="DJ23" s="163">
        <v>7.9</v>
      </c>
      <c r="DK23" s="163">
        <v>-6.2548000000000004</v>
      </c>
      <c r="DL23" s="163">
        <v>2.2498999999999998</v>
      </c>
      <c r="DM23" s="163">
        <v>53.627000000000002</v>
      </c>
      <c r="DN23" s="163">
        <v>8.5409000000000006</v>
      </c>
      <c r="DO23" s="163">
        <v>2.52</v>
      </c>
      <c r="DP23" s="163">
        <v>-7.22</v>
      </c>
      <c r="DQ23" s="163">
        <v>8.3025000000000002</v>
      </c>
      <c r="DR23" s="163">
        <v>-25.811</v>
      </c>
      <c r="DS23" s="163">
        <v>-3.08</v>
      </c>
      <c r="DT23" s="163">
        <v>-3.2698999999999998</v>
      </c>
      <c r="DU23" s="163">
        <v>14.18</v>
      </c>
      <c r="DV23" s="163">
        <v>19.52</v>
      </c>
      <c r="DW23" s="163">
        <v>-26.09</v>
      </c>
      <c r="DX23" s="163">
        <v>-12.336</v>
      </c>
      <c r="DY23" s="163">
        <v>-27.003</v>
      </c>
      <c r="DZ23" s="163">
        <v>-26.553999999999998</v>
      </c>
      <c r="EA23" s="163">
        <v>15.151999999999999</v>
      </c>
      <c r="EB23" s="163">
        <v>-5.6886999999999999</v>
      </c>
      <c r="EC23" s="163">
        <v>-13.324999999999999</v>
      </c>
      <c r="ED23" s="163">
        <v>-12.436999999999999</v>
      </c>
      <c r="EE23" s="163">
        <v>-0.74709999999999999</v>
      </c>
      <c r="EF23" s="163">
        <v>-14.766</v>
      </c>
      <c r="EG23" s="163">
        <v>-12.596</v>
      </c>
      <c r="EH23" s="163">
        <v>-47.939</v>
      </c>
      <c r="EI23" s="163">
        <v>-51.405000000000001</v>
      </c>
      <c r="EJ23" s="163">
        <v>0</v>
      </c>
      <c r="EK23" s="163">
        <v>-12.567</v>
      </c>
      <c r="EL23" s="163">
        <v>-12.712</v>
      </c>
      <c r="EM23" s="163">
        <v>0</v>
      </c>
      <c r="EN23" s="163">
        <v>0</v>
      </c>
      <c r="EO23" s="163">
        <v>-34.534999999999997</v>
      </c>
      <c r="EP23" s="163">
        <v>3.6</v>
      </c>
      <c r="EQ23" s="163">
        <v>-20.814</v>
      </c>
      <c r="ER23" s="163">
        <v>-20.231000000000002</v>
      </c>
      <c r="ES23" s="163">
        <v>1.6866000000000001</v>
      </c>
      <c r="ET23" s="163">
        <v>0</v>
      </c>
      <c r="EU23" s="163">
        <v>-8.7399000000000004</v>
      </c>
      <c r="EV23" s="163">
        <v>7.3</v>
      </c>
      <c r="EW23" s="163">
        <v>3.5931999999999999</v>
      </c>
      <c r="EX23" s="163">
        <v>-41.43</v>
      </c>
      <c r="EY23" s="163">
        <v>-11.414</v>
      </c>
      <c r="EZ23" s="163">
        <v>-11.64</v>
      </c>
      <c r="FA23" s="163">
        <v>7.2401999999999997</v>
      </c>
      <c r="FB23" s="164"/>
      <c r="FC23" s="163">
        <v>-15.59</v>
      </c>
      <c r="FD23" s="163">
        <v>6.7519999999999998</v>
      </c>
      <c r="FE23" s="163">
        <v>0</v>
      </c>
      <c r="FF23" s="163">
        <v>0</v>
      </c>
      <c r="FG23" s="163">
        <v>0</v>
      </c>
      <c r="FH23" s="163">
        <v>3.1160999999999999</v>
      </c>
      <c r="FI23" s="163">
        <v>1.8956</v>
      </c>
      <c r="FJ23" s="163">
        <v>1.3395999999999999</v>
      </c>
      <c r="FK23" s="163">
        <v>1.5071000000000001</v>
      </c>
      <c r="FL23" s="163">
        <v>29.137</v>
      </c>
      <c r="FM23" s="163">
        <v>13.531000000000001</v>
      </c>
      <c r="FN23" s="163">
        <v>13.441000000000001</v>
      </c>
      <c r="FO23" s="163">
        <v>25.306999999999999</v>
      </c>
      <c r="FP23" s="163">
        <v>30.734999999999999</v>
      </c>
      <c r="FQ23" s="163">
        <v>4.7522000000000002</v>
      </c>
      <c r="FR23" s="163">
        <v>-3.0299</v>
      </c>
      <c r="FS23" s="163">
        <v>-4.0114000000000001</v>
      </c>
      <c r="FT23" s="163">
        <v>0.2621</v>
      </c>
      <c r="FU23" s="163">
        <v>1.95</v>
      </c>
      <c r="FV23" s="163">
        <v>2.29</v>
      </c>
      <c r="FW23" s="163">
        <v>0</v>
      </c>
      <c r="FX23" s="163">
        <v>1.161</v>
      </c>
      <c r="FY23" s="163">
        <v>7.1528999999999998</v>
      </c>
      <c r="FZ23" s="163">
        <v>1.0229999999999999</v>
      </c>
      <c r="GA23" s="164"/>
      <c r="GB23" s="163">
        <v>12.898999999999999</v>
      </c>
      <c r="GC23" s="163">
        <v>-32.116999999999997</v>
      </c>
      <c r="GD23" s="163">
        <v>-26.341999999999999</v>
      </c>
      <c r="GE23" s="163">
        <v>-4.4999000000000002</v>
      </c>
      <c r="GF23" s="163">
        <v>33.341000000000001</v>
      </c>
      <c r="GG23" s="163">
        <v>-0.1</v>
      </c>
      <c r="GH23" s="163">
        <v>16.053000000000001</v>
      </c>
      <c r="GI23" s="163">
        <v>2.1833999999999998</v>
      </c>
      <c r="GJ23" s="163">
        <v>-2.3483000000000001</v>
      </c>
      <c r="GK23" s="163">
        <v>1.8993</v>
      </c>
      <c r="GL23" s="163">
        <v>6.1499999999999999E-2</v>
      </c>
      <c r="GM23" s="164"/>
      <c r="GN23" s="163">
        <v>-11.798999999999999</v>
      </c>
      <c r="GO23" s="163">
        <v>-17.405000000000001</v>
      </c>
      <c r="GP23" s="163">
        <v>13.946999999999999</v>
      </c>
      <c r="GQ23" s="163">
        <v>-28.821999999999999</v>
      </c>
      <c r="GR23" s="163">
        <v>-20.611000000000001</v>
      </c>
      <c r="GS23" s="163">
        <v>-10.097</v>
      </c>
      <c r="GT23" s="163">
        <v>143.78</v>
      </c>
      <c r="GU23" s="164"/>
      <c r="GV23" s="163">
        <v>-10.694000000000001</v>
      </c>
      <c r="GW23" s="163">
        <v>6.7630999999999997</v>
      </c>
      <c r="GX23" s="163">
        <v>2.7399</v>
      </c>
      <c r="GY23" s="163">
        <v>9.0474999999999994</v>
      </c>
      <c r="GZ23" s="163">
        <v>9.0356000000000005</v>
      </c>
      <c r="HA23" s="163">
        <v>2</v>
      </c>
      <c r="HB23" s="163">
        <v>-20.402999999999999</v>
      </c>
      <c r="HC23" s="163">
        <v>-18.077999999999999</v>
      </c>
      <c r="HD23" s="163">
        <v>-8.3800000000000008</v>
      </c>
      <c r="HE23" s="163">
        <v>9.6457999999999995</v>
      </c>
      <c r="HF23" s="164"/>
      <c r="HG23" s="163">
        <v>32.512</v>
      </c>
      <c r="HH23" s="163">
        <v>33.201000000000001</v>
      </c>
      <c r="HI23" s="163">
        <v>39.107999999999997</v>
      </c>
      <c r="HJ23" s="163">
        <v>39.179000000000002</v>
      </c>
      <c r="HK23" s="163">
        <v>0</v>
      </c>
      <c r="HL23" s="163">
        <v>-6.4476000000000004</v>
      </c>
      <c r="HM23" s="163">
        <v>-11.95</v>
      </c>
      <c r="HN23" s="163">
        <v>-13.951000000000001</v>
      </c>
      <c r="HO23" s="163">
        <v>25.815000000000001</v>
      </c>
      <c r="HP23" s="163">
        <v>26.501999999999999</v>
      </c>
      <c r="HQ23" s="163">
        <v>-21.443999999999999</v>
      </c>
      <c r="HR23" s="163">
        <v>-20.893999999999998</v>
      </c>
      <c r="HS23" s="163">
        <v>-10.052</v>
      </c>
      <c r="HT23" s="163">
        <v>-9.8613999999999997</v>
      </c>
      <c r="HU23" s="163">
        <v>16.600000000000001</v>
      </c>
      <c r="HV23" s="163">
        <v>17.048999999999999</v>
      </c>
      <c r="HW23" s="163">
        <v>-26.5</v>
      </c>
      <c r="HX23" s="163">
        <v>-26.298999999999999</v>
      </c>
      <c r="HY23" s="163">
        <v>3.1301999999999999</v>
      </c>
      <c r="HZ23" s="163">
        <v>-5.1999000000000004</v>
      </c>
      <c r="IA23" s="163">
        <v>47.942999999999998</v>
      </c>
      <c r="IB23" s="163">
        <v>17.288</v>
      </c>
      <c r="IC23" s="163">
        <v>17.192</v>
      </c>
      <c r="ID23" s="163">
        <v>-15.699</v>
      </c>
      <c r="IE23" s="163">
        <v>-24.798999999999999</v>
      </c>
      <c r="IF23" s="163">
        <v>5.0998999999999999</v>
      </c>
      <c r="IG23" s="163">
        <v>4.5998999999999999</v>
      </c>
      <c r="IH23" s="163">
        <v>-18.151</v>
      </c>
      <c r="II23" s="163">
        <v>-18.093</v>
      </c>
      <c r="IJ23" s="163">
        <v>-72.819000000000003</v>
      </c>
      <c r="IK23" s="164"/>
      <c r="IL23" s="164"/>
      <c r="IM23" s="163">
        <v>-31.515999999999998</v>
      </c>
      <c r="IN23" s="163">
        <v>-88.076999999999998</v>
      </c>
      <c r="IO23" s="163">
        <v>108.08</v>
      </c>
      <c r="IP23" s="163">
        <v>63.936</v>
      </c>
      <c r="IQ23" s="163">
        <v>81.05</v>
      </c>
      <c r="IR23" s="163">
        <v>217.33</v>
      </c>
      <c r="IS23" s="163">
        <v>32.582000000000001</v>
      </c>
      <c r="IT23" s="163">
        <v>11.167</v>
      </c>
      <c r="IU23" s="163">
        <v>9.4880999999999993</v>
      </c>
      <c r="IV23" s="163">
        <v>29.212</v>
      </c>
      <c r="IW23" s="163">
        <v>168.72</v>
      </c>
      <c r="IX23" s="163">
        <v>-242.15</v>
      </c>
      <c r="IY23" s="163">
        <v>77.016999999999996</v>
      </c>
      <c r="IZ23" s="163">
        <v>-70.825999999999993</v>
      </c>
      <c r="JA23" s="163">
        <v>0.61160000000000003</v>
      </c>
      <c r="JB23" s="163">
        <v>8.8796999999999997</v>
      </c>
      <c r="JC23" s="163">
        <v>-8.0799000000000003</v>
      </c>
      <c r="JD23" s="163">
        <v>-1.883</v>
      </c>
      <c r="JE23" s="163">
        <v>-1.855</v>
      </c>
      <c r="JF23" s="163">
        <v>3.2</v>
      </c>
      <c r="JG23" s="163">
        <v>0</v>
      </c>
      <c r="JH23" s="163">
        <v>-4.7434000000000003</v>
      </c>
      <c r="JI23" s="163">
        <v>-5.5953999999999997</v>
      </c>
      <c r="JJ23" s="163">
        <v>8.2932000000000006</v>
      </c>
      <c r="JK23" s="163">
        <v>-6.9992999999999999</v>
      </c>
      <c r="JL23" s="163">
        <v>4.4000000000000004</v>
      </c>
      <c r="JM23" s="163">
        <v>-1.8949</v>
      </c>
      <c r="JN23" s="163">
        <v>-1.343</v>
      </c>
      <c r="JO23" s="163">
        <v>0</v>
      </c>
      <c r="JP23" s="163">
        <v>0</v>
      </c>
      <c r="JQ23" s="163">
        <v>3.8212000000000002</v>
      </c>
      <c r="JR23" s="163">
        <v>3.4927999999999999</v>
      </c>
      <c r="JS23" s="163">
        <v>3.7042999999999999</v>
      </c>
      <c r="JT23" s="164"/>
      <c r="JU23" s="164"/>
      <c r="JV23" s="163">
        <v>6.1768000000000001</v>
      </c>
      <c r="JW23" s="163">
        <v>0.11</v>
      </c>
      <c r="JX23" s="163">
        <v>0.37</v>
      </c>
      <c r="JY23" s="163">
        <v>0</v>
      </c>
      <c r="JZ23" s="163">
        <v>-19.783000000000001</v>
      </c>
      <c r="KA23" s="163">
        <v>-20.318999999999999</v>
      </c>
      <c r="KB23" s="163">
        <v>3.3020999999999998</v>
      </c>
      <c r="KC23" s="163">
        <v>14.943</v>
      </c>
      <c r="KD23" s="163">
        <v>-15.263</v>
      </c>
      <c r="KE23" s="163">
        <v>0</v>
      </c>
      <c r="KF23" s="164"/>
      <c r="KG23" s="163">
        <v>-6.4</v>
      </c>
      <c r="KH23" s="163">
        <v>1.7374000000000001</v>
      </c>
      <c r="KI23" s="163">
        <v>-117.97</v>
      </c>
    </row>
    <row r="24" spans="1:295" ht="18" customHeight="1" x14ac:dyDescent="0.3">
      <c r="A24" s="159" t="s">
        <v>69</v>
      </c>
      <c r="B24" s="159" t="s">
        <v>735</v>
      </c>
      <c r="C24" s="166">
        <v>0</v>
      </c>
      <c r="D24" s="166">
        <v>5.0148999999999999</v>
      </c>
      <c r="E24" s="166">
        <v>-9.8844999999999992</v>
      </c>
      <c r="F24" s="166">
        <v>2.0093999999999999</v>
      </c>
      <c r="G24" s="166">
        <v>8.6266999999999996</v>
      </c>
      <c r="H24" s="166">
        <v>0</v>
      </c>
      <c r="I24" s="166">
        <v>16.114000000000001</v>
      </c>
      <c r="J24" s="167"/>
      <c r="K24" s="166">
        <v>17.673999999999999</v>
      </c>
      <c r="L24" s="166">
        <v>7.7226999999999997</v>
      </c>
      <c r="M24" s="166">
        <v>10.555999999999999</v>
      </c>
      <c r="N24" s="166">
        <v>-6.6599000000000004</v>
      </c>
      <c r="O24" s="166">
        <v>-28.6</v>
      </c>
      <c r="P24" s="166">
        <v>2.2000000000000002</v>
      </c>
      <c r="Q24" s="166">
        <v>4.1398999999999999</v>
      </c>
      <c r="R24" s="166">
        <v>-22</v>
      </c>
      <c r="S24" s="167"/>
      <c r="T24" s="166">
        <v>-15.331</v>
      </c>
      <c r="U24" s="166">
        <v>5.9015000000000004</v>
      </c>
      <c r="V24" s="167"/>
      <c r="W24" s="167"/>
      <c r="X24" s="166">
        <v>0</v>
      </c>
      <c r="Y24" s="166">
        <v>5.5518999999999998</v>
      </c>
      <c r="Z24" s="166">
        <v>2.335</v>
      </c>
      <c r="AA24" s="167"/>
      <c r="AB24" s="166">
        <v>-0.93110000000000004</v>
      </c>
      <c r="AC24" s="166">
        <v>1.4609000000000001</v>
      </c>
      <c r="AD24" s="166">
        <v>1.49</v>
      </c>
      <c r="AE24" s="166">
        <v>0.85799999999999998</v>
      </c>
      <c r="AF24" s="166">
        <v>-6.6599000000000004</v>
      </c>
      <c r="AG24" s="166">
        <v>-8.8000000000000007</v>
      </c>
      <c r="AH24" s="166">
        <v>-0.64100000000000001</v>
      </c>
      <c r="AI24" s="166">
        <v>0.29599999999999999</v>
      </c>
      <c r="AJ24" s="167"/>
      <c r="AK24" s="167"/>
      <c r="AL24" s="166">
        <v>-10</v>
      </c>
      <c r="AM24" s="166">
        <v>-12.619</v>
      </c>
      <c r="AN24" s="166">
        <v>-12.869</v>
      </c>
      <c r="AO24" s="166">
        <v>5.0810000000000004</v>
      </c>
      <c r="AP24" s="166">
        <v>2.7637999999999998</v>
      </c>
      <c r="AQ24" s="166">
        <v>12.795</v>
      </c>
      <c r="AR24" s="166">
        <v>16.835000000000001</v>
      </c>
      <c r="AS24" s="166">
        <v>-5.3122999999999996</v>
      </c>
      <c r="AT24" s="167"/>
      <c r="AU24" s="167"/>
      <c r="AV24" s="166">
        <v>14.846</v>
      </c>
      <c r="AW24" s="166">
        <v>17.960999999999999</v>
      </c>
      <c r="AX24" s="167"/>
      <c r="AY24" s="166">
        <v>-12.86</v>
      </c>
      <c r="AZ24" s="166">
        <v>6.7195999999999998</v>
      </c>
      <c r="BA24" s="167"/>
      <c r="BB24" s="167"/>
      <c r="BC24" s="166">
        <v>2.2526000000000002</v>
      </c>
      <c r="BD24" s="166">
        <v>-4.7999000000000001</v>
      </c>
      <c r="BE24" s="166">
        <v>-4.8998999999999997</v>
      </c>
      <c r="BF24" s="166">
        <v>-32.006</v>
      </c>
      <c r="BG24" s="166">
        <v>0</v>
      </c>
      <c r="BH24" s="166">
        <v>-2.5788000000000002</v>
      </c>
      <c r="BI24" s="167"/>
      <c r="BJ24" s="167"/>
      <c r="BK24" s="166">
        <v>4.5133000000000001</v>
      </c>
      <c r="BL24" s="166">
        <v>3.9586999999999999</v>
      </c>
      <c r="BM24" s="166">
        <v>2.8039000000000001</v>
      </c>
      <c r="BN24" s="166">
        <v>-133.06</v>
      </c>
      <c r="BO24" s="166">
        <v>92.683999999999997</v>
      </c>
      <c r="BP24" s="166">
        <v>93.05</v>
      </c>
      <c r="BQ24" s="166">
        <v>-57.875999999999998</v>
      </c>
      <c r="BR24" s="166">
        <v>-119.35</v>
      </c>
      <c r="BS24" s="166">
        <v>-9.1669</v>
      </c>
      <c r="BT24" s="167"/>
      <c r="BU24" s="167"/>
      <c r="BV24" s="166">
        <v>26.893999999999998</v>
      </c>
      <c r="BW24" s="166">
        <v>10.27</v>
      </c>
      <c r="BX24" s="166">
        <v>7.2899000000000003</v>
      </c>
      <c r="BY24" s="166">
        <v>-4.6398999999999999</v>
      </c>
      <c r="BZ24" s="166">
        <v>11.529</v>
      </c>
      <c r="CA24" s="166">
        <v>-5.6219999999999999</v>
      </c>
      <c r="CB24" s="166">
        <v>-5.6219999999999999</v>
      </c>
      <c r="CC24" s="166">
        <v>14.951000000000001</v>
      </c>
      <c r="CD24" s="166">
        <v>13.278</v>
      </c>
      <c r="CE24" s="166">
        <v>-1.6017999999999999</v>
      </c>
      <c r="CF24" s="166">
        <v>-2.5693999999999999</v>
      </c>
      <c r="CG24" s="166">
        <v>-2.9432999999999998</v>
      </c>
      <c r="CH24" s="167"/>
      <c r="CI24" s="166">
        <v>14.175000000000001</v>
      </c>
      <c r="CJ24" s="166">
        <v>2.88</v>
      </c>
      <c r="CK24" s="166">
        <v>6.4119999999999999</v>
      </c>
      <c r="CL24" s="166">
        <v>65.3</v>
      </c>
      <c r="CM24" s="166">
        <v>-25.2</v>
      </c>
      <c r="CN24" s="166">
        <v>-3.5198999999999998</v>
      </c>
      <c r="CO24" s="166">
        <v>48.131999999999998</v>
      </c>
      <c r="CP24" s="166">
        <v>47.917999999999999</v>
      </c>
      <c r="CQ24" s="166">
        <v>46.896000000000001</v>
      </c>
      <c r="CR24" s="166">
        <v>91.483999999999995</v>
      </c>
      <c r="CS24" s="166">
        <v>90.715000000000003</v>
      </c>
      <c r="CT24" s="166">
        <v>1</v>
      </c>
      <c r="CU24" s="166">
        <v>-98.933000000000007</v>
      </c>
      <c r="CV24" s="166">
        <v>-1.8669</v>
      </c>
      <c r="CW24" s="166">
        <v>2.1638000000000002</v>
      </c>
      <c r="CX24" s="166">
        <v>27.79</v>
      </c>
      <c r="CY24" s="166">
        <v>17.298999999999999</v>
      </c>
      <c r="CZ24" s="166">
        <v>10.473000000000001</v>
      </c>
      <c r="DA24" s="166">
        <v>10.452</v>
      </c>
      <c r="DB24" s="166">
        <v>-11.189</v>
      </c>
      <c r="DC24" s="166">
        <v>25.512</v>
      </c>
      <c r="DD24" s="166">
        <v>-15.573</v>
      </c>
      <c r="DE24" s="166">
        <v>-15.128</v>
      </c>
      <c r="DF24" s="166">
        <v>28.699000000000002</v>
      </c>
      <c r="DG24" s="166">
        <v>1.44E-2</v>
      </c>
      <c r="DH24" s="166">
        <v>-5.7065000000000001</v>
      </c>
      <c r="DI24" s="166">
        <v>0</v>
      </c>
      <c r="DJ24" s="166">
        <v>0</v>
      </c>
      <c r="DK24" s="166">
        <v>-5.8044000000000002</v>
      </c>
      <c r="DL24" s="166">
        <v>3.3719000000000001</v>
      </c>
      <c r="DM24" s="166">
        <v>54.731000000000002</v>
      </c>
      <c r="DN24" s="166">
        <v>10.581</v>
      </c>
      <c r="DO24" s="166">
        <v>3.87</v>
      </c>
      <c r="DP24" s="166">
        <v>-7.28</v>
      </c>
      <c r="DQ24" s="166">
        <v>9.2070000000000007</v>
      </c>
      <c r="DR24" s="166">
        <v>-29.811</v>
      </c>
      <c r="DS24" s="166">
        <v>-3.57</v>
      </c>
      <c r="DT24" s="166">
        <v>-3.67</v>
      </c>
      <c r="DU24" s="166">
        <v>15.61</v>
      </c>
      <c r="DV24" s="166">
        <v>20.51</v>
      </c>
      <c r="DW24" s="166">
        <v>-27.309000000000001</v>
      </c>
      <c r="DX24" s="166">
        <v>-14.409000000000001</v>
      </c>
      <c r="DY24" s="166">
        <v>-24.401</v>
      </c>
      <c r="DZ24" s="166">
        <v>-23.581</v>
      </c>
      <c r="EA24" s="166">
        <v>20.309999999999999</v>
      </c>
      <c r="EB24" s="166">
        <v>-0.31369999999999998</v>
      </c>
      <c r="EC24" s="166">
        <v>-6.6096000000000004</v>
      </c>
      <c r="ED24" s="166">
        <v>-6.4814999999999996</v>
      </c>
      <c r="EE24" s="166">
        <v>-11.127000000000001</v>
      </c>
      <c r="EF24" s="166">
        <v>-18.544</v>
      </c>
      <c r="EG24" s="166">
        <v>-13.204000000000001</v>
      </c>
      <c r="EH24" s="166">
        <v>-34.298999999999999</v>
      </c>
      <c r="EI24" s="166">
        <v>-50.54</v>
      </c>
      <c r="EJ24" s="166">
        <v>0</v>
      </c>
      <c r="EK24" s="166">
        <v>-12.321</v>
      </c>
      <c r="EL24" s="166">
        <v>-13.516999999999999</v>
      </c>
      <c r="EM24" s="166">
        <v>17.908999999999999</v>
      </c>
      <c r="EN24" s="166">
        <v>0</v>
      </c>
      <c r="EO24" s="166">
        <v>-30.263000000000002</v>
      </c>
      <c r="EP24" s="166">
        <v>-12.804</v>
      </c>
      <c r="EQ24" s="166">
        <v>-17.54</v>
      </c>
      <c r="ER24" s="166">
        <v>-16.318000000000001</v>
      </c>
      <c r="ES24" s="166">
        <v>8.3224</v>
      </c>
      <c r="ET24" s="166">
        <v>19.899000000000001</v>
      </c>
      <c r="EU24" s="166">
        <v>-12.329000000000001</v>
      </c>
      <c r="EV24" s="166">
        <v>-5.3</v>
      </c>
      <c r="EW24" s="166">
        <v>4.0822000000000003</v>
      </c>
      <c r="EX24" s="166">
        <v>-32.96</v>
      </c>
      <c r="EY24" s="166">
        <v>-9.6736000000000004</v>
      </c>
      <c r="EZ24" s="166">
        <v>-9.968</v>
      </c>
      <c r="FA24" s="166">
        <v>5.6532999999999998</v>
      </c>
      <c r="FB24" s="167"/>
      <c r="FC24" s="166">
        <v>-17.891999999999999</v>
      </c>
      <c r="FD24" s="166">
        <v>5.9760999999999997</v>
      </c>
      <c r="FE24" s="166">
        <v>0</v>
      </c>
      <c r="FF24" s="166">
        <v>0</v>
      </c>
      <c r="FG24" s="166">
        <v>0</v>
      </c>
      <c r="FH24" s="166">
        <v>3.5499000000000001</v>
      </c>
      <c r="FI24" s="166">
        <v>2.0425</v>
      </c>
      <c r="FJ24" s="166">
        <v>-0.33489999999999998</v>
      </c>
      <c r="FK24" s="166">
        <v>-0.66979999999999995</v>
      </c>
      <c r="FL24" s="166">
        <v>32.652999999999999</v>
      </c>
      <c r="FM24" s="166">
        <v>11.361000000000001</v>
      </c>
      <c r="FN24" s="166">
        <v>11.974</v>
      </c>
      <c r="FO24" s="166">
        <v>28.646000000000001</v>
      </c>
      <c r="FP24" s="166">
        <v>33.112000000000002</v>
      </c>
      <c r="FQ24" s="166">
        <v>2.6526000000000001</v>
      </c>
      <c r="FR24" s="166">
        <v>-3.5798999999999999</v>
      </c>
      <c r="FS24" s="166">
        <v>-2.1254</v>
      </c>
      <c r="FT24" s="166">
        <v>0.26300000000000001</v>
      </c>
      <c r="FU24" s="166">
        <v>1.67</v>
      </c>
      <c r="FV24" s="166">
        <v>3.77</v>
      </c>
      <c r="FW24" s="166">
        <v>0</v>
      </c>
      <c r="FX24" s="166">
        <v>1.1471</v>
      </c>
      <c r="FY24" s="166">
        <v>7.2659000000000002</v>
      </c>
      <c r="FZ24" s="166">
        <v>1.0319</v>
      </c>
      <c r="GA24" s="167"/>
      <c r="GB24" s="166">
        <v>12.51</v>
      </c>
      <c r="GC24" s="166">
        <v>-33.744999999999997</v>
      </c>
      <c r="GD24" s="166">
        <v>-26.831</v>
      </c>
      <c r="GE24" s="166">
        <v>-4.2499000000000002</v>
      </c>
      <c r="GF24" s="166">
        <v>32.942999999999998</v>
      </c>
      <c r="GG24" s="166">
        <v>-0.1</v>
      </c>
      <c r="GH24" s="166">
        <v>21.222000000000001</v>
      </c>
      <c r="GI24" s="166">
        <v>5.9512</v>
      </c>
      <c r="GJ24" s="166">
        <v>-6.2977999999999996</v>
      </c>
      <c r="GK24" s="166">
        <v>2.0600999999999998</v>
      </c>
      <c r="GL24" s="166">
        <v>6.1499999999999999E-2</v>
      </c>
      <c r="GM24" s="167"/>
      <c r="GN24" s="166">
        <v>-11.98</v>
      </c>
      <c r="GO24" s="166">
        <v>-15.391999999999999</v>
      </c>
      <c r="GP24" s="166">
        <v>14.664</v>
      </c>
      <c r="GQ24" s="166">
        <v>-33.276000000000003</v>
      </c>
      <c r="GR24" s="166">
        <v>-20.611000000000001</v>
      </c>
      <c r="GS24" s="166">
        <v>-10.097</v>
      </c>
      <c r="GT24" s="166">
        <v>158.79</v>
      </c>
      <c r="GU24" s="167"/>
      <c r="GV24" s="166">
        <v>-8.7062000000000008</v>
      </c>
      <c r="GW24" s="166">
        <v>-11.457000000000001</v>
      </c>
      <c r="GX24" s="166">
        <v>1.266</v>
      </c>
      <c r="GY24" s="166">
        <v>9.0254999999999992</v>
      </c>
      <c r="GZ24" s="166">
        <v>9.0909999999999993</v>
      </c>
      <c r="HA24" s="166">
        <v>0</v>
      </c>
      <c r="HB24" s="166">
        <v>-18.344999999999999</v>
      </c>
      <c r="HC24" s="166">
        <v>-17.623000000000001</v>
      </c>
      <c r="HD24" s="166">
        <v>-5.0298999999999996</v>
      </c>
      <c r="HE24" s="166">
        <v>9.1577000000000002</v>
      </c>
      <c r="HF24" s="167"/>
      <c r="HG24" s="166">
        <v>43.591000000000001</v>
      </c>
      <c r="HH24" s="166">
        <v>32.093000000000004</v>
      </c>
      <c r="HI24" s="166">
        <v>39.142000000000003</v>
      </c>
      <c r="HJ24" s="166">
        <v>-12.211</v>
      </c>
      <c r="HK24" s="166">
        <v>-5.4386999999999999</v>
      </c>
      <c r="HL24" s="166">
        <v>-7.3235999999999999</v>
      </c>
      <c r="HM24" s="166">
        <v>-9.5358000000000001</v>
      </c>
      <c r="HN24" s="166">
        <v>-12.301</v>
      </c>
      <c r="HO24" s="166">
        <v>25.815000000000001</v>
      </c>
      <c r="HP24" s="166">
        <v>26.501999999999999</v>
      </c>
      <c r="HQ24" s="166">
        <v>-17.802</v>
      </c>
      <c r="HR24" s="166">
        <v>-17.268999999999998</v>
      </c>
      <c r="HS24" s="166">
        <v>-13.18</v>
      </c>
      <c r="HT24" s="166">
        <v>-12.569000000000001</v>
      </c>
      <c r="HU24" s="166">
        <v>4.09</v>
      </c>
      <c r="HV24" s="166">
        <v>4.07</v>
      </c>
      <c r="HW24" s="166">
        <v>-23.5</v>
      </c>
      <c r="HX24" s="166">
        <v>-23.1</v>
      </c>
      <c r="HY24" s="166">
        <v>3.165</v>
      </c>
      <c r="HZ24" s="166">
        <v>-0.16</v>
      </c>
      <c r="IA24" s="166">
        <v>60.005000000000003</v>
      </c>
      <c r="IB24" s="166">
        <v>15.196999999999999</v>
      </c>
      <c r="IC24" s="166">
        <v>14.968</v>
      </c>
      <c r="ID24" s="166">
        <v>-14</v>
      </c>
      <c r="IE24" s="166">
        <v>-24.298999999999999</v>
      </c>
      <c r="IF24" s="166">
        <v>0.9</v>
      </c>
      <c r="IG24" s="166">
        <v>0.4</v>
      </c>
      <c r="IH24" s="166">
        <v>-17.815000000000001</v>
      </c>
      <c r="II24" s="166">
        <v>-17.786000000000001</v>
      </c>
      <c r="IJ24" s="166">
        <v>-69.731999999999999</v>
      </c>
      <c r="IK24" s="167"/>
      <c r="IL24" s="167"/>
      <c r="IM24" s="166">
        <v>-27.254999999999999</v>
      </c>
      <c r="IN24" s="166">
        <v>-73.463999999999999</v>
      </c>
      <c r="IO24" s="166">
        <v>99.222999999999999</v>
      </c>
      <c r="IP24" s="166">
        <v>70.995000000000005</v>
      </c>
      <c r="IQ24" s="166">
        <v>101.93</v>
      </c>
      <c r="IR24" s="166">
        <v>180.81</v>
      </c>
      <c r="IS24" s="166">
        <v>26.934000000000001</v>
      </c>
      <c r="IT24" s="166">
        <v>25.009</v>
      </c>
      <c r="IU24" s="166">
        <v>23.553000000000001</v>
      </c>
      <c r="IV24" s="166">
        <v>10.772</v>
      </c>
      <c r="IW24" s="166">
        <v>165.53</v>
      </c>
      <c r="IX24" s="166">
        <v>-224.17</v>
      </c>
      <c r="IY24" s="166">
        <v>88.713999999999999</v>
      </c>
      <c r="IZ24" s="166">
        <v>-81.870999999999995</v>
      </c>
      <c r="JA24" s="166">
        <v>-1.405</v>
      </c>
      <c r="JB24" s="166">
        <v>8.8796999999999997</v>
      </c>
      <c r="JC24" s="166">
        <v>-7.44</v>
      </c>
      <c r="JD24" s="166">
        <v>-1.9149</v>
      </c>
      <c r="JE24" s="166">
        <v>-1.909</v>
      </c>
      <c r="JF24" s="166">
        <v>3.44</v>
      </c>
      <c r="JG24" s="166">
        <v>-0.32</v>
      </c>
      <c r="JH24" s="166">
        <v>-4.4295999999999998</v>
      </c>
      <c r="JI24" s="166">
        <v>-5.5953999999999997</v>
      </c>
      <c r="JJ24" s="166">
        <v>7.7652999999999999</v>
      </c>
      <c r="JK24" s="166">
        <v>-6.9992999999999999</v>
      </c>
      <c r="JL24" s="166">
        <v>5.4</v>
      </c>
      <c r="JM24" s="166">
        <v>0.56799999999999995</v>
      </c>
      <c r="JN24" s="166">
        <v>-1.034</v>
      </c>
      <c r="JO24" s="166">
        <v>0</v>
      </c>
      <c r="JP24" s="166">
        <v>0</v>
      </c>
      <c r="JQ24" s="166">
        <v>3.6943000000000001</v>
      </c>
      <c r="JR24" s="166">
        <v>4.2937000000000003</v>
      </c>
      <c r="JS24" s="166">
        <v>3.3012000000000001</v>
      </c>
      <c r="JT24" s="167"/>
      <c r="JU24" s="167"/>
      <c r="JV24" s="166">
        <v>8.9489000000000001</v>
      </c>
      <c r="JW24" s="166">
        <v>0.18</v>
      </c>
      <c r="JX24" s="166">
        <v>0.37</v>
      </c>
      <c r="JY24" s="166">
        <v>0</v>
      </c>
      <c r="JZ24" s="166">
        <v>-18.396999999999998</v>
      </c>
      <c r="KA24" s="166">
        <v>-19.385999999999999</v>
      </c>
      <c r="KB24" s="166">
        <v>2.8925000000000001</v>
      </c>
      <c r="KC24" s="166">
        <v>13.672000000000001</v>
      </c>
      <c r="KD24" s="166">
        <v>-14.028</v>
      </c>
      <c r="KE24" s="166">
        <v>0</v>
      </c>
      <c r="KF24" s="167"/>
      <c r="KG24" s="166">
        <v>-6.0998999999999999</v>
      </c>
      <c r="KH24" s="166">
        <v>7.1369999999999996</v>
      </c>
      <c r="KI24" s="166">
        <v>-113.72</v>
      </c>
    </row>
    <row r="25" spans="1:295" ht="18" customHeight="1" x14ac:dyDescent="0.3">
      <c r="A25" s="159" t="s">
        <v>69</v>
      </c>
      <c r="B25" s="159" t="s">
        <v>736</v>
      </c>
      <c r="C25" s="160">
        <v>0</v>
      </c>
      <c r="D25" s="160">
        <v>5.9119000000000002</v>
      </c>
      <c r="E25" s="160">
        <v>-11.929</v>
      </c>
      <c r="F25" s="160">
        <v>2.4268000000000001</v>
      </c>
      <c r="G25" s="160">
        <v>9.1447000000000003</v>
      </c>
      <c r="H25" s="160">
        <v>0</v>
      </c>
      <c r="I25" s="160">
        <v>17.327000000000002</v>
      </c>
      <c r="J25" s="161"/>
      <c r="K25" s="160">
        <v>18.584</v>
      </c>
      <c r="L25" s="160">
        <v>8.0867000000000004</v>
      </c>
      <c r="M25" s="160">
        <v>10.747999999999999</v>
      </c>
      <c r="N25" s="160">
        <v>-8.8800000000000008</v>
      </c>
      <c r="O25" s="160">
        <v>-28.6</v>
      </c>
      <c r="P25" s="160">
        <v>4.4000000000000004</v>
      </c>
      <c r="Q25" s="160">
        <v>4.9679000000000002</v>
      </c>
      <c r="R25" s="160">
        <v>-22</v>
      </c>
      <c r="S25" s="161"/>
      <c r="T25" s="160">
        <v>-14.724</v>
      </c>
      <c r="U25" s="160">
        <v>6.9287000000000001</v>
      </c>
      <c r="V25" s="161"/>
      <c r="W25" s="161"/>
      <c r="X25" s="160">
        <v>0</v>
      </c>
      <c r="Y25" s="160">
        <v>6.8277000000000001</v>
      </c>
      <c r="Z25" s="160">
        <v>2.4314</v>
      </c>
      <c r="AA25" s="161"/>
      <c r="AB25" s="160">
        <v>-1.1268</v>
      </c>
      <c r="AC25" s="160">
        <v>1.4370000000000001</v>
      </c>
      <c r="AD25" s="160">
        <v>1.47</v>
      </c>
      <c r="AE25" s="160">
        <v>1.1899</v>
      </c>
      <c r="AF25" s="160">
        <v>0</v>
      </c>
      <c r="AG25" s="160">
        <v>-6.6</v>
      </c>
      <c r="AH25" s="160">
        <v>-0.27500000000000002</v>
      </c>
      <c r="AI25" s="160">
        <v>0.30399999999999999</v>
      </c>
      <c r="AJ25" s="161"/>
      <c r="AK25" s="161"/>
      <c r="AL25" s="160">
        <v>-10</v>
      </c>
      <c r="AM25" s="160">
        <v>-13.289</v>
      </c>
      <c r="AN25" s="160">
        <v>-13.52</v>
      </c>
      <c r="AO25" s="160">
        <v>4.8543000000000003</v>
      </c>
      <c r="AP25" s="160">
        <v>2.9746000000000001</v>
      </c>
      <c r="AQ25" s="160">
        <v>11.409000000000001</v>
      </c>
      <c r="AR25" s="160">
        <v>13.827</v>
      </c>
      <c r="AS25" s="160">
        <v>-5.1430999999999996</v>
      </c>
      <c r="AT25" s="161"/>
      <c r="AU25" s="161"/>
      <c r="AV25" s="160">
        <v>15.58</v>
      </c>
      <c r="AW25" s="160">
        <v>16.149000000000001</v>
      </c>
      <c r="AX25" s="161"/>
      <c r="AY25" s="160">
        <v>-13.127000000000001</v>
      </c>
      <c r="AZ25" s="160">
        <v>7.1140999999999996</v>
      </c>
      <c r="BA25" s="161"/>
      <c r="BB25" s="161"/>
      <c r="BC25" s="160">
        <v>1.8346</v>
      </c>
      <c r="BD25" s="160">
        <v>-4.0998999999999999</v>
      </c>
      <c r="BE25" s="160">
        <v>-4.3998999999999997</v>
      </c>
      <c r="BF25" s="160">
        <v>-29.506</v>
      </c>
      <c r="BG25" s="160">
        <v>0</v>
      </c>
      <c r="BH25" s="160">
        <v>-2.7271000000000001</v>
      </c>
      <c r="BI25" s="161"/>
      <c r="BJ25" s="161"/>
      <c r="BK25" s="160">
        <v>6.6932999999999998</v>
      </c>
      <c r="BL25" s="160">
        <v>3.9458000000000002</v>
      </c>
      <c r="BM25" s="160">
        <v>2.6539999999999999</v>
      </c>
      <c r="BN25" s="160">
        <v>-130.68</v>
      </c>
      <c r="BO25" s="160">
        <v>91.066999999999993</v>
      </c>
      <c r="BP25" s="160">
        <v>91.951999999999998</v>
      </c>
      <c r="BQ25" s="160">
        <v>-65.281000000000006</v>
      </c>
      <c r="BR25" s="160">
        <v>-116.48</v>
      </c>
      <c r="BS25" s="160">
        <v>-9.1669</v>
      </c>
      <c r="BT25" s="161"/>
      <c r="BU25" s="161"/>
      <c r="BV25" s="160">
        <v>36.395000000000003</v>
      </c>
      <c r="BW25" s="160">
        <v>9.7798999999999996</v>
      </c>
      <c r="BX25" s="160">
        <v>7.44</v>
      </c>
      <c r="BY25" s="160">
        <v>-2.1099000000000001</v>
      </c>
      <c r="BZ25" s="160">
        <v>13.789</v>
      </c>
      <c r="CA25" s="160">
        <v>-7.0955000000000004</v>
      </c>
      <c r="CB25" s="160">
        <v>-6.8276000000000003</v>
      </c>
      <c r="CC25" s="160">
        <v>18.032</v>
      </c>
      <c r="CD25" s="160">
        <v>15.002000000000001</v>
      </c>
      <c r="CE25" s="160">
        <v>-1.0025999999999999</v>
      </c>
      <c r="CF25" s="160">
        <v>-18.094999999999999</v>
      </c>
      <c r="CG25" s="160">
        <v>-18.263999999999999</v>
      </c>
      <c r="CH25" s="161"/>
      <c r="CI25" s="160">
        <v>5.6111000000000004</v>
      </c>
      <c r="CJ25" s="160">
        <v>2.88</v>
      </c>
      <c r="CK25" s="160">
        <v>6.4119999999999999</v>
      </c>
      <c r="CL25" s="160">
        <v>53.798999999999999</v>
      </c>
      <c r="CM25" s="160">
        <v>-8.6</v>
      </c>
      <c r="CN25" s="160">
        <v>-3.88</v>
      </c>
      <c r="CO25" s="160">
        <v>39.207999999999998</v>
      </c>
      <c r="CP25" s="160">
        <v>40.249000000000002</v>
      </c>
      <c r="CQ25" s="160">
        <v>38.328000000000003</v>
      </c>
      <c r="CR25" s="160">
        <v>0</v>
      </c>
      <c r="CS25" s="160">
        <v>145.44999999999999</v>
      </c>
      <c r="CT25" s="160">
        <v>1</v>
      </c>
      <c r="CU25" s="160">
        <v>-86.543999999999997</v>
      </c>
      <c r="CV25" s="160">
        <v>2.3033999999999999</v>
      </c>
      <c r="CW25" s="160">
        <v>2.4323999999999999</v>
      </c>
      <c r="CX25" s="160">
        <v>30.809000000000001</v>
      </c>
      <c r="CY25" s="160">
        <v>19.190000000000001</v>
      </c>
      <c r="CZ25" s="160">
        <v>12.661</v>
      </c>
      <c r="DA25" s="160">
        <v>12.503</v>
      </c>
      <c r="DB25" s="160">
        <v>-12.67</v>
      </c>
      <c r="DC25" s="160">
        <v>25.512</v>
      </c>
      <c r="DD25" s="160">
        <v>-7.3479999999999999</v>
      </c>
      <c r="DE25" s="160">
        <v>-7.1422999999999996</v>
      </c>
      <c r="DF25" s="160">
        <v>19.821999999999999</v>
      </c>
      <c r="DG25" s="160">
        <v>1.4E-2</v>
      </c>
      <c r="DH25" s="160">
        <v>-6.5762999999999998</v>
      </c>
      <c r="DI25" s="160">
        <v>-7.4</v>
      </c>
      <c r="DJ25" s="160">
        <v>-7.4</v>
      </c>
      <c r="DK25" s="160">
        <v>-4.5251000000000001</v>
      </c>
      <c r="DL25" s="160">
        <v>5.4290000000000003</v>
      </c>
      <c r="DM25" s="160">
        <v>55.677999999999997</v>
      </c>
      <c r="DN25" s="160">
        <v>12.994</v>
      </c>
      <c r="DO25" s="160">
        <v>5.77</v>
      </c>
      <c r="DP25" s="160">
        <v>-7.58</v>
      </c>
      <c r="DQ25" s="160">
        <v>10.395</v>
      </c>
      <c r="DR25" s="160">
        <v>-19.376000000000001</v>
      </c>
      <c r="DS25" s="160">
        <v>-3.39</v>
      </c>
      <c r="DT25" s="160">
        <v>-3.46</v>
      </c>
      <c r="DU25" s="160">
        <v>16.98</v>
      </c>
      <c r="DV25" s="160">
        <v>23.8</v>
      </c>
      <c r="DW25" s="160">
        <v>-19.89</v>
      </c>
      <c r="DX25" s="160">
        <v>-9.9453999999999994</v>
      </c>
      <c r="DY25" s="160">
        <v>-24.588000000000001</v>
      </c>
      <c r="DZ25" s="160">
        <v>-23.709</v>
      </c>
      <c r="EA25" s="160">
        <v>33.250999999999998</v>
      </c>
      <c r="EB25" s="160">
        <v>11.865</v>
      </c>
      <c r="EC25" s="160">
        <v>2.3201999999999998</v>
      </c>
      <c r="ED25" s="160">
        <v>2.9527000000000001</v>
      </c>
      <c r="EE25" s="160">
        <v>-16.323</v>
      </c>
      <c r="EF25" s="160">
        <v>-19.355</v>
      </c>
      <c r="EG25" s="160">
        <v>-13.701000000000001</v>
      </c>
      <c r="EH25" s="160">
        <v>-24.710999999999999</v>
      </c>
      <c r="EI25" s="160">
        <v>-44.735999999999997</v>
      </c>
      <c r="EJ25" s="160">
        <v>0</v>
      </c>
      <c r="EK25" s="160">
        <v>-12.78</v>
      </c>
      <c r="EL25" s="160">
        <v>-13.797000000000001</v>
      </c>
      <c r="EM25" s="160">
        <v>22.707000000000001</v>
      </c>
      <c r="EN25" s="160">
        <v>0</v>
      </c>
      <c r="EO25" s="160">
        <v>-20.079999999999998</v>
      </c>
      <c r="EP25" s="160">
        <v>-15.875999999999999</v>
      </c>
      <c r="EQ25" s="160">
        <v>-14.217000000000001</v>
      </c>
      <c r="ER25" s="160">
        <v>-13.811</v>
      </c>
      <c r="ES25" s="160">
        <v>9.3351000000000006</v>
      </c>
      <c r="ET25" s="160">
        <v>19.298999999999999</v>
      </c>
      <c r="EU25" s="160">
        <v>-12.569000000000001</v>
      </c>
      <c r="EV25" s="160">
        <v>0.3</v>
      </c>
      <c r="EW25" s="160">
        <v>4.7794999999999996</v>
      </c>
      <c r="EX25" s="160">
        <v>-29.552</v>
      </c>
      <c r="EY25" s="160">
        <v>-10.153</v>
      </c>
      <c r="EZ25" s="160">
        <v>-10.516999999999999</v>
      </c>
      <c r="FA25" s="160">
        <v>6.6093000000000002</v>
      </c>
      <c r="FB25" s="161"/>
      <c r="FC25" s="160">
        <v>-14.99</v>
      </c>
      <c r="FD25" s="160">
        <v>5.6769999999999996</v>
      </c>
      <c r="FE25" s="160">
        <v>0</v>
      </c>
      <c r="FF25" s="160">
        <v>0</v>
      </c>
      <c r="FG25" s="160">
        <v>3.4125999999999999</v>
      </c>
      <c r="FH25" s="160">
        <v>3.9653</v>
      </c>
      <c r="FI25" s="160">
        <v>2.8439000000000001</v>
      </c>
      <c r="FJ25" s="160">
        <v>1.3395999999999999</v>
      </c>
      <c r="FK25" s="160">
        <v>1.3395999999999999</v>
      </c>
      <c r="FL25" s="160">
        <v>25.285</v>
      </c>
      <c r="FM25" s="160">
        <v>12.297000000000001</v>
      </c>
      <c r="FN25" s="160">
        <v>12.478</v>
      </c>
      <c r="FO25" s="160">
        <v>23.408000000000001</v>
      </c>
      <c r="FP25" s="160">
        <v>28.242999999999999</v>
      </c>
      <c r="FQ25" s="160">
        <v>5.2648999999999999</v>
      </c>
      <c r="FR25" s="160">
        <v>-3.5899000000000001</v>
      </c>
      <c r="FS25" s="160">
        <v>-1.4204000000000001</v>
      </c>
      <c r="FT25" s="160">
        <v>0.25380000000000003</v>
      </c>
      <c r="FU25" s="160">
        <v>1.79</v>
      </c>
      <c r="FV25" s="160">
        <v>4.46</v>
      </c>
      <c r="FW25" s="160">
        <v>0</v>
      </c>
      <c r="FX25" s="160">
        <v>1.4018999999999999</v>
      </c>
      <c r="FY25" s="160">
        <v>7.2769000000000004</v>
      </c>
      <c r="FZ25" s="160">
        <v>0.98499999999999999</v>
      </c>
      <c r="GA25" s="161"/>
      <c r="GB25" s="160">
        <v>12.56</v>
      </c>
      <c r="GC25" s="160">
        <v>-30.404</v>
      </c>
      <c r="GD25" s="160">
        <v>-23.573</v>
      </c>
      <c r="GE25" s="160">
        <v>-4.2499000000000002</v>
      </c>
      <c r="GF25" s="160">
        <v>33.566000000000003</v>
      </c>
      <c r="GG25" s="160">
        <v>-0.1</v>
      </c>
      <c r="GH25" s="160">
        <v>21.337</v>
      </c>
      <c r="GI25" s="160">
        <v>6.2290999999999999</v>
      </c>
      <c r="GJ25" s="160">
        <v>-6.6182999999999996</v>
      </c>
      <c r="GK25" s="160">
        <v>2.1164000000000001</v>
      </c>
      <c r="GL25" s="160">
        <v>6.1499999999999999E-2</v>
      </c>
      <c r="GM25" s="161"/>
      <c r="GN25" s="160">
        <v>-12.975</v>
      </c>
      <c r="GO25" s="160">
        <v>-19.321999999999999</v>
      </c>
      <c r="GP25" s="160">
        <v>13.595000000000001</v>
      </c>
      <c r="GQ25" s="160">
        <v>-32.603999999999999</v>
      </c>
      <c r="GR25" s="160">
        <v>-27.074999999999999</v>
      </c>
      <c r="GS25" s="160">
        <v>-10.689</v>
      </c>
      <c r="GT25" s="160">
        <v>163.36000000000001</v>
      </c>
      <c r="GU25" s="161"/>
      <c r="GV25" s="160">
        <v>-8.6571999999999996</v>
      </c>
      <c r="GW25" s="160">
        <v>-12.244</v>
      </c>
      <c r="GX25" s="160">
        <v>1.0233000000000001</v>
      </c>
      <c r="GY25" s="160">
        <v>9.4869000000000003</v>
      </c>
      <c r="GZ25" s="160">
        <v>9.5340000000000007</v>
      </c>
      <c r="HA25" s="160">
        <v>0</v>
      </c>
      <c r="HB25" s="160">
        <v>0</v>
      </c>
      <c r="HC25" s="160">
        <v>-8.7535000000000007</v>
      </c>
      <c r="HD25" s="160">
        <v>2.9298999999999999</v>
      </c>
      <c r="HE25" s="160">
        <v>0</v>
      </c>
      <c r="HF25" s="161"/>
      <c r="HG25" s="160">
        <v>60.636000000000003</v>
      </c>
      <c r="HH25" s="160">
        <v>37.055</v>
      </c>
      <c r="HI25" s="160">
        <v>0</v>
      </c>
      <c r="HJ25" s="160">
        <v>12.561</v>
      </c>
      <c r="HK25" s="160">
        <v>0</v>
      </c>
      <c r="HL25" s="160">
        <v>-5.9157000000000002</v>
      </c>
      <c r="HM25" s="160">
        <v>-10.605</v>
      </c>
      <c r="HN25" s="160">
        <v>-11.673999999999999</v>
      </c>
      <c r="HO25" s="160">
        <v>20.117000000000001</v>
      </c>
      <c r="HP25" s="160">
        <v>18.641999999999999</v>
      </c>
      <c r="HQ25" s="160">
        <v>-11.627000000000001</v>
      </c>
      <c r="HR25" s="160">
        <v>-11.170999999999999</v>
      </c>
      <c r="HS25" s="160">
        <v>-12.981999999999999</v>
      </c>
      <c r="HT25" s="160">
        <v>-12.574</v>
      </c>
      <c r="HU25" s="160">
        <v>12.09</v>
      </c>
      <c r="HV25" s="160">
        <v>11.699</v>
      </c>
      <c r="HW25" s="160">
        <v>-24.899000000000001</v>
      </c>
      <c r="HX25" s="160">
        <v>-25.298999999999999</v>
      </c>
      <c r="HY25" s="160">
        <v>3.0771000000000002</v>
      </c>
      <c r="HZ25" s="160">
        <v>1.9198999999999999</v>
      </c>
      <c r="IA25" s="160">
        <v>59.581000000000003</v>
      </c>
      <c r="IB25" s="160">
        <v>17.132000000000001</v>
      </c>
      <c r="IC25" s="160">
        <v>16.742999999999999</v>
      </c>
      <c r="ID25" s="160">
        <v>-12.699</v>
      </c>
      <c r="IE25" s="160">
        <v>-30.298999999999999</v>
      </c>
      <c r="IF25" s="160">
        <v>-5</v>
      </c>
      <c r="IG25" s="160">
        <v>-5.5</v>
      </c>
      <c r="IH25" s="160">
        <v>-17.335000000000001</v>
      </c>
      <c r="II25" s="160">
        <v>-17.420000000000002</v>
      </c>
      <c r="IJ25" s="160">
        <v>-58.685000000000002</v>
      </c>
      <c r="IK25" s="161"/>
      <c r="IL25" s="161"/>
      <c r="IM25" s="160">
        <v>-27.145</v>
      </c>
      <c r="IN25" s="160">
        <v>-29.41</v>
      </c>
      <c r="IO25" s="160">
        <v>105.89</v>
      </c>
      <c r="IP25" s="160">
        <v>60.712000000000003</v>
      </c>
      <c r="IQ25" s="160">
        <v>94.814999999999998</v>
      </c>
      <c r="IR25" s="160">
        <v>179.16</v>
      </c>
      <c r="IS25" s="160">
        <v>36.475000000000001</v>
      </c>
      <c r="IT25" s="160">
        <v>14.276999999999999</v>
      </c>
      <c r="IU25" s="160">
        <v>15.007</v>
      </c>
      <c r="IV25" s="160">
        <v>13.552</v>
      </c>
      <c r="IW25" s="160">
        <v>181.08</v>
      </c>
      <c r="IX25" s="160">
        <v>-219.02</v>
      </c>
      <c r="IY25" s="160">
        <v>115.87</v>
      </c>
      <c r="IZ25" s="160">
        <v>-102.54</v>
      </c>
      <c r="JA25" s="160">
        <v>0.1648</v>
      </c>
      <c r="JB25" s="160">
        <v>8.8796999999999997</v>
      </c>
      <c r="JC25" s="160">
        <v>-8.1599000000000004</v>
      </c>
      <c r="JD25" s="160">
        <v>-1.954</v>
      </c>
      <c r="JE25" s="160">
        <v>-1.9490000000000001</v>
      </c>
      <c r="JF25" s="160">
        <v>4</v>
      </c>
      <c r="JG25" s="160">
        <v>-2.72</v>
      </c>
      <c r="JH25" s="160">
        <v>-3.8039999999999998</v>
      </c>
      <c r="JI25" s="160">
        <v>-2.8702000000000001</v>
      </c>
      <c r="JJ25" s="160">
        <v>8.5861999999999998</v>
      </c>
      <c r="JK25" s="160">
        <v>-12.449</v>
      </c>
      <c r="JL25" s="160">
        <v>7.4</v>
      </c>
      <c r="JM25" s="160">
        <v>0.88700000000000001</v>
      </c>
      <c r="JN25" s="160">
        <v>0.80800000000000005</v>
      </c>
      <c r="JO25" s="160">
        <v>0</v>
      </c>
      <c r="JP25" s="160">
        <v>0</v>
      </c>
      <c r="JQ25" s="160">
        <v>3.5350999999999999</v>
      </c>
      <c r="JR25" s="160">
        <v>3.5444</v>
      </c>
      <c r="JS25" s="160">
        <v>4.2716000000000003</v>
      </c>
      <c r="JT25" s="161"/>
      <c r="JU25" s="161"/>
      <c r="JV25" s="160">
        <v>-0.28210000000000002</v>
      </c>
      <c r="JW25" s="160">
        <v>0.31</v>
      </c>
      <c r="JX25" s="160">
        <v>0.37</v>
      </c>
      <c r="JY25" s="160">
        <v>0</v>
      </c>
      <c r="JZ25" s="160">
        <v>-18.545999999999999</v>
      </c>
      <c r="KA25" s="160">
        <v>-21.038</v>
      </c>
      <c r="KB25" s="160">
        <v>2.7709999999999999</v>
      </c>
      <c r="KC25" s="160">
        <v>14.218999999999999</v>
      </c>
      <c r="KD25" s="160">
        <v>-15.471</v>
      </c>
      <c r="KE25" s="160">
        <v>0</v>
      </c>
      <c r="KF25" s="161"/>
      <c r="KG25" s="160">
        <v>1.8998999999999999</v>
      </c>
      <c r="KH25" s="160">
        <v>5.5509000000000004</v>
      </c>
      <c r="KI25" s="160">
        <v>-108.08</v>
      </c>
    </row>
    <row r="26" spans="1:295" ht="18" customHeight="1" x14ac:dyDescent="0.3">
      <c r="A26" s="159" t="s">
        <v>69</v>
      </c>
      <c r="B26" s="159" t="s">
        <v>737</v>
      </c>
      <c r="C26" s="163">
        <v>0</v>
      </c>
      <c r="D26" s="163">
        <v>3.7951999999999999</v>
      </c>
      <c r="E26" s="163">
        <v>-7.8543000000000003</v>
      </c>
      <c r="F26" s="163">
        <v>3.9039999999999999</v>
      </c>
      <c r="G26" s="163">
        <v>10.27</v>
      </c>
      <c r="H26" s="163">
        <v>0</v>
      </c>
      <c r="I26" s="163">
        <v>19.812999999999999</v>
      </c>
      <c r="J26" s="164"/>
      <c r="K26" s="163">
        <v>21.178000000000001</v>
      </c>
      <c r="L26" s="163">
        <v>9.2256999999999998</v>
      </c>
      <c r="M26" s="163">
        <v>12.157</v>
      </c>
      <c r="N26" s="163">
        <v>-11.1</v>
      </c>
      <c r="O26" s="163">
        <v>-28.6</v>
      </c>
      <c r="P26" s="163">
        <v>2.2000000000000002</v>
      </c>
      <c r="Q26" s="163">
        <v>4.1398999999999999</v>
      </c>
      <c r="R26" s="163">
        <v>-22</v>
      </c>
      <c r="S26" s="164"/>
      <c r="T26" s="163">
        <v>-11.461</v>
      </c>
      <c r="U26" s="163">
        <v>7.4753999999999996</v>
      </c>
      <c r="V26" s="164"/>
      <c r="W26" s="164"/>
      <c r="X26" s="163">
        <v>0</v>
      </c>
      <c r="Y26" s="163">
        <v>6.7628000000000004</v>
      </c>
      <c r="Z26" s="163">
        <v>2.5051000000000001</v>
      </c>
      <c r="AA26" s="164"/>
      <c r="AB26" s="163">
        <v>-0.97340000000000004</v>
      </c>
      <c r="AC26" s="163">
        <v>1.169</v>
      </c>
      <c r="AD26" s="163">
        <v>1.2719</v>
      </c>
      <c r="AE26" s="163">
        <v>1.5879000000000001</v>
      </c>
      <c r="AF26" s="163">
        <v>0</v>
      </c>
      <c r="AG26" s="163">
        <v>-8.8000000000000007</v>
      </c>
      <c r="AH26" s="163">
        <v>0.114</v>
      </c>
      <c r="AI26" s="163">
        <v>0.309</v>
      </c>
      <c r="AJ26" s="164"/>
      <c r="AK26" s="164"/>
      <c r="AL26" s="163">
        <v>-10</v>
      </c>
      <c r="AM26" s="163">
        <v>-10.789</v>
      </c>
      <c r="AN26" s="163">
        <v>-10.728999999999999</v>
      </c>
      <c r="AO26" s="163">
        <v>6.7961</v>
      </c>
      <c r="AP26" s="163">
        <v>3.0912999999999999</v>
      </c>
      <c r="AQ26" s="163">
        <v>19.2</v>
      </c>
      <c r="AR26" s="163">
        <v>22.989000000000001</v>
      </c>
      <c r="AS26" s="163">
        <v>-1.2506999999999999</v>
      </c>
      <c r="AT26" s="164"/>
      <c r="AU26" s="164"/>
      <c r="AV26" s="163">
        <v>0.40489999999999998</v>
      </c>
      <c r="AW26" s="163">
        <v>1.9121999999999999</v>
      </c>
      <c r="AX26" s="164"/>
      <c r="AY26" s="163">
        <v>-4.5545999999999998</v>
      </c>
      <c r="AZ26" s="163">
        <v>4.7468000000000004</v>
      </c>
      <c r="BA26" s="164"/>
      <c r="BB26" s="164"/>
      <c r="BC26" s="163">
        <v>10.018000000000001</v>
      </c>
      <c r="BD26" s="163">
        <v>-8.1998999999999995</v>
      </c>
      <c r="BE26" s="163">
        <v>-8.1998999999999995</v>
      </c>
      <c r="BF26" s="163">
        <v>-28.111999999999998</v>
      </c>
      <c r="BG26" s="163">
        <v>0</v>
      </c>
      <c r="BH26" s="163">
        <v>-2.7109000000000001</v>
      </c>
      <c r="BI26" s="164"/>
      <c r="BJ26" s="164"/>
      <c r="BK26" s="163">
        <v>6.694</v>
      </c>
      <c r="BL26" s="163">
        <v>3.2511000000000001</v>
      </c>
      <c r="BM26" s="163">
        <v>2.5869</v>
      </c>
      <c r="BN26" s="163">
        <v>-137.38999999999999</v>
      </c>
      <c r="BO26" s="163">
        <v>61.463999999999999</v>
      </c>
      <c r="BP26" s="163">
        <v>62.073999999999998</v>
      </c>
      <c r="BQ26" s="163">
        <v>-7.8845000000000001</v>
      </c>
      <c r="BR26" s="163">
        <v>-135.07</v>
      </c>
      <c r="BS26" s="163">
        <v>-9.1669</v>
      </c>
      <c r="BT26" s="164"/>
      <c r="BU26" s="164"/>
      <c r="BV26" s="163">
        <v>35.567</v>
      </c>
      <c r="BW26" s="163">
        <v>14.829000000000001</v>
      </c>
      <c r="BX26" s="163">
        <v>8.51</v>
      </c>
      <c r="BY26" s="163">
        <v>-9.39</v>
      </c>
      <c r="BZ26" s="163">
        <v>16.37</v>
      </c>
      <c r="CA26" s="163">
        <v>-4.9522000000000004</v>
      </c>
      <c r="CB26" s="163">
        <v>-4.5503</v>
      </c>
      <c r="CC26" s="163">
        <v>17.905000000000001</v>
      </c>
      <c r="CD26" s="163">
        <v>15.728999999999999</v>
      </c>
      <c r="CE26" s="163">
        <v>-2.8300999999999998</v>
      </c>
      <c r="CF26" s="163">
        <v>-18.98</v>
      </c>
      <c r="CG26" s="163">
        <v>-19.364999999999998</v>
      </c>
      <c r="CH26" s="164"/>
      <c r="CI26" s="163">
        <v>7.1094999999999997</v>
      </c>
      <c r="CJ26" s="163">
        <v>2.88</v>
      </c>
      <c r="CK26" s="163">
        <v>6.4119999999999999</v>
      </c>
      <c r="CL26" s="163">
        <v>65.3</v>
      </c>
      <c r="CM26" s="163">
        <v>-11</v>
      </c>
      <c r="CN26" s="163">
        <v>-4.5198999999999998</v>
      </c>
      <c r="CO26" s="163">
        <v>35.863999999999997</v>
      </c>
      <c r="CP26" s="163">
        <v>36.441000000000003</v>
      </c>
      <c r="CQ26" s="163">
        <v>35.149000000000001</v>
      </c>
      <c r="CR26" s="163">
        <v>0</v>
      </c>
      <c r="CS26" s="163">
        <v>105.03</v>
      </c>
      <c r="CT26" s="163">
        <v>-9.6740999999999993</v>
      </c>
      <c r="CU26" s="163">
        <v>-57.927999999999997</v>
      </c>
      <c r="CV26" s="163">
        <v>2.3473999999999999</v>
      </c>
      <c r="CW26" s="163">
        <v>3.3109999999999999</v>
      </c>
      <c r="CX26" s="163">
        <v>37.319000000000003</v>
      </c>
      <c r="CY26" s="163">
        <v>25.04</v>
      </c>
      <c r="CZ26" s="163">
        <v>2.1922999999999999</v>
      </c>
      <c r="DA26" s="163">
        <v>2.7374000000000001</v>
      </c>
      <c r="DB26" s="163">
        <v>-14.5</v>
      </c>
      <c r="DC26" s="163">
        <v>25.512</v>
      </c>
      <c r="DD26" s="163">
        <v>-8.4095999999999993</v>
      </c>
      <c r="DE26" s="163">
        <v>-8.0985999999999994</v>
      </c>
      <c r="DF26" s="163">
        <v>31.437000000000001</v>
      </c>
      <c r="DG26" s="163">
        <v>1.47E-2</v>
      </c>
      <c r="DH26" s="163">
        <v>-7.8215000000000003</v>
      </c>
      <c r="DI26" s="163">
        <v>-7.4</v>
      </c>
      <c r="DJ26" s="163">
        <v>-7.4</v>
      </c>
      <c r="DK26" s="163">
        <v>-3.8635000000000002</v>
      </c>
      <c r="DL26" s="163">
        <v>7.2991000000000001</v>
      </c>
      <c r="DM26" s="163">
        <v>58.99</v>
      </c>
      <c r="DN26" s="163">
        <v>15.962</v>
      </c>
      <c r="DO26" s="163">
        <v>7.9</v>
      </c>
      <c r="DP26" s="163">
        <v>-7.8</v>
      </c>
      <c r="DQ26" s="163">
        <v>10.53</v>
      </c>
      <c r="DR26" s="163">
        <v>-30.795999999999999</v>
      </c>
      <c r="DS26" s="163">
        <v>-2.75</v>
      </c>
      <c r="DT26" s="163">
        <v>-2.8098999999999998</v>
      </c>
      <c r="DU26" s="163">
        <v>17.53</v>
      </c>
      <c r="DV26" s="163">
        <v>-2.06</v>
      </c>
      <c r="DW26" s="163">
        <v>-29.89</v>
      </c>
      <c r="DX26" s="163">
        <v>-14.081</v>
      </c>
      <c r="DY26" s="163">
        <v>-28.984999999999999</v>
      </c>
      <c r="DZ26" s="163">
        <v>-27.6</v>
      </c>
      <c r="EA26" s="163">
        <v>23.459</v>
      </c>
      <c r="EB26" s="163">
        <v>2.073</v>
      </c>
      <c r="EC26" s="163">
        <v>-5.7210000000000001</v>
      </c>
      <c r="ED26" s="163">
        <v>-5.5343</v>
      </c>
      <c r="EE26" s="163">
        <v>-14.605</v>
      </c>
      <c r="EF26" s="163">
        <v>-23.477</v>
      </c>
      <c r="EG26" s="163">
        <v>-14.93</v>
      </c>
      <c r="EH26" s="163">
        <v>-83.221999999999994</v>
      </c>
      <c r="EI26" s="163">
        <v>-49.598999999999997</v>
      </c>
      <c r="EJ26" s="163">
        <v>0</v>
      </c>
      <c r="EK26" s="163">
        <v>-12.869</v>
      </c>
      <c r="EL26" s="163">
        <v>-13.131</v>
      </c>
      <c r="EM26" s="163">
        <v>24.564</v>
      </c>
      <c r="EN26" s="163">
        <v>0</v>
      </c>
      <c r="EO26" s="163">
        <v>-16.616</v>
      </c>
      <c r="EP26" s="163">
        <v>-12.292</v>
      </c>
      <c r="EQ26" s="163">
        <v>-24.783999999999999</v>
      </c>
      <c r="ER26" s="163">
        <v>-24.353999999999999</v>
      </c>
      <c r="ES26" s="163">
        <v>13.125</v>
      </c>
      <c r="ET26" s="163">
        <v>12.569000000000001</v>
      </c>
      <c r="EU26" s="163">
        <v>-10.429</v>
      </c>
      <c r="EV26" s="163">
        <v>4.2</v>
      </c>
      <c r="EW26" s="163">
        <v>5.1369999999999996</v>
      </c>
      <c r="EX26" s="163">
        <v>-26.51</v>
      </c>
      <c r="EY26" s="163">
        <v>-11.458</v>
      </c>
      <c r="EZ26" s="163">
        <v>-11.644</v>
      </c>
      <c r="FA26" s="163">
        <v>7.6254</v>
      </c>
      <c r="FB26" s="164"/>
      <c r="FC26" s="163">
        <v>-20.725999999999999</v>
      </c>
      <c r="FD26" s="163">
        <v>6.0675999999999997</v>
      </c>
      <c r="FE26" s="163">
        <v>0</v>
      </c>
      <c r="FF26" s="163">
        <v>0</v>
      </c>
      <c r="FG26" s="163">
        <v>3.1438999999999999</v>
      </c>
      <c r="FH26" s="163">
        <v>2.7995999999999999</v>
      </c>
      <c r="FI26" s="163">
        <v>3.3717000000000001</v>
      </c>
      <c r="FJ26" s="163">
        <v>-1.0046999999999999</v>
      </c>
      <c r="FK26" s="163">
        <v>-1.8420000000000001</v>
      </c>
      <c r="FL26" s="163">
        <v>37.341999999999999</v>
      </c>
      <c r="FM26" s="163">
        <v>13.584</v>
      </c>
      <c r="FN26" s="163">
        <v>13.367000000000001</v>
      </c>
      <c r="FO26" s="163">
        <v>32.893000000000001</v>
      </c>
      <c r="FP26" s="163">
        <v>37.826999999999998</v>
      </c>
      <c r="FQ26" s="163">
        <v>4.3323</v>
      </c>
      <c r="FR26" s="163">
        <v>-1.2799</v>
      </c>
      <c r="FS26" s="163">
        <v>-3.2166999999999999</v>
      </c>
      <c r="FT26" s="163">
        <v>0.31519999999999998</v>
      </c>
      <c r="FU26" s="163">
        <v>2.65</v>
      </c>
      <c r="FV26" s="163">
        <v>1.95</v>
      </c>
      <c r="FW26" s="163">
        <v>0</v>
      </c>
      <c r="FX26" s="163">
        <v>1.4635</v>
      </c>
      <c r="FY26" s="163">
        <v>7.6619000000000002</v>
      </c>
      <c r="FZ26" s="163">
        <v>1.0148999999999999</v>
      </c>
      <c r="GA26" s="164"/>
      <c r="GB26" s="163">
        <v>12.939</v>
      </c>
      <c r="GC26" s="163">
        <v>-38</v>
      </c>
      <c r="GD26" s="163">
        <v>-32.198</v>
      </c>
      <c r="GE26" s="163">
        <v>-4.1699000000000002</v>
      </c>
      <c r="GF26" s="163">
        <v>34.606000000000002</v>
      </c>
      <c r="GG26" s="163">
        <v>-0.1</v>
      </c>
      <c r="GH26" s="163">
        <v>21.094000000000001</v>
      </c>
      <c r="GI26" s="163">
        <v>5.7999000000000001</v>
      </c>
      <c r="GJ26" s="163">
        <v>-6.2401</v>
      </c>
      <c r="GK26" s="163">
        <v>2.2753000000000001</v>
      </c>
      <c r="GL26" s="163">
        <v>5.7000000000000002E-2</v>
      </c>
      <c r="GM26" s="164"/>
      <c r="GN26" s="163">
        <v>-12.975</v>
      </c>
      <c r="GO26" s="163">
        <v>-16.837</v>
      </c>
      <c r="GP26" s="163">
        <v>15.234999999999999</v>
      </c>
      <c r="GQ26" s="163">
        <v>-31.343</v>
      </c>
      <c r="GR26" s="163">
        <v>-21.684999999999999</v>
      </c>
      <c r="GS26" s="163">
        <v>-13.617000000000001</v>
      </c>
      <c r="GT26" s="163">
        <v>158.27000000000001</v>
      </c>
      <c r="GU26" s="164"/>
      <c r="GV26" s="163">
        <v>-9.0009999999999994</v>
      </c>
      <c r="GW26" s="163">
        <v>-13.635</v>
      </c>
      <c r="GX26" s="163">
        <v>1.3112999999999999</v>
      </c>
      <c r="GY26" s="163">
        <v>10.329000000000001</v>
      </c>
      <c r="GZ26" s="163">
        <v>10.269</v>
      </c>
      <c r="HA26" s="163">
        <v>1</v>
      </c>
      <c r="HB26" s="163">
        <v>0</v>
      </c>
      <c r="HC26" s="163">
        <v>11.901</v>
      </c>
      <c r="HD26" s="163">
        <v>-31.849</v>
      </c>
      <c r="HE26" s="163">
        <v>36.488</v>
      </c>
      <c r="HF26" s="164"/>
      <c r="HG26" s="163">
        <v>23.83</v>
      </c>
      <c r="HH26" s="163">
        <v>68.456999999999994</v>
      </c>
      <c r="HI26" s="163">
        <v>0</v>
      </c>
      <c r="HJ26" s="163">
        <v>-9.7394999999999996</v>
      </c>
      <c r="HK26" s="163">
        <v>0</v>
      </c>
      <c r="HL26" s="163">
        <v>0</v>
      </c>
      <c r="HM26" s="163">
        <v>-10.343</v>
      </c>
      <c r="HN26" s="163">
        <v>-13.065</v>
      </c>
      <c r="HO26" s="163">
        <v>20.117000000000001</v>
      </c>
      <c r="HP26" s="163">
        <v>18.641999999999999</v>
      </c>
      <c r="HQ26" s="163">
        <v>-15.247</v>
      </c>
      <c r="HR26" s="163">
        <v>-14.587999999999999</v>
      </c>
      <c r="HS26" s="163">
        <v>-16.122</v>
      </c>
      <c r="HT26" s="163">
        <v>-16.707000000000001</v>
      </c>
      <c r="HU26" s="163">
        <v>-2.73</v>
      </c>
      <c r="HV26" s="163">
        <v>-2.5998999999999999</v>
      </c>
      <c r="HW26" s="163">
        <v>-25.2</v>
      </c>
      <c r="HX26" s="163">
        <v>-24.2</v>
      </c>
      <c r="HY26" s="163">
        <v>3.1998000000000002</v>
      </c>
      <c r="HZ26" s="163">
        <v>4.88</v>
      </c>
      <c r="IA26" s="163">
        <v>48.109000000000002</v>
      </c>
      <c r="IB26" s="163">
        <v>18.045000000000002</v>
      </c>
      <c r="IC26" s="163">
        <v>18.148</v>
      </c>
      <c r="ID26" s="163">
        <v>-13.1</v>
      </c>
      <c r="IE26" s="163">
        <v>-29</v>
      </c>
      <c r="IF26" s="163">
        <v>-0.7</v>
      </c>
      <c r="IG26" s="163">
        <v>-1.2999000000000001</v>
      </c>
      <c r="IH26" s="163">
        <v>-17.728999999999999</v>
      </c>
      <c r="II26" s="163">
        <v>-17.687000000000001</v>
      </c>
      <c r="IJ26" s="163">
        <v>-111.44</v>
      </c>
      <c r="IK26" s="164"/>
      <c r="IL26" s="164"/>
      <c r="IM26" s="163">
        <v>-18.087</v>
      </c>
      <c r="IN26" s="163">
        <v>-4.6081000000000003</v>
      </c>
      <c r="IO26" s="163">
        <v>86.058000000000007</v>
      </c>
      <c r="IP26" s="163">
        <v>86.96</v>
      </c>
      <c r="IQ26" s="163">
        <v>91.116</v>
      </c>
      <c r="IR26" s="163">
        <v>172.74</v>
      </c>
      <c r="IS26" s="163">
        <v>8.8425999999999991</v>
      </c>
      <c r="IT26" s="163">
        <v>26.581</v>
      </c>
      <c r="IU26" s="163">
        <v>26.216000000000001</v>
      </c>
      <c r="IV26" s="163">
        <v>16.928999999999998</v>
      </c>
      <c r="IW26" s="163">
        <v>146.41</v>
      </c>
      <c r="IX26" s="163">
        <v>-217.04</v>
      </c>
      <c r="IY26" s="163">
        <v>75.174999999999997</v>
      </c>
      <c r="IZ26" s="163">
        <v>-72.367000000000004</v>
      </c>
      <c r="JA26" s="163">
        <v>0.63349999999999995</v>
      </c>
      <c r="JB26" s="163">
        <v>8.8796999999999997</v>
      </c>
      <c r="JC26" s="163">
        <v>-7.6798999999999999</v>
      </c>
      <c r="JD26" s="163">
        <v>-1.9609000000000001</v>
      </c>
      <c r="JE26" s="163">
        <v>-1.9529000000000001</v>
      </c>
      <c r="JF26" s="163">
        <v>4.4000000000000004</v>
      </c>
      <c r="JG26" s="163">
        <v>-3.44</v>
      </c>
      <c r="JH26" s="163">
        <v>-2.6040000000000001</v>
      </c>
      <c r="JI26" s="163">
        <v>-2.0491999999999999</v>
      </c>
      <c r="JJ26" s="163">
        <v>10.401999999999999</v>
      </c>
      <c r="JK26" s="163">
        <v>-13.093</v>
      </c>
      <c r="JL26" s="163">
        <v>5.5</v>
      </c>
      <c r="JM26" s="163">
        <v>-0.105</v>
      </c>
      <c r="JN26" s="163">
        <v>1.3229</v>
      </c>
      <c r="JO26" s="163">
        <v>0</v>
      </c>
      <c r="JP26" s="163">
        <v>0</v>
      </c>
      <c r="JQ26" s="163">
        <v>4.0963000000000003</v>
      </c>
      <c r="JR26" s="163">
        <v>3.5005999999999999</v>
      </c>
      <c r="JS26" s="163">
        <v>3.0371000000000001</v>
      </c>
      <c r="JT26" s="164"/>
      <c r="JU26" s="164"/>
      <c r="JV26" s="163">
        <v>-1.0394000000000001</v>
      </c>
      <c r="JW26" s="163">
        <v>0.5</v>
      </c>
      <c r="JX26" s="163">
        <v>0.37</v>
      </c>
      <c r="JY26" s="163">
        <v>7.7535999999999996</v>
      </c>
      <c r="JZ26" s="163">
        <v>-21.103000000000002</v>
      </c>
      <c r="KA26" s="163">
        <v>-25.373000000000001</v>
      </c>
      <c r="KB26" s="163">
        <v>10.122</v>
      </c>
      <c r="KC26" s="163">
        <v>16.367000000000001</v>
      </c>
      <c r="KD26" s="163">
        <v>-20.303999999999998</v>
      </c>
      <c r="KE26" s="163">
        <v>3.1899000000000002</v>
      </c>
      <c r="KF26" s="164"/>
      <c r="KG26" s="163">
        <v>0</v>
      </c>
      <c r="KH26" s="163">
        <v>48.780999999999999</v>
      </c>
      <c r="KI26" s="163">
        <v>-58.15</v>
      </c>
    </row>
    <row r="27" spans="1:295" ht="18" customHeight="1" x14ac:dyDescent="0.3">
      <c r="A27" s="159" t="s">
        <v>69</v>
      </c>
      <c r="B27" s="159" t="s">
        <v>738</v>
      </c>
      <c r="C27" s="163">
        <v>0</v>
      </c>
      <c r="D27" s="163">
        <v>1.5294000000000001</v>
      </c>
      <c r="E27" s="163">
        <v>-3.2879999999999998</v>
      </c>
      <c r="F27" s="163">
        <v>4.1994999999999996</v>
      </c>
      <c r="G27" s="163">
        <v>10.494999999999999</v>
      </c>
      <c r="H27" s="163">
        <v>0</v>
      </c>
      <c r="I27" s="163">
        <v>20.164999999999999</v>
      </c>
      <c r="J27" s="164"/>
      <c r="K27" s="163">
        <v>22.459</v>
      </c>
      <c r="L27" s="163">
        <v>10.006</v>
      </c>
      <c r="M27" s="163">
        <v>12.808999999999999</v>
      </c>
      <c r="N27" s="163">
        <v>-11.1</v>
      </c>
      <c r="O27" s="163">
        <v>-30.798999999999999</v>
      </c>
      <c r="P27" s="163">
        <v>6.5998999999999999</v>
      </c>
      <c r="Q27" s="163">
        <v>5.7960000000000003</v>
      </c>
      <c r="R27" s="163">
        <v>-24.2</v>
      </c>
      <c r="S27" s="164"/>
      <c r="T27" s="163">
        <v>-13.055999999999999</v>
      </c>
      <c r="U27" s="163">
        <v>7.4927999999999999</v>
      </c>
      <c r="V27" s="164"/>
      <c r="W27" s="164"/>
      <c r="X27" s="163">
        <v>0</v>
      </c>
      <c r="Y27" s="163">
        <v>6.8996000000000004</v>
      </c>
      <c r="Z27" s="163">
        <v>2.4121999999999999</v>
      </c>
      <c r="AA27" s="164"/>
      <c r="AB27" s="163">
        <v>-0.98540000000000005</v>
      </c>
      <c r="AC27" s="163">
        <v>1.278</v>
      </c>
      <c r="AD27" s="163">
        <v>1.3048999999999999</v>
      </c>
      <c r="AE27" s="163">
        <v>1.3369</v>
      </c>
      <c r="AF27" s="163">
        <v>0</v>
      </c>
      <c r="AG27" s="163">
        <v>-4.4000000000000004</v>
      </c>
      <c r="AH27" s="163">
        <v>0.20399999999999999</v>
      </c>
      <c r="AI27" s="163">
        <v>0.30099999999999999</v>
      </c>
      <c r="AJ27" s="164"/>
      <c r="AK27" s="164"/>
      <c r="AL27" s="163">
        <v>-10</v>
      </c>
      <c r="AM27" s="163">
        <v>-10.52</v>
      </c>
      <c r="AN27" s="163">
        <v>-10.47</v>
      </c>
      <c r="AO27" s="163">
        <v>7.2919999999999998</v>
      </c>
      <c r="AP27" s="163">
        <v>3.1208</v>
      </c>
      <c r="AQ27" s="163">
        <v>16.309000000000001</v>
      </c>
      <c r="AR27" s="163">
        <v>20.949000000000002</v>
      </c>
      <c r="AS27" s="163">
        <v>-2.2501000000000002</v>
      </c>
      <c r="AT27" s="164"/>
      <c r="AU27" s="164"/>
      <c r="AV27" s="163">
        <v>18.738</v>
      </c>
      <c r="AW27" s="163">
        <v>16.186</v>
      </c>
      <c r="AX27" s="164"/>
      <c r="AY27" s="163">
        <v>-6.8319000000000001</v>
      </c>
      <c r="AZ27" s="163">
        <v>6.3250000000000002</v>
      </c>
      <c r="BA27" s="164"/>
      <c r="BB27" s="164"/>
      <c r="BC27" s="163">
        <v>7.6939000000000002</v>
      </c>
      <c r="BD27" s="163">
        <v>-7.1999000000000004</v>
      </c>
      <c r="BE27" s="163">
        <v>-7.0998999999999999</v>
      </c>
      <c r="BF27" s="163">
        <v>-23.358000000000001</v>
      </c>
      <c r="BG27" s="163">
        <v>0</v>
      </c>
      <c r="BH27" s="163">
        <v>-2.6332</v>
      </c>
      <c r="BI27" s="164"/>
      <c r="BJ27" s="164"/>
      <c r="BK27" s="163">
        <v>6.7076000000000002</v>
      </c>
      <c r="BL27" s="163">
        <v>3.1526000000000001</v>
      </c>
      <c r="BM27" s="163">
        <v>2.4049</v>
      </c>
      <c r="BN27" s="163">
        <v>-116.76</v>
      </c>
      <c r="BO27" s="163">
        <v>60.609000000000002</v>
      </c>
      <c r="BP27" s="163">
        <v>60.731000000000002</v>
      </c>
      <c r="BQ27" s="163">
        <v>-7.3242000000000003</v>
      </c>
      <c r="BR27" s="163">
        <v>-114</v>
      </c>
      <c r="BS27" s="163">
        <v>-9.1669</v>
      </c>
      <c r="BT27" s="164"/>
      <c r="BU27" s="164"/>
      <c r="BV27" s="163">
        <v>36.654000000000003</v>
      </c>
      <c r="BW27" s="163">
        <v>15.14</v>
      </c>
      <c r="BX27" s="163">
        <v>9.0298999999999996</v>
      </c>
      <c r="BY27" s="163">
        <v>-8.6</v>
      </c>
      <c r="BZ27" s="163">
        <v>16.100000000000001</v>
      </c>
      <c r="CA27" s="163">
        <v>-4.8182</v>
      </c>
      <c r="CB27" s="163">
        <v>-4.4162999999999997</v>
      </c>
      <c r="CC27" s="163">
        <v>18.960999999999999</v>
      </c>
      <c r="CD27" s="163">
        <v>16.225000000000001</v>
      </c>
      <c r="CE27" s="163">
        <v>-2.0106000000000002</v>
      </c>
      <c r="CF27" s="163">
        <v>-18.506</v>
      </c>
      <c r="CG27" s="163">
        <v>-18.381</v>
      </c>
      <c r="CH27" s="164"/>
      <c r="CI27" s="163">
        <v>5.1127000000000002</v>
      </c>
      <c r="CJ27" s="163">
        <v>2.88</v>
      </c>
      <c r="CK27" s="163">
        <v>6.4119999999999999</v>
      </c>
      <c r="CL27" s="163">
        <v>65.900000000000006</v>
      </c>
      <c r="CM27" s="163">
        <v>-9.1</v>
      </c>
      <c r="CN27" s="163">
        <v>-4.3</v>
      </c>
      <c r="CO27" s="163">
        <v>37.79</v>
      </c>
      <c r="CP27" s="163">
        <v>37.725999999999999</v>
      </c>
      <c r="CQ27" s="163">
        <v>36.648000000000003</v>
      </c>
      <c r="CR27" s="163">
        <v>0</v>
      </c>
      <c r="CS27" s="163">
        <v>97.555000000000007</v>
      </c>
      <c r="CT27" s="163">
        <v>-24.632000000000001</v>
      </c>
      <c r="CU27" s="163">
        <v>-54.045999999999999</v>
      </c>
      <c r="CV27" s="163">
        <v>2.3016000000000001</v>
      </c>
      <c r="CW27" s="163">
        <v>3.1871999999999998</v>
      </c>
      <c r="CX27" s="163">
        <v>33.408999999999999</v>
      </c>
      <c r="CY27" s="163">
        <v>25.87</v>
      </c>
      <c r="CZ27" s="163">
        <v>2.3485999999999998</v>
      </c>
      <c r="DA27" s="163">
        <v>2.7374000000000001</v>
      </c>
      <c r="DB27" s="163">
        <v>-14.46</v>
      </c>
      <c r="DC27" s="163">
        <v>25.512</v>
      </c>
      <c r="DD27" s="163">
        <v>-7.0144000000000002</v>
      </c>
      <c r="DE27" s="163">
        <v>-6.5323000000000002</v>
      </c>
      <c r="DF27" s="163">
        <v>29.734999999999999</v>
      </c>
      <c r="DG27" s="163">
        <v>1.47E-2</v>
      </c>
      <c r="DH27" s="163">
        <v>-7.6608999999999998</v>
      </c>
      <c r="DI27" s="163">
        <v>-7.4</v>
      </c>
      <c r="DJ27" s="163">
        <v>-7.4</v>
      </c>
      <c r="DK27" s="163">
        <v>-3.363</v>
      </c>
      <c r="DL27" s="163">
        <v>8.7951999999999995</v>
      </c>
      <c r="DM27" s="163">
        <v>59.146999999999998</v>
      </c>
      <c r="DN27" s="163">
        <v>18.003</v>
      </c>
      <c r="DO27" s="163">
        <v>9.23</v>
      </c>
      <c r="DP27" s="163">
        <v>-7.95</v>
      </c>
      <c r="DQ27" s="163">
        <v>11.244999999999999</v>
      </c>
      <c r="DR27" s="163">
        <v>-28.760999999999999</v>
      </c>
      <c r="DS27" s="163">
        <v>-2.77</v>
      </c>
      <c r="DT27" s="163">
        <v>-2.89</v>
      </c>
      <c r="DU27" s="163">
        <v>18.149999999999999</v>
      </c>
      <c r="DV27" s="163">
        <v>-1.52</v>
      </c>
      <c r="DW27" s="163">
        <v>-25.218</v>
      </c>
      <c r="DX27" s="163">
        <v>-13.263</v>
      </c>
      <c r="DY27" s="163">
        <v>-28.31</v>
      </c>
      <c r="DZ27" s="163">
        <v>-26.6</v>
      </c>
      <c r="EA27" s="163">
        <v>29.353999999999999</v>
      </c>
      <c r="EB27" s="163">
        <v>7.9276999999999997</v>
      </c>
      <c r="EC27" s="163">
        <v>-0.80449999999999999</v>
      </c>
      <c r="ED27" s="163">
        <v>-0.40410000000000001</v>
      </c>
      <c r="EE27" s="163">
        <v>-10.422000000000001</v>
      </c>
      <c r="EF27" s="163">
        <v>-19.251999999999999</v>
      </c>
      <c r="EG27" s="163">
        <v>-16.065000000000001</v>
      </c>
      <c r="EH27" s="163">
        <v>-79.518000000000001</v>
      </c>
      <c r="EI27" s="163">
        <v>-46.494</v>
      </c>
      <c r="EJ27" s="163">
        <v>0</v>
      </c>
      <c r="EK27" s="163">
        <v>-13.151999999999999</v>
      </c>
      <c r="EL27" s="163">
        <v>-14.53</v>
      </c>
      <c r="EM27" s="163">
        <v>27.486000000000001</v>
      </c>
      <c r="EN27" s="163">
        <v>0</v>
      </c>
      <c r="EO27" s="163">
        <v>-9.7642000000000007</v>
      </c>
      <c r="EP27" s="163">
        <v>-15.364000000000001</v>
      </c>
      <c r="EQ27" s="163">
        <v>-23.373999999999999</v>
      </c>
      <c r="ER27" s="163">
        <v>-23.13</v>
      </c>
      <c r="ES27" s="163">
        <v>12.105</v>
      </c>
      <c r="ET27" s="163">
        <v>19.689</v>
      </c>
      <c r="EU27" s="163">
        <v>-11.34</v>
      </c>
      <c r="EV27" s="163">
        <v>-0.2</v>
      </c>
      <c r="EW27" s="163">
        <v>5.33</v>
      </c>
      <c r="EX27" s="163">
        <v>-20.765999999999998</v>
      </c>
      <c r="EY27" s="163">
        <v>-10.912000000000001</v>
      </c>
      <c r="EZ27" s="163">
        <v>-11.061999999999999</v>
      </c>
      <c r="FA27" s="163">
        <v>7.3388999999999998</v>
      </c>
      <c r="FB27" s="164"/>
      <c r="FC27" s="163">
        <v>-24.067</v>
      </c>
      <c r="FD27" s="163">
        <v>6.1102999999999996</v>
      </c>
      <c r="FE27" s="163">
        <v>0</v>
      </c>
      <c r="FF27" s="163">
        <v>0</v>
      </c>
      <c r="FG27" s="163">
        <v>2.5886</v>
      </c>
      <c r="FH27" s="163">
        <v>3.5206</v>
      </c>
      <c r="FI27" s="163">
        <v>1.5482</v>
      </c>
      <c r="FJ27" s="163">
        <v>-1.3395999999999999</v>
      </c>
      <c r="FK27" s="163">
        <v>-1.6745000000000001</v>
      </c>
      <c r="FL27" s="163">
        <v>35.667999999999999</v>
      </c>
      <c r="FM27" s="163">
        <v>13.1</v>
      </c>
      <c r="FN27" s="163">
        <v>12.954000000000001</v>
      </c>
      <c r="FO27" s="163">
        <v>31.372</v>
      </c>
      <c r="FP27" s="163">
        <v>36.761000000000003</v>
      </c>
      <c r="FQ27" s="163">
        <v>2.6575000000000002</v>
      </c>
      <c r="FR27" s="163">
        <v>-1.9098999999999999</v>
      </c>
      <c r="FS27" s="163">
        <v>-3.0244</v>
      </c>
      <c r="FT27" s="163">
        <v>0.31519999999999998</v>
      </c>
      <c r="FU27" s="163">
        <v>2.29</v>
      </c>
      <c r="FV27" s="163">
        <v>2.27</v>
      </c>
      <c r="FW27" s="163">
        <v>0</v>
      </c>
      <c r="FX27" s="163">
        <v>1.3821000000000001</v>
      </c>
      <c r="FY27" s="163">
        <v>7.4748999999999999</v>
      </c>
      <c r="FZ27" s="163">
        <v>1.042</v>
      </c>
      <c r="GA27" s="164"/>
      <c r="GB27" s="163">
        <v>13.898999999999999</v>
      </c>
      <c r="GC27" s="163">
        <v>-39.073999999999998</v>
      </c>
      <c r="GD27" s="163">
        <v>-32.445</v>
      </c>
      <c r="GE27" s="163">
        <v>-4.2199</v>
      </c>
      <c r="GF27" s="163">
        <v>35.537999999999997</v>
      </c>
      <c r="GG27" s="163">
        <v>-0.1</v>
      </c>
      <c r="GH27" s="163">
        <v>21.666</v>
      </c>
      <c r="GI27" s="163">
        <v>6.0235000000000003</v>
      </c>
      <c r="GJ27" s="163">
        <v>-6.4634</v>
      </c>
      <c r="GK27" s="163">
        <v>2.3279999999999998</v>
      </c>
      <c r="GL27" s="163">
        <v>5.7000000000000002E-2</v>
      </c>
      <c r="GM27" s="164"/>
      <c r="GN27" s="163">
        <v>-12.156000000000001</v>
      </c>
      <c r="GO27" s="163">
        <v>-16.401</v>
      </c>
      <c r="GP27" s="163">
        <v>15.807</v>
      </c>
      <c r="GQ27" s="163">
        <v>-30.922999999999998</v>
      </c>
      <c r="GR27" s="163">
        <v>-24.196999999999999</v>
      </c>
      <c r="GS27" s="163">
        <v>-13.619</v>
      </c>
      <c r="GT27" s="163">
        <v>165.31</v>
      </c>
      <c r="GU27" s="164"/>
      <c r="GV27" s="163">
        <v>-9.4215</v>
      </c>
      <c r="GW27" s="163">
        <v>-13.582000000000001</v>
      </c>
      <c r="GX27" s="163">
        <v>0.25419999999999998</v>
      </c>
      <c r="GY27" s="163">
        <v>10.760999999999999</v>
      </c>
      <c r="GZ27" s="163">
        <v>10.839</v>
      </c>
      <c r="HA27" s="163">
        <v>0</v>
      </c>
      <c r="HB27" s="163">
        <v>0</v>
      </c>
      <c r="HC27" s="163">
        <v>11.452</v>
      </c>
      <c r="HD27" s="163">
        <v>-26.818999999999999</v>
      </c>
      <c r="HE27" s="163">
        <v>30.893000000000001</v>
      </c>
      <c r="HF27" s="164"/>
      <c r="HG27" s="163">
        <v>40.872</v>
      </c>
      <c r="HH27" s="163">
        <v>52.106000000000002</v>
      </c>
      <c r="HI27" s="163">
        <v>0</v>
      </c>
      <c r="HJ27" s="163">
        <v>-15.159000000000001</v>
      </c>
      <c r="HK27" s="163">
        <v>0</v>
      </c>
      <c r="HL27" s="163">
        <v>0</v>
      </c>
      <c r="HM27" s="163">
        <v>-11.227</v>
      </c>
      <c r="HN27" s="163">
        <v>-14.292</v>
      </c>
      <c r="HO27" s="163">
        <v>8.4763999999999999</v>
      </c>
      <c r="HP27" s="163">
        <v>7.4192</v>
      </c>
      <c r="HQ27" s="163">
        <v>-12.994999999999999</v>
      </c>
      <c r="HR27" s="163">
        <v>-12.457000000000001</v>
      </c>
      <c r="HS27" s="163">
        <v>0</v>
      </c>
      <c r="HT27" s="163">
        <v>-29.204999999999998</v>
      </c>
      <c r="HU27" s="163">
        <v>4.5598999999999998</v>
      </c>
      <c r="HV27" s="163">
        <v>4.4099000000000004</v>
      </c>
      <c r="HW27" s="163">
        <v>-23.5</v>
      </c>
      <c r="HX27" s="163">
        <v>-23.6</v>
      </c>
      <c r="HY27" s="163">
        <v>2.9891999999999999</v>
      </c>
      <c r="HZ27" s="163">
        <v>6.1599000000000004</v>
      </c>
      <c r="IA27" s="163">
        <v>45.54</v>
      </c>
      <c r="IB27" s="163">
        <v>17.928999999999998</v>
      </c>
      <c r="IC27" s="163">
        <v>17.798999999999999</v>
      </c>
      <c r="ID27" s="163">
        <v>-12.3</v>
      </c>
      <c r="IE27" s="163">
        <v>-26.899000000000001</v>
      </c>
      <c r="IF27" s="163">
        <v>-2.4</v>
      </c>
      <c r="IG27" s="163">
        <v>-3</v>
      </c>
      <c r="IH27" s="163">
        <v>-17.670999999999999</v>
      </c>
      <c r="II27" s="163">
        <v>-17.468</v>
      </c>
      <c r="IJ27" s="163">
        <v>-99.403999999999996</v>
      </c>
      <c r="IK27" s="164"/>
      <c r="IL27" s="164"/>
      <c r="IM27" s="163">
        <v>-36.040999999999997</v>
      </c>
      <c r="IN27" s="163">
        <v>-0.62009999999999998</v>
      </c>
      <c r="IO27" s="163">
        <v>82.123000000000005</v>
      </c>
      <c r="IP27" s="163">
        <v>86.518000000000001</v>
      </c>
      <c r="IQ27" s="163">
        <v>92.834999999999994</v>
      </c>
      <c r="IR27" s="163">
        <v>166.09</v>
      </c>
      <c r="IS27" s="163">
        <v>8.6295000000000002</v>
      </c>
      <c r="IT27" s="163">
        <v>25.893999999999998</v>
      </c>
      <c r="IU27" s="163">
        <v>26.207999999999998</v>
      </c>
      <c r="IV27" s="163">
        <v>17.77</v>
      </c>
      <c r="IW27" s="163">
        <v>145.12</v>
      </c>
      <c r="IX27" s="163">
        <v>-213.37</v>
      </c>
      <c r="IY27" s="163">
        <v>83.302999999999997</v>
      </c>
      <c r="IZ27" s="163">
        <v>-76</v>
      </c>
      <c r="JA27" s="163">
        <v>-0.1404</v>
      </c>
      <c r="JB27" s="163">
        <v>8.8796999999999997</v>
      </c>
      <c r="JC27" s="163">
        <v>-7.36</v>
      </c>
      <c r="JD27" s="163">
        <v>-1.8389</v>
      </c>
      <c r="JE27" s="163">
        <v>-1.8279000000000001</v>
      </c>
      <c r="JF27" s="163">
        <v>4</v>
      </c>
      <c r="JG27" s="163">
        <v>-3.3599000000000001</v>
      </c>
      <c r="JH27" s="163">
        <v>-2.3584999999999998</v>
      </c>
      <c r="JI27" s="163">
        <v>-2.4001999999999999</v>
      </c>
      <c r="JJ27" s="163">
        <v>8.6441999999999997</v>
      </c>
      <c r="JK27" s="163">
        <v>-9.5505999999999993</v>
      </c>
      <c r="JL27" s="163">
        <v>4</v>
      </c>
      <c r="JM27" s="163">
        <v>0.39600000000000002</v>
      </c>
      <c r="JN27" s="163">
        <v>-0.69099999999999995</v>
      </c>
      <c r="JO27" s="163">
        <v>0</v>
      </c>
      <c r="JP27" s="163">
        <v>0</v>
      </c>
      <c r="JQ27" s="163">
        <v>3.7040999999999999</v>
      </c>
      <c r="JR27" s="163">
        <v>3.8603999999999998</v>
      </c>
      <c r="JS27" s="163">
        <v>3.5415000000000001</v>
      </c>
      <c r="JT27" s="164"/>
      <c r="JU27" s="164"/>
      <c r="JV27" s="163">
        <v>4.0743999999999998</v>
      </c>
      <c r="JW27" s="163">
        <v>0.55000000000000004</v>
      </c>
      <c r="JX27" s="163">
        <v>0.37</v>
      </c>
      <c r="JY27" s="163">
        <v>8.9413</v>
      </c>
      <c r="JZ27" s="163">
        <v>-21.744</v>
      </c>
      <c r="KA27" s="163">
        <v>-26.12</v>
      </c>
      <c r="KB27" s="163">
        <v>11.041</v>
      </c>
      <c r="KC27" s="163">
        <v>16.939</v>
      </c>
      <c r="KD27" s="163">
        <v>-21.707999999999998</v>
      </c>
      <c r="KE27" s="163">
        <v>3.9270999999999998</v>
      </c>
      <c r="KF27" s="164"/>
      <c r="KG27" s="163">
        <v>-3.5</v>
      </c>
      <c r="KH27" s="163">
        <v>11.827999999999999</v>
      </c>
      <c r="KI27" s="163">
        <v>-48.478000000000002</v>
      </c>
    </row>
    <row r="28" spans="1:295" ht="18" customHeight="1" x14ac:dyDescent="0.3">
      <c r="A28" s="159" t="s">
        <v>69</v>
      </c>
      <c r="B28" s="159" t="s">
        <v>739</v>
      </c>
      <c r="C28" s="163">
        <v>0</v>
      </c>
      <c r="D28" s="163">
        <v>0.15049999999999999</v>
      </c>
      <c r="E28" s="163">
        <v>-0.68500000000000005</v>
      </c>
      <c r="F28" s="163">
        <v>2.5863999999999998</v>
      </c>
      <c r="G28" s="163">
        <v>11.311999999999999</v>
      </c>
      <c r="H28" s="163">
        <v>0</v>
      </c>
      <c r="I28" s="163">
        <v>21.954000000000001</v>
      </c>
      <c r="J28" s="164"/>
      <c r="K28" s="163">
        <v>24.257999999999999</v>
      </c>
      <c r="L28" s="163">
        <v>10.888</v>
      </c>
      <c r="M28" s="163">
        <v>13.73</v>
      </c>
      <c r="N28" s="163">
        <v>-11.1</v>
      </c>
      <c r="O28" s="163">
        <v>-33</v>
      </c>
      <c r="P28" s="163">
        <v>8.8000000000000007</v>
      </c>
      <c r="Q28" s="163">
        <v>5.7960000000000003</v>
      </c>
      <c r="R28" s="163">
        <v>-26.399000000000001</v>
      </c>
      <c r="S28" s="164"/>
      <c r="T28" s="163">
        <v>-7.0391000000000004</v>
      </c>
      <c r="U28" s="163">
        <v>7.9496000000000002</v>
      </c>
      <c r="V28" s="164"/>
      <c r="W28" s="164"/>
      <c r="X28" s="163">
        <v>0</v>
      </c>
      <c r="Y28" s="163">
        <v>6.6528999999999998</v>
      </c>
      <c r="Z28" s="163">
        <v>2.4754999999999998</v>
      </c>
      <c r="AA28" s="164"/>
      <c r="AB28" s="163">
        <v>-0.94630000000000003</v>
      </c>
      <c r="AC28" s="163">
        <v>1.0509999999999999</v>
      </c>
      <c r="AD28" s="163">
        <v>1.046</v>
      </c>
      <c r="AE28" s="163">
        <v>1.3219000000000001</v>
      </c>
      <c r="AF28" s="163">
        <v>-2.2200000000000002</v>
      </c>
      <c r="AG28" s="163">
        <v>-2.2000000000000002</v>
      </c>
      <c r="AH28" s="163">
        <v>0.44500000000000001</v>
      </c>
      <c r="AI28" s="163">
        <v>0.30199999999999999</v>
      </c>
      <c r="AJ28" s="164"/>
      <c r="AK28" s="164"/>
      <c r="AL28" s="163">
        <v>-10</v>
      </c>
      <c r="AM28" s="163">
        <v>-11.18</v>
      </c>
      <c r="AN28" s="163">
        <v>-11.26</v>
      </c>
      <c r="AO28" s="163">
        <v>7.57</v>
      </c>
      <c r="AP28" s="163">
        <v>2.7904</v>
      </c>
      <c r="AQ28" s="163">
        <v>20.309999999999999</v>
      </c>
      <c r="AR28" s="163">
        <v>24.838999999999999</v>
      </c>
      <c r="AS28" s="163">
        <v>-2.4523999999999999</v>
      </c>
      <c r="AT28" s="164"/>
      <c r="AU28" s="164"/>
      <c r="AV28" s="163">
        <v>-0.56469999999999998</v>
      </c>
      <c r="AW28" s="163">
        <v>-0.38290000000000002</v>
      </c>
      <c r="AX28" s="164"/>
      <c r="AY28" s="163">
        <v>-4.9564000000000004</v>
      </c>
      <c r="AZ28" s="163">
        <v>4.7468000000000004</v>
      </c>
      <c r="BA28" s="164"/>
      <c r="BB28" s="164"/>
      <c r="BC28" s="163">
        <v>8.3072999999999997</v>
      </c>
      <c r="BD28" s="163">
        <v>-7.5998999999999999</v>
      </c>
      <c r="BE28" s="163">
        <v>-7.5998999999999999</v>
      </c>
      <c r="BF28" s="163">
        <v>-27.946999999999999</v>
      </c>
      <c r="BG28" s="163">
        <v>0</v>
      </c>
      <c r="BH28" s="163">
        <v>-3.0002</v>
      </c>
      <c r="BI28" s="164"/>
      <c r="BJ28" s="164"/>
      <c r="BK28" s="163">
        <v>6.9109999999999996</v>
      </c>
      <c r="BL28" s="163">
        <v>3.8159000000000001</v>
      </c>
      <c r="BM28" s="163">
        <v>2.6425999999999998</v>
      </c>
      <c r="BN28" s="163">
        <v>-141.05000000000001</v>
      </c>
      <c r="BO28" s="163">
        <v>66.927000000000007</v>
      </c>
      <c r="BP28" s="163">
        <v>66.956999999999994</v>
      </c>
      <c r="BQ28" s="163">
        <v>-9.6846999999999994</v>
      </c>
      <c r="BR28" s="163">
        <v>-125.38</v>
      </c>
      <c r="BS28" s="163">
        <v>-9.1669</v>
      </c>
      <c r="BT28" s="164"/>
      <c r="BU28" s="164"/>
      <c r="BV28" s="163">
        <v>37.762</v>
      </c>
      <c r="BW28" s="163">
        <v>15.35</v>
      </c>
      <c r="BX28" s="163">
        <v>9.5398999999999994</v>
      </c>
      <c r="BY28" s="163">
        <v>-7.6798999999999999</v>
      </c>
      <c r="BZ28" s="163">
        <v>16.638999999999999</v>
      </c>
      <c r="CA28" s="163">
        <v>-4.5503</v>
      </c>
      <c r="CB28" s="163">
        <v>-4.4162999999999997</v>
      </c>
      <c r="CC28" s="163">
        <v>17.277999999999999</v>
      </c>
      <c r="CD28" s="163">
        <v>14.957000000000001</v>
      </c>
      <c r="CE28" s="163">
        <v>-2.9969000000000001</v>
      </c>
      <c r="CF28" s="163">
        <v>-19.516999999999999</v>
      </c>
      <c r="CG28" s="163">
        <v>-19.422999999999998</v>
      </c>
      <c r="CH28" s="164"/>
      <c r="CI28" s="163">
        <v>4.2176999999999998</v>
      </c>
      <c r="CJ28" s="163">
        <v>2.88</v>
      </c>
      <c r="CK28" s="163">
        <v>6.4119999999999999</v>
      </c>
      <c r="CL28" s="163">
        <v>67.198999999999998</v>
      </c>
      <c r="CM28" s="163">
        <v>-7.5</v>
      </c>
      <c r="CN28" s="163">
        <v>-4.3898999999999999</v>
      </c>
      <c r="CO28" s="163">
        <v>38.347000000000001</v>
      </c>
      <c r="CP28" s="163">
        <v>38.173999999999999</v>
      </c>
      <c r="CQ28" s="163">
        <v>37.348999999999997</v>
      </c>
      <c r="CR28" s="163">
        <v>0</v>
      </c>
      <c r="CS28" s="163">
        <v>98.965999999999994</v>
      </c>
      <c r="CT28" s="163">
        <v>-25.164000000000001</v>
      </c>
      <c r="CU28" s="163">
        <v>-56.39</v>
      </c>
      <c r="CV28" s="163">
        <v>3.0293000000000001</v>
      </c>
      <c r="CW28" s="163">
        <v>3.3671000000000002</v>
      </c>
      <c r="CX28" s="163">
        <v>32.319000000000003</v>
      </c>
      <c r="CY28" s="163">
        <v>26.85</v>
      </c>
      <c r="CZ28" s="163">
        <v>3.5985999999999998</v>
      </c>
      <c r="DA28" s="163">
        <v>4.0068999999999999</v>
      </c>
      <c r="DB28" s="163">
        <v>-15.648999999999999</v>
      </c>
      <c r="DC28" s="163">
        <v>25.512</v>
      </c>
      <c r="DD28" s="163">
        <v>-6.4126000000000003</v>
      </c>
      <c r="DE28" s="163">
        <v>-5.4279000000000002</v>
      </c>
      <c r="DF28" s="163">
        <v>27.056999999999999</v>
      </c>
      <c r="DG28" s="163">
        <v>1.4500000000000001E-2</v>
      </c>
      <c r="DH28" s="163">
        <v>-8.2759999999999998</v>
      </c>
      <c r="DI28" s="163">
        <v>-12.1</v>
      </c>
      <c r="DJ28" s="163">
        <v>-10</v>
      </c>
      <c r="DK28" s="163">
        <v>-3.4142999999999999</v>
      </c>
      <c r="DL28" s="163">
        <v>9.7302</v>
      </c>
      <c r="DM28" s="163">
        <v>60.250999999999998</v>
      </c>
      <c r="DN28" s="163">
        <v>19.488</v>
      </c>
      <c r="DO28" s="163">
        <v>10.45</v>
      </c>
      <c r="DP28" s="163">
        <v>-8.26</v>
      </c>
      <c r="DQ28" s="163">
        <v>12.244</v>
      </c>
      <c r="DR28" s="163">
        <v>-28.026</v>
      </c>
      <c r="DS28" s="163">
        <v>-2.81</v>
      </c>
      <c r="DT28" s="163">
        <v>-2.95</v>
      </c>
      <c r="DU28" s="163">
        <v>19.39</v>
      </c>
      <c r="DV28" s="163">
        <v>-0.05</v>
      </c>
      <c r="DW28" s="163">
        <v>-23.798999999999999</v>
      </c>
      <c r="DX28" s="163">
        <v>-12.018000000000001</v>
      </c>
      <c r="DY28" s="163">
        <v>-26.741</v>
      </c>
      <c r="DZ28" s="163">
        <v>-25.809000000000001</v>
      </c>
      <c r="EA28" s="163">
        <v>33.402000000000001</v>
      </c>
      <c r="EB28" s="163">
        <v>12.138</v>
      </c>
      <c r="EC28" s="163">
        <v>0.85650000000000004</v>
      </c>
      <c r="ED28" s="163">
        <v>1.8049999999999999</v>
      </c>
      <c r="EE28" s="163">
        <v>-7.7003000000000004</v>
      </c>
      <c r="EF28" s="163">
        <v>-16.501000000000001</v>
      </c>
      <c r="EG28" s="163">
        <v>-18.21</v>
      </c>
      <c r="EH28" s="163">
        <v>-78.16</v>
      </c>
      <c r="EI28" s="163">
        <v>-46.819000000000003</v>
      </c>
      <c r="EJ28" s="163">
        <v>0</v>
      </c>
      <c r="EK28" s="163">
        <v>-13.275</v>
      </c>
      <c r="EL28" s="163">
        <v>-14.452999999999999</v>
      </c>
      <c r="EM28" s="163">
        <v>21.472000000000001</v>
      </c>
      <c r="EN28" s="163">
        <v>0</v>
      </c>
      <c r="EO28" s="163">
        <v>-14.457000000000001</v>
      </c>
      <c r="EP28" s="163">
        <v>14.864000000000001</v>
      </c>
      <c r="EQ28" s="163">
        <v>-28.477</v>
      </c>
      <c r="ER28" s="163">
        <v>-27.829000000000001</v>
      </c>
      <c r="ES28" s="163">
        <v>3.1457000000000002</v>
      </c>
      <c r="ET28" s="163">
        <v>0</v>
      </c>
      <c r="EU28" s="163">
        <v>-8.5998999999999999</v>
      </c>
      <c r="EV28" s="163">
        <v>1.6</v>
      </c>
      <c r="EW28" s="163">
        <v>5.4739000000000004</v>
      </c>
      <c r="EX28" s="163">
        <v>-22.65</v>
      </c>
      <c r="EY28" s="163">
        <v>-10.641</v>
      </c>
      <c r="EZ28" s="163">
        <v>-11.081</v>
      </c>
      <c r="FA28" s="163">
        <v>6.782</v>
      </c>
      <c r="FB28" s="164"/>
      <c r="FC28" s="163">
        <v>-19.614999999999998</v>
      </c>
      <c r="FD28" s="163">
        <v>6.5382999999999996</v>
      </c>
      <c r="FE28" s="163">
        <v>0</v>
      </c>
      <c r="FF28" s="163">
        <v>0</v>
      </c>
      <c r="FG28" s="163">
        <v>2.8965999999999998</v>
      </c>
      <c r="FH28" s="163">
        <v>2.7014999999999998</v>
      </c>
      <c r="FI28" s="163">
        <v>2.4449000000000001</v>
      </c>
      <c r="FJ28" s="163">
        <v>-1.1720999999999999</v>
      </c>
      <c r="FK28" s="163">
        <v>-0.50239999999999996</v>
      </c>
      <c r="FL28" s="163">
        <v>35.332999999999998</v>
      </c>
      <c r="FM28" s="163">
        <v>13.26</v>
      </c>
      <c r="FN28" s="163">
        <v>12.702</v>
      </c>
      <c r="FO28" s="163">
        <v>31.012</v>
      </c>
      <c r="FP28" s="163">
        <v>36.021000000000001</v>
      </c>
      <c r="FQ28" s="163">
        <v>3.7170000000000001</v>
      </c>
      <c r="FR28" s="163">
        <v>-2.2399</v>
      </c>
      <c r="FS28" s="163">
        <v>-2.7241</v>
      </c>
      <c r="FT28" s="163">
        <v>0.31519999999999998</v>
      </c>
      <c r="FU28" s="163">
        <v>2.46</v>
      </c>
      <c r="FV28" s="163">
        <v>1.97</v>
      </c>
      <c r="FW28" s="163">
        <v>0</v>
      </c>
      <c r="FX28" s="163">
        <v>1.5313000000000001</v>
      </c>
      <c r="FY28" s="163">
        <v>7.5328999999999997</v>
      </c>
      <c r="FZ28" s="163">
        <v>1.085</v>
      </c>
      <c r="GA28" s="164"/>
      <c r="GB28" s="163">
        <v>12.699</v>
      </c>
      <c r="GC28" s="163">
        <v>-36.475000000000001</v>
      </c>
      <c r="GD28" s="163">
        <v>-30.062999999999999</v>
      </c>
      <c r="GE28" s="163">
        <v>-4.2398999999999996</v>
      </c>
      <c r="GF28" s="163">
        <v>34.390999999999998</v>
      </c>
      <c r="GG28" s="163">
        <v>-0.1</v>
      </c>
      <c r="GH28" s="163">
        <v>21.85</v>
      </c>
      <c r="GI28" s="163">
        <v>6.2164000000000001</v>
      </c>
      <c r="GJ28" s="163">
        <v>-6.4356</v>
      </c>
      <c r="GK28" s="163">
        <v>2.3780999999999999</v>
      </c>
      <c r="GL28" s="163">
        <v>5.2499999999999998E-2</v>
      </c>
      <c r="GM28" s="164"/>
      <c r="GN28" s="163">
        <v>-12.834</v>
      </c>
      <c r="GO28" s="163">
        <v>-18.052</v>
      </c>
      <c r="GP28" s="163">
        <v>12.818</v>
      </c>
      <c r="GQ28" s="163">
        <v>-30.587</v>
      </c>
      <c r="GR28" s="163">
        <v>-20.481000000000002</v>
      </c>
      <c r="GS28" s="163">
        <v>-14.099</v>
      </c>
      <c r="GT28" s="163">
        <v>157.6</v>
      </c>
      <c r="GU28" s="164"/>
      <c r="GV28" s="163">
        <v>-9.2933000000000003</v>
      </c>
      <c r="GW28" s="163">
        <v>-12.952</v>
      </c>
      <c r="GX28" s="163">
        <v>0.34910000000000002</v>
      </c>
      <c r="GY28" s="163">
        <v>11.076000000000001</v>
      </c>
      <c r="GZ28" s="163">
        <v>11.195</v>
      </c>
      <c r="HA28" s="163">
        <v>-0.29870000000000002</v>
      </c>
      <c r="HB28" s="163">
        <v>0</v>
      </c>
      <c r="HC28" s="163">
        <v>10.063000000000001</v>
      </c>
      <c r="HD28" s="163">
        <v>-27.239000000000001</v>
      </c>
      <c r="HE28" s="163">
        <v>30.643000000000001</v>
      </c>
      <c r="HF28" s="164"/>
      <c r="HG28" s="163">
        <v>42.813000000000002</v>
      </c>
      <c r="HH28" s="163">
        <v>52.106999999999999</v>
      </c>
      <c r="HI28" s="163">
        <v>0</v>
      </c>
      <c r="HJ28" s="163">
        <v>-13.032999999999999</v>
      </c>
      <c r="HK28" s="163">
        <v>0</v>
      </c>
      <c r="HL28" s="163">
        <v>0</v>
      </c>
      <c r="HM28" s="163">
        <v>-9.8879000000000001</v>
      </c>
      <c r="HN28" s="163">
        <v>-12.773999999999999</v>
      </c>
      <c r="HO28" s="163">
        <v>8.4763999999999999</v>
      </c>
      <c r="HP28" s="163">
        <v>7.4192</v>
      </c>
      <c r="HQ28" s="163">
        <v>-11.787000000000001</v>
      </c>
      <c r="HR28" s="163">
        <v>-11.193</v>
      </c>
      <c r="HS28" s="163">
        <v>0</v>
      </c>
      <c r="HT28" s="163">
        <v>-31.907</v>
      </c>
      <c r="HU28" s="163">
        <v>2.3698999999999999</v>
      </c>
      <c r="HV28" s="163">
        <v>2.2599</v>
      </c>
      <c r="HW28" s="163">
        <v>-21.5</v>
      </c>
      <c r="HX28" s="163">
        <v>-21.7</v>
      </c>
      <c r="HY28" s="163">
        <v>3.2528999999999999</v>
      </c>
      <c r="HZ28" s="163">
        <v>8.2399000000000004</v>
      </c>
      <c r="IA28" s="163">
        <v>43.143000000000001</v>
      </c>
      <c r="IB28" s="163">
        <v>19.167000000000002</v>
      </c>
      <c r="IC28" s="163">
        <v>19.143000000000001</v>
      </c>
      <c r="ID28" s="163">
        <v>-11.8</v>
      </c>
      <c r="IE28" s="163">
        <v>-24.2</v>
      </c>
      <c r="IF28" s="163">
        <v>-4.1999000000000004</v>
      </c>
      <c r="IG28" s="163">
        <v>-4.6999000000000004</v>
      </c>
      <c r="IH28" s="163">
        <v>-17.312999999999999</v>
      </c>
      <c r="II28" s="163">
        <v>-17.100000000000001</v>
      </c>
      <c r="IJ28" s="163">
        <v>-99.415999999999997</v>
      </c>
      <c r="IK28" s="164"/>
      <c r="IL28" s="164"/>
      <c r="IM28" s="163">
        <v>-34.119</v>
      </c>
      <c r="IN28" s="163">
        <v>0.26069999999999999</v>
      </c>
      <c r="IO28" s="163">
        <v>80.516000000000005</v>
      </c>
      <c r="IP28" s="163">
        <v>84.754999999999995</v>
      </c>
      <c r="IQ28" s="163">
        <v>92.046000000000006</v>
      </c>
      <c r="IR28" s="163">
        <v>162.84</v>
      </c>
      <c r="IS28" s="163">
        <v>5.9725000000000001</v>
      </c>
      <c r="IT28" s="163">
        <v>27.277999999999999</v>
      </c>
      <c r="IU28" s="163">
        <v>27.504000000000001</v>
      </c>
      <c r="IV28" s="163">
        <v>20.422000000000001</v>
      </c>
      <c r="IW28" s="163">
        <v>143.30000000000001</v>
      </c>
      <c r="IX28" s="163">
        <v>-211.86</v>
      </c>
      <c r="IY28" s="163">
        <v>85.424999999999997</v>
      </c>
      <c r="IZ28" s="163">
        <v>-76.414000000000001</v>
      </c>
      <c r="JA28" s="163">
        <v>-0.3967</v>
      </c>
      <c r="JB28" s="163">
        <v>8.8796999999999997</v>
      </c>
      <c r="JC28" s="163">
        <v>-5.92</v>
      </c>
      <c r="JD28" s="163">
        <v>-1.0740000000000001</v>
      </c>
      <c r="JE28" s="163">
        <v>-1.0679000000000001</v>
      </c>
      <c r="JF28" s="163">
        <v>2.64</v>
      </c>
      <c r="JG28" s="163">
        <v>-2.16</v>
      </c>
      <c r="JH28" s="163">
        <v>-2.278</v>
      </c>
      <c r="JI28" s="163">
        <v>-3.4836</v>
      </c>
      <c r="JJ28" s="163">
        <v>6.8284000000000002</v>
      </c>
      <c r="JK28" s="163">
        <v>-6.4744000000000002</v>
      </c>
      <c r="JL28" s="163">
        <v>3.4</v>
      </c>
      <c r="JM28" s="163">
        <v>-0.33900000000000002</v>
      </c>
      <c r="JN28" s="163">
        <v>1.1479999999999999</v>
      </c>
      <c r="JO28" s="163">
        <v>0</v>
      </c>
      <c r="JP28" s="163">
        <v>0</v>
      </c>
      <c r="JQ28" s="163">
        <v>3.9274</v>
      </c>
      <c r="JR28" s="163">
        <v>4.3334000000000001</v>
      </c>
      <c r="JS28" s="163">
        <v>3.6107</v>
      </c>
      <c r="JT28" s="164"/>
      <c r="JU28" s="164"/>
      <c r="JV28" s="163">
        <v>8.5805000000000007</v>
      </c>
      <c r="JW28" s="163">
        <v>0.61</v>
      </c>
      <c r="JX28" s="163">
        <v>0.37</v>
      </c>
      <c r="JY28" s="163">
        <v>8.9944000000000006</v>
      </c>
      <c r="JZ28" s="163">
        <v>-21.408000000000001</v>
      </c>
      <c r="KA28" s="163">
        <v>-26.459</v>
      </c>
      <c r="KB28" s="163">
        <v>10.794</v>
      </c>
      <c r="KC28" s="163">
        <v>16.568000000000001</v>
      </c>
      <c r="KD28" s="163">
        <v>-21.363</v>
      </c>
      <c r="KE28" s="163">
        <v>4.1089000000000002</v>
      </c>
      <c r="KF28" s="164"/>
      <c r="KG28" s="163">
        <v>-7.1999000000000004</v>
      </c>
      <c r="KH28" s="163">
        <v>13.061999999999999</v>
      </c>
      <c r="KI28" s="163">
        <v>-48.037999999999997</v>
      </c>
    </row>
    <row r="29" spans="1:295" ht="18" customHeight="1" x14ac:dyDescent="0.3">
      <c r="A29" s="159" t="s">
        <v>69</v>
      </c>
      <c r="B29" s="159" t="s">
        <v>740</v>
      </c>
      <c r="C29" s="163">
        <v>0</v>
      </c>
      <c r="D29" s="163">
        <v>0.12859999999999999</v>
      </c>
      <c r="E29" s="163">
        <v>-0.86460000000000004</v>
      </c>
      <c r="F29" s="163">
        <v>4.9493999999999998</v>
      </c>
      <c r="G29" s="163">
        <v>11.284000000000001</v>
      </c>
      <c r="H29" s="163">
        <v>0</v>
      </c>
      <c r="I29" s="163">
        <v>21.562999999999999</v>
      </c>
      <c r="J29" s="164"/>
      <c r="K29" s="163">
        <v>24.69</v>
      </c>
      <c r="L29" s="163">
        <v>11</v>
      </c>
      <c r="M29" s="163">
        <v>13.984999999999999</v>
      </c>
      <c r="N29" s="163">
        <v>-15.539</v>
      </c>
      <c r="O29" s="163">
        <v>-33</v>
      </c>
      <c r="P29" s="163">
        <v>8.8000000000000007</v>
      </c>
      <c r="Q29" s="163">
        <v>5.7960000000000003</v>
      </c>
      <c r="R29" s="163">
        <v>-26.399000000000001</v>
      </c>
      <c r="S29" s="164"/>
      <c r="T29" s="163">
        <v>-12.034000000000001</v>
      </c>
      <c r="U29" s="163">
        <v>7.8902999999999999</v>
      </c>
      <c r="V29" s="164"/>
      <c r="W29" s="164"/>
      <c r="X29" s="163">
        <v>0</v>
      </c>
      <c r="Y29" s="163">
        <v>6.8352000000000004</v>
      </c>
      <c r="Z29" s="163">
        <v>2.4712999999999998</v>
      </c>
      <c r="AA29" s="164"/>
      <c r="AB29" s="163">
        <v>-1.0623</v>
      </c>
      <c r="AC29" s="163">
        <v>1.1218999999999999</v>
      </c>
      <c r="AD29" s="163">
        <v>1.1629</v>
      </c>
      <c r="AE29" s="163">
        <v>1.6180000000000001</v>
      </c>
      <c r="AF29" s="163">
        <v>4.4400000000000004</v>
      </c>
      <c r="AG29" s="163">
        <v>-2.2000000000000002</v>
      </c>
      <c r="AH29" s="163">
        <v>0.52</v>
      </c>
      <c r="AI29" s="163">
        <v>0.30499999999999999</v>
      </c>
      <c r="AJ29" s="164"/>
      <c r="AK29" s="164"/>
      <c r="AL29" s="163">
        <v>-10</v>
      </c>
      <c r="AM29" s="163">
        <v>-10.81</v>
      </c>
      <c r="AN29" s="163">
        <v>-10.89</v>
      </c>
      <c r="AO29" s="163">
        <v>7.4749999999999996</v>
      </c>
      <c r="AP29" s="163">
        <v>2.8199000000000001</v>
      </c>
      <c r="AQ29" s="163">
        <v>17.152000000000001</v>
      </c>
      <c r="AR29" s="163">
        <v>19.696000000000002</v>
      </c>
      <c r="AS29" s="163">
        <v>-1.7819</v>
      </c>
      <c r="AT29" s="164"/>
      <c r="AU29" s="164"/>
      <c r="AV29" s="163">
        <v>14.034000000000001</v>
      </c>
      <c r="AW29" s="163">
        <v>9.4657</v>
      </c>
      <c r="AX29" s="164"/>
      <c r="AY29" s="163">
        <v>-4.8224999999999998</v>
      </c>
      <c r="AZ29" s="163">
        <v>5.9305000000000003</v>
      </c>
      <c r="BA29" s="164"/>
      <c r="BB29" s="164"/>
      <c r="BC29" s="163">
        <v>7.6497999999999999</v>
      </c>
      <c r="BD29" s="163">
        <v>-7.2999000000000001</v>
      </c>
      <c r="BE29" s="163">
        <v>-7.1999000000000004</v>
      </c>
      <c r="BF29" s="163">
        <v>-23.593</v>
      </c>
      <c r="BG29" s="163">
        <v>0</v>
      </c>
      <c r="BH29" s="163">
        <v>-2.7732000000000001</v>
      </c>
      <c r="BI29" s="164"/>
      <c r="BJ29" s="164"/>
      <c r="BK29" s="163">
        <v>7.2544000000000004</v>
      </c>
      <c r="BL29" s="163">
        <v>3.7134999999999998</v>
      </c>
      <c r="BM29" s="163">
        <v>2.5834000000000001</v>
      </c>
      <c r="BN29" s="163">
        <v>-122.95</v>
      </c>
      <c r="BO29" s="163">
        <v>68.787999999999997</v>
      </c>
      <c r="BP29" s="163">
        <v>68.971000000000004</v>
      </c>
      <c r="BQ29" s="163">
        <v>-21.315000000000001</v>
      </c>
      <c r="BR29" s="163">
        <v>-106.83</v>
      </c>
      <c r="BS29" s="163">
        <v>-9.1669</v>
      </c>
      <c r="BT29" s="164"/>
      <c r="BU29" s="164"/>
      <c r="BV29" s="163">
        <v>38.76</v>
      </c>
      <c r="BW29" s="163">
        <v>15.43</v>
      </c>
      <c r="BX29" s="163">
        <v>10.079000000000001</v>
      </c>
      <c r="BY29" s="163">
        <v>-6.2698999999999998</v>
      </c>
      <c r="BZ29" s="163">
        <v>16.559000000000001</v>
      </c>
      <c r="CA29" s="163">
        <v>-4.2824</v>
      </c>
      <c r="CB29" s="163">
        <v>-4.1483999999999996</v>
      </c>
      <c r="CC29" s="163">
        <v>25.524999999999999</v>
      </c>
      <c r="CD29" s="163">
        <v>22.765999999999998</v>
      </c>
      <c r="CE29" s="163">
        <v>-4.7831000000000001</v>
      </c>
      <c r="CF29" s="163">
        <v>-22.148</v>
      </c>
      <c r="CG29" s="163">
        <v>-22.308</v>
      </c>
      <c r="CH29" s="164"/>
      <c r="CI29" s="163">
        <v>2.9201999999999999</v>
      </c>
      <c r="CJ29" s="163">
        <v>2.88</v>
      </c>
      <c r="CK29" s="163">
        <v>6.4119999999999999</v>
      </c>
      <c r="CL29" s="163">
        <v>66.5</v>
      </c>
      <c r="CM29" s="163">
        <v>-5.5998999999999999</v>
      </c>
      <c r="CN29" s="163">
        <v>-4.4800000000000004</v>
      </c>
      <c r="CO29" s="163">
        <v>37.774000000000001</v>
      </c>
      <c r="CP29" s="163">
        <v>37.616999999999997</v>
      </c>
      <c r="CQ29" s="163">
        <v>36.781999999999996</v>
      </c>
      <c r="CR29" s="163">
        <v>0</v>
      </c>
      <c r="CS29" s="163">
        <v>96.56</v>
      </c>
      <c r="CT29" s="163">
        <v>-24.695</v>
      </c>
      <c r="CU29" s="163">
        <v>-55.962000000000003</v>
      </c>
      <c r="CV29" s="163">
        <v>3.74</v>
      </c>
      <c r="CW29" s="163">
        <v>3.5383</v>
      </c>
      <c r="CX29" s="163">
        <v>33.56</v>
      </c>
      <c r="CY29" s="163">
        <v>27.818999999999999</v>
      </c>
      <c r="CZ29" s="163">
        <v>4.6923000000000004</v>
      </c>
      <c r="DA29" s="163">
        <v>5.1787999999999998</v>
      </c>
      <c r="DB29" s="163">
        <v>-16.079000000000001</v>
      </c>
      <c r="DC29" s="163">
        <v>25.512</v>
      </c>
      <c r="DD29" s="163">
        <v>-4.4448999999999996</v>
      </c>
      <c r="DE29" s="163">
        <v>-4.2607999999999997</v>
      </c>
      <c r="DF29" s="163">
        <v>25.279</v>
      </c>
      <c r="DG29" s="163">
        <v>1.44E-2</v>
      </c>
      <c r="DH29" s="163">
        <v>-8.7640999999999991</v>
      </c>
      <c r="DI29" s="163">
        <v>-12.8</v>
      </c>
      <c r="DJ29" s="163">
        <v>-14.6</v>
      </c>
      <c r="DK29" s="163">
        <v>-3.0859000000000001</v>
      </c>
      <c r="DL29" s="163">
        <v>10.852</v>
      </c>
      <c r="DM29" s="163">
        <v>60.567</v>
      </c>
      <c r="DN29" s="163">
        <v>21.343</v>
      </c>
      <c r="DO29" s="163">
        <v>11.43</v>
      </c>
      <c r="DP29" s="163">
        <v>-8.11</v>
      </c>
      <c r="DQ29" s="163">
        <v>12.946</v>
      </c>
      <c r="DR29" s="163">
        <v>-24.870999999999999</v>
      </c>
      <c r="DS29" s="163">
        <v>-2.9</v>
      </c>
      <c r="DT29" s="163">
        <v>-2.99</v>
      </c>
      <c r="DU29" s="163">
        <v>20.57</v>
      </c>
      <c r="DV29" s="163">
        <v>1.35</v>
      </c>
      <c r="DW29" s="163">
        <v>-22.218</v>
      </c>
      <c r="DX29" s="163">
        <v>-11.353999999999999</v>
      </c>
      <c r="DY29" s="163">
        <v>-28.725999999999999</v>
      </c>
      <c r="DZ29" s="163">
        <v>-27.327000000000002</v>
      </c>
      <c r="EA29" s="163">
        <v>39.887</v>
      </c>
      <c r="EB29" s="163">
        <v>16.818000000000001</v>
      </c>
      <c r="EC29" s="163">
        <v>6.1364000000000001</v>
      </c>
      <c r="ED29" s="163">
        <v>5.5881999999999996</v>
      </c>
      <c r="EE29" s="163">
        <v>-7.6005000000000003</v>
      </c>
      <c r="EF29" s="163">
        <v>-18.934999999999999</v>
      </c>
      <c r="EG29" s="163">
        <v>-18.463000000000001</v>
      </c>
      <c r="EH29" s="163">
        <v>-63.622999999999998</v>
      </c>
      <c r="EI29" s="163">
        <v>-51.287999999999997</v>
      </c>
      <c r="EJ29" s="163">
        <v>0</v>
      </c>
      <c r="EK29" s="163">
        <v>-13.68</v>
      </c>
      <c r="EL29" s="163">
        <v>-14.641999999999999</v>
      </c>
      <c r="EM29" s="163">
        <v>22.963000000000001</v>
      </c>
      <c r="EN29" s="163">
        <v>0</v>
      </c>
      <c r="EO29" s="163">
        <v>-4.0098000000000003</v>
      </c>
      <c r="EP29" s="163">
        <v>-6.66</v>
      </c>
      <c r="EQ29" s="163">
        <v>-28.074999999999999</v>
      </c>
      <c r="ER29" s="163">
        <v>-28.265000000000001</v>
      </c>
      <c r="ES29" s="163">
        <v>7.3948</v>
      </c>
      <c r="ET29" s="163">
        <v>0</v>
      </c>
      <c r="EU29" s="163">
        <v>-11.199</v>
      </c>
      <c r="EV29" s="163">
        <v>0</v>
      </c>
      <c r="EW29" s="163">
        <v>5.7522000000000002</v>
      </c>
      <c r="EX29" s="163">
        <v>-16.363</v>
      </c>
      <c r="EY29" s="163">
        <v>-11.022</v>
      </c>
      <c r="EZ29" s="163">
        <v>-11.288</v>
      </c>
      <c r="FA29" s="163">
        <v>7.5217999999999998</v>
      </c>
      <c r="FB29" s="164"/>
      <c r="FC29" s="163">
        <v>-13.007999999999999</v>
      </c>
      <c r="FD29" s="163">
        <v>6.0919999999999996</v>
      </c>
      <c r="FE29" s="163">
        <v>0</v>
      </c>
      <c r="FF29" s="163">
        <v>0</v>
      </c>
      <c r="FG29" s="163">
        <v>0</v>
      </c>
      <c r="FH29" s="163">
        <v>2.5337999999999998</v>
      </c>
      <c r="FI29" s="163">
        <v>2.6722999999999999</v>
      </c>
      <c r="FJ29" s="163">
        <v>-0.50239999999999996</v>
      </c>
      <c r="FK29" s="163">
        <v>-1.0046999999999999</v>
      </c>
      <c r="FL29" s="163">
        <v>31.481000000000002</v>
      </c>
      <c r="FM29" s="163">
        <v>15.308999999999999</v>
      </c>
      <c r="FN29" s="163">
        <v>15.028</v>
      </c>
      <c r="FO29" s="163">
        <v>28.870999999999999</v>
      </c>
      <c r="FP29" s="163">
        <v>34.97</v>
      </c>
      <c r="FQ29" s="163">
        <v>5.4504999999999999</v>
      </c>
      <c r="FR29" s="163">
        <v>-2.5798999999999999</v>
      </c>
      <c r="FS29" s="163">
        <v>-2.5116999999999998</v>
      </c>
      <c r="FT29" s="163">
        <v>0.31519999999999998</v>
      </c>
      <c r="FU29" s="163">
        <v>2.54</v>
      </c>
      <c r="FV29" s="163">
        <v>3</v>
      </c>
      <c r="FW29" s="163">
        <v>0</v>
      </c>
      <c r="FX29" s="163">
        <v>1.4843999999999999</v>
      </c>
      <c r="FY29" s="163">
        <v>7.6069000000000004</v>
      </c>
      <c r="FZ29" s="163">
        <v>1.3898999999999999</v>
      </c>
      <c r="GA29" s="164"/>
      <c r="GB29" s="163">
        <v>11.609</v>
      </c>
      <c r="GC29" s="163">
        <v>-34.807000000000002</v>
      </c>
      <c r="GD29" s="163">
        <v>-29.195</v>
      </c>
      <c r="GE29" s="163">
        <v>-4.2398999999999996</v>
      </c>
      <c r="GF29" s="163">
        <v>33.786999999999999</v>
      </c>
      <c r="GG29" s="163">
        <v>-0.1</v>
      </c>
      <c r="GH29" s="163">
        <v>21.19</v>
      </c>
      <c r="GI29" s="163">
        <v>6.4028999999999998</v>
      </c>
      <c r="GJ29" s="163">
        <v>-6.8708</v>
      </c>
      <c r="GK29" s="163">
        <v>2.4363999999999999</v>
      </c>
      <c r="GL29" s="163">
        <v>5.2499999999999998E-2</v>
      </c>
      <c r="GM29" s="164"/>
      <c r="GN29" s="163">
        <v>-13.183</v>
      </c>
      <c r="GO29" s="163">
        <v>-20.349</v>
      </c>
      <c r="GP29" s="163">
        <v>15.25</v>
      </c>
      <c r="GQ29" s="163">
        <v>-30.922999999999998</v>
      </c>
      <c r="GR29" s="163">
        <v>-21.562999999999999</v>
      </c>
      <c r="GS29" s="163">
        <v>-13.972</v>
      </c>
      <c r="GT29" s="163">
        <v>160.30000000000001</v>
      </c>
      <c r="GU29" s="164"/>
      <c r="GV29" s="163">
        <v>-8.4992999999999999</v>
      </c>
      <c r="GW29" s="163">
        <v>-12.772</v>
      </c>
      <c r="GX29" s="163">
        <v>0.2382</v>
      </c>
      <c r="GY29" s="163">
        <v>11.244</v>
      </c>
      <c r="GZ29" s="163">
        <v>11.345000000000001</v>
      </c>
      <c r="HA29" s="163">
        <v>0</v>
      </c>
      <c r="HB29" s="163">
        <v>0</v>
      </c>
      <c r="HC29" s="163">
        <v>9.6961999999999993</v>
      </c>
      <c r="HD29" s="163">
        <v>-25.978999999999999</v>
      </c>
      <c r="HE29" s="163">
        <v>28.597000000000001</v>
      </c>
      <c r="HF29" s="164"/>
      <c r="HG29" s="163">
        <v>46.097999999999999</v>
      </c>
      <c r="HH29" s="163">
        <v>50.158000000000001</v>
      </c>
      <c r="HI29" s="163">
        <v>0</v>
      </c>
      <c r="HJ29" s="163">
        <v>-15.52</v>
      </c>
      <c r="HK29" s="163">
        <v>0</v>
      </c>
      <c r="HL29" s="163">
        <v>0</v>
      </c>
      <c r="HM29" s="163">
        <v>0</v>
      </c>
      <c r="HN29" s="163">
        <v>-13.332000000000001</v>
      </c>
      <c r="HO29" s="163">
        <v>8.4763999999999999</v>
      </c>
      <c r="HP29" s="163">
        <v>7.4192</v>
      </c>
      <c r="HQ29" s="163">
        <v>-14.143000000000001</v>
      </c>
      <c r="HR29" s="163">
        <v>-13.676</v>
      </c>
      <c r="HS29" s="163">
        <v>0</v>
      </c>
      <c r="HT29" s="163">
        <v>-35.417000000000002</v>
      </c>
      <c r="HU29" s="163">
        <v>-1.0599000000000001</v>
      </c>
      <c r="HV29" s="163">
        <v>-1.08</v>
      </c>
      <c r="HW29" s="163">
        <v>-21.399000000000001</v>
      </c>
      <c r="HX29" s="163">
        <v>-21.1</v>
      </c>
      <c r="HY29" s="163">
        <v>3.3591000000000002</v>
      </c>
      <c r="HZ29" s="163">
        <v>11.52</v>
      </c>
      <c r="IA29" s="163">
        <v>45.271000000000001</v>
      </c>
      <c r="IB29" s="163">
        <v>16.61</v>
      </c>
      <c r="IC29" s="163">
        <v>16.323</v>
      </c>
      <c r="ID29" s="163">
        <v>-11.398999999999999</v>
      </c>
      <c r="IE29" s="163">
        <v>-22.6</v>
      </c>
      <c r="IF29" s="163">
        <v>-3.2999000000000001</v>
      </c>
      <c r="IG29" s="163">
        <v>-4.0998999999999999</v>
      </c>
      <c r="IH29" s="163">
        <v>-17.681999999999999</v>
      </c>
      <c r="II29" s="163">
        <v>-17.765999999999998</v>
      </c>
      <c r="IJ29" s="163">
        <v>-100.05</v>
      </c>
      <c r="IK29" s="164"/>
      <c r="IL29" s="164"/>
      <c r="IM29" s="163">
        <v>-41.326000000000001</v>
      </c>
      <c r="IN29" s="163">
        <v>2.1259000000000001</v>
      </c>
      <c r="IO29" s="163">
        <v>85.789000000000001</v>
      </c>
      <c r="IP29" s="163">
        <v>84.478999999999999</v>
      </c>
      <c r="IQ29" s="163">
        <v>89.884</v>
      </c>
      <c r="IR29" s="163">
        <v>169.69</v>
      </c>
      <c r="IS29" s="163">
        <v>11.680999999999999</v>
      </c>
      <c r="IT29" s="163">
        <v>24.818999999999999</v>
      </c>
      <c r="IU29" s="163">
        <v>25.401</v>
      </c>
      <c r="IV29" s="163">
        <v>20.646000000000001</v>
      </c>
      <c r="IW29" s="163">
        <v>149.66</v>
      </c>
      <c r="IX29" s="163">
        <v>-215.56</v>
      </c>
      <c r="IY29" s="163">
        <v>81.094999999999999</v>
      </c>
      <c r="IZ29" s="163">
        <v>-76.516000000000005</v>
      </c>
      <c r="JA29" s="163">
        <v>1.1999999999999999E-3</v>
      </c>
      <c r="JB29" s="163">
        <v>8.8796999999999997</v>
      </c>
      <c r="JC29" s="163">
        <v>-6.4</v>
      </c>
      <c r="JD29" s="163">
        <v>-1.2450000000000001</v>
      </c>
      <c r="JE29" s="163">
        <v>-1.238</v>
      </c>
      <c r="JF29" s="163">
        <v>2.88</v>
      </c>
      <c r="JG29" s="163">
        <v>-2.4</v>
      </c>
      <c r="JH29" s="163">
        <v>-2.3121</v>
      </c>
      <c r="JI29" s="163">
        <v>-3.4561000000000002</v>
      </c>
      <c r="JJ29" s="163">
        <v>7.6188000000000002</v>
      </c>
      <c r="JK29" s="163">
        <v>-6.9718</v>
      </c>
      <c r="JL29" s="163">
        <v>2.5998999999999999</v>
      </c>
      <c r="JM29" s="163">
        <v>0.125</v>
      </c>
      <c r="JN29" s="163">
        <v>0.48399999999999999</v>
      </c>
      <c r="JO29" s="163">
        <v>0</v>
      </c>
      <c r="JP29" s="163">
        <v>0</v>
      </c>
      <c r="JQ29" s="163">
        <v>5.1554000000000002</v>
      </c>
      <c r="JR29" s="163">
        <v>2.8222999999999998</v>
      </c>
      <c r="JS29" s="163">
        <v>3.0800999999999998</v>
      </c>
      <c r="JT29" s="164"/>
      <c r="JU29" s="164"/>
      <c r="JV29" s="163">
        <v>8.6654999999999998</v>
      </c>
      <c r="JW29" s="163">
        <v>0.85</v>
      </c>
      <c r="JX29" s="163">
        <v>0.37</v>
      </c>
      <c r="JY29" s="163">
        <v>8.5515000000000008</v>
      </c>
      <c r="JZ29" s="163">
        <v>-21.972999999999999</v>
      </c>
      <c r="KA29" s="163">
        <v>-27.039000000000001</v>
      </c>
      <c r="KB29" s="163">
        <v>11.257</v>
      </c>
      <c r="KC29" s="163">
        <v>17.622</v>
      </c>
      <c r="KD29" s="163">
        <v>-22.161000000000001</v>
      </c>
      <c r="KE29" s="163">
        <v>4.3635000000000002</v>
      </c>
      <c r="KF29" s="164"/>
      <c r="KG29" s="163">
        <v>-8</v>
      </c>
      <c r="KH29" s="163">
        <v>7.9173999999999998</v>
      </c>
      <c r="KI29" s="163">
        <v>-38.076000000000001</v>
      </c>
    </row>
    <row r="30" spans="1:295" ht="18" customHeight="1" x14ac:dyDescent="0.3">
      <c r="A30" s="159" t="s">
        <v>69</v>
      </c>
      <c r="B30" s="159" t="s">
        <v>741</v>
      </c>
      <c r="C30" s="163">
        <v>0</v>
      </c>
      <c r="D30" s="163">
        <v>0.29780000000000001</v>
      </c>
      <c r="E30" s="163">
        <v>-1.2286999999999999</v>
      </c>
      <c r="F30" s="163">
        <v>5.2141999999999999</v>
      </c>
      <c r="G30" s="163">
        <v>12.037000000000001</v>
      </c>
      <c r="H30" s="163">
        <v>0</v>
      </c>
      <c r="I30" s="163">
        <v>23.521999999999998</v>
      </c>
      <c r="J30" s="164"/>
      <c r="K30" s="163">
        <v>26.460999999999999</v>
      </c>
      <c r="L30" s="163">
        <v>11.92</v>
      </c>
      <c r="M30" s="163">
        <v>14.612</v>
      </c>
      <c r="N30" s="163">
        <v>-17.760000000000002</v>
      </c>
      <c r="O30" s="163">
        <v>-33</v>
      </c>
      <c r="P30" s="163">
        <v>8.8000000000000007</v>
      </c>
      <c r="Q30" s="163">
        <v>5.7960000000000003</v>
      </c>
      <c r="R30" s="163">
        <v>-24.2</v>
      </c>
      <c r="S30" s="163">
        <v>3.5426000000000002</v>
      </c>
      <c r="T30" s="163">
        <v>-12.263</v>
      </c>
      <c r="U30" s="163">
        <v>8.0420999999999996</v>
      </c>
      <c r="V30" s="163">
        <v>8.0856999999999992</v>
      </c>
      <c r="W30" s="163">
        <v>14.013999999999999</v>
      </c>
      <c r="X30" s="163">
        <v>0</v>
      </c>
      <c r="Y30" s="163">
        <v>6.9316000000000004</v>
      </c>
      <c r="Z30" s="163">
        <v>2.4359999999999999</v>
      </c>
      <c r="AA30" s="164"/>
      <c r="AB30" s="163">
        <v>-1.1597</v>
      </c>
      <c r="AC30" s="163">
        <v>1.24</v>
      </c>
      <c r="AD30" s="163">
        <v>1.246</v>
      </c>
      <c r="AE30" s="163">
        <v>1.4149</v>
      </c>
      <c r="AF30" s="163">
        <v>6.6599000000000004</v>
      </c>
      <c r="AG30" s="163">
        <v>-2.2000000000000002</v>
      </c>
      <c r="AH30" s="163">
        <v>0.379</v>
      </c>
      <c r="AI30" s="163">
        <v>0.30399999999999999</v>
      </c>
      <c r="AJ30" s="163">
        <v>-12.89</v>
      </c>
      <c r="AK30" s="163">
        <v>-13.359</v>
      </c>
      <c r="AL30" s="163">
        <v>-10</v>
      </c>
      <c r="AM30" s="163">
        <v>-11.819000000000001</v>
      </c>
      <c r="AN30" s="163">
        <v>-11.17</v>
      </c>
      <c r="AO30" s="163">
        <v>7.4173999999999998</v>
      </c>
      <c r="AP30" s="163">
        <v>3.0137999999999998</v>
      </c>
      <c r="AQ30" s="163">
        <v>17.3</v>
      </c>
      <c r="AR30" s="163">
        <v>20.513000000000002</v>
      </c>
      <c r="AS30" s="163">
        <v>1.3640000000000001</v>
      </c>
      <c r="AT30" s="163">
        <v>-3.081</v>
      </c>
      <c r="AU30" s="163">
        <v>0</v>
      </c>
      <c r="AV30" s="163">
        <v>-0.34920000000000001</v>
      </c>
      <c r="AW30" s="163">
        <v>0.13880000000000001</v>
      </c>
      <c r="AX30" s="163">
        <v>-8.5732999999999997</v>
      </c>
      <c r="AY30" s="163">
        <v>-4.6885000000000003</v>
      </c>
      <c r="AZ30" s="163">
        <v>4.3522999999999996</v>
      </c>
      <c r="BA30" s="163">
        <v>22.951000000000001</v>
      </c>
      <c r="BB30" s="163">
        <v>8.4793000000000003</v>
      </c>
      <c r="BC30" s="163">
        <v>6.3224</v>
      </c>
      <c r="BD30" s="163">
        <v>-6.2999000000000001</v>
      </c>
      <c r="BE30" s="163">
        <v>-6.0998999999999999</v>
      </c>
      <c r="BF30" s="163">
        <v>-27.498999999999999</v>
      </c>
      <c r="BG30" s="163">
        <v>0</v>
      </c>
      <c r="BH30" s="163">
        <v>-2.9577</v>
      </c>
      <c r="BI30" s="163">
        <v>1.3141</v>
      </c>
      <c r="BJ30" s="163">
        <v>-9.0300000000000005E-2</v>
      </c>
      <c r="BK30" s="163">
        <v>8.1804000000000006</v>
      </c>
      <c r="BL30" s="163">
        <v>4.0914999999999999</v>
      </c>
      <c r="BM30" s="163">
        <v>2.9908999999999999</v>
      </c>
      <c r="BN30" s="163">
        <v>-136.57</v>
      </c>
      <c r="BO30" s="163">
        <v>77.150000000000006</v>
      </c>
      <c r="BP30" s="163">
        <v>77.394000000000005</v>
      </c>
      <c r="BQ30" s="163">
        <v>-31.771999999999998</v>
      </c>
      <c r="BR30" s="163">
        <v>-102.81</v>
      </c>
      <c r="BS30" s="163">
        <v>-9.1669</v>
      </c>
      <c r="BT30" s="164"/>
      <c r="BU30" s="164"/>
      <c r="BV30" s="163">
        <v>40.786000000000001</v>
      </c>
      <c r="BW30" s="163">
        <v>14.67</v>
      </c>
      <c r="BX30" s="163">
        <v>9.3299000000000003</v>
      </c>
      <c r="BY30" s="163">
        <v>-5.6599000000000004</v>
      </c>
      <c r="BZ30" s="163">
        <v>17.568999999999999</v>
      </c>
      <c r="CA30" s="163">
        <v>-10.176</v>
      </c>
      <c r="CB30" s="163">
        <v>-9.2387999999999995</v>
      </c>
      <c r="CC30" s="163">
        <v>27.1</v>
      </c>
      <c r="CD30" s="163">
        <v>24.530999999999999</v>
      </c>
      <c r="CE30" s="163">
        <v>-4.8090999999999999</v>
      </c>
      <c r="CF30" s="163">
        <v>-22.218</v>
      </c>
      <c r="CG30" s="163">
        <v>-22.684999999999999</v>
      </c>
      <c r="CH30" s="163">
        <v>-9.5699999999999993E-2</v>
      </c>
      <c r="CI30" s="163">
        <v>3.9237000000000002</v>
      </c>
      <c r="CJ30" s="163">
        <v>2.88</v>
      </c>
      <c r="CK30" s="163">
        <v>6.4119999999999999</v>
      </c>
      <c r="CL30" s="163">
        <v>70.3</v>
      </c>
      <c r="CM30" s="163">
        <v>-6.6999000000000004</v>
      </c>
      <c r="CN30" s="163">
        <v>-4.5799000000000003</v>
      </c>
      <c r="CO30" s="163">
        <v>38.664999999999999</v>
      </c>
      <c r="CP30" s="163">
        <v>38.850999999999999</v>
      </c>
      <c r="CQ30" s="163">
        <v>38.26</v>
      </c>
      <c r="CR30" s="163">
        <v>0</v>
      </c>
      <c r="CS30" s="163">
        <v>107.94</v>
      </c>
      <c r="CT30" s="163">
        <v>-26.116</v>
      </c>
      <c r="CU30" s="163">
        <v>-62.207000000000001</v>
      </c>
      <c r="CV30" s="163">
        <v>6.0961999999999996</v>
      </c>
      <c r="CW30" s="163">
        <v>3.61</v>
      </c>
      <c r="CX30" s="163">
        <v>34.939</v>
      </c>
      <c r="CY30" s="163">
        <v>27.638999999999999</v>
      </c>
      <c r="CZ30" s="163">
        <v>5.4736000000000002</v>
      </c>
      <c r="DA30" s="163">
        <v>5.8624000000000001</v>
      </c>
      <c r="DB30" s="163">
        <v>-16.27</v>
      </c>
      <c r="DC30" s="163">
        <v>25.512</v>
      </c>
      <c r="DD30" s="163">
        <v>-5.2405999999999997</v>
      </c>
      <c r="DE30" s="163">
        <v>-4.9207999999999998</v>
      </c>
      <c r="DF30" s="163">
        <v>27.366</v>
      </c>
      <c r="DG30" s="163">
        <v>1.4E-2</v>
      </c>
      <c r="DH30" s="163">
        <v>-8.7162000000000006</v>
      </c>
      <c r="DI30" s="163">
        <v>-16.399000000000001</v>
      </c>
      <c r="DJ30" s="163">
        <v>-17.100000000000001</v>
      </c>
      <c r="DK30" s="163">
        <v>-3.3763999999999998</v>
      </c>
      <c r="DL30" s="163">
        <v>11.787000000000001</v>
      </c>
      <c r="DM30" s="163">
        <v>59.777999999999999</v>
      </c>
      <c r="DN30" s="163">
        <v>22.271000000000001</v>
      </c>
      <c r="DO30" s="163">
        <v>12.36</v>
      </c>
      <c r="DP30" s="163">
        <v>-7.98</v>
      </c>
      <c r="DQ30" s="163">
        <v>12.837999999999999</v>
      </c>
      <c r="DR30" s="163">
        <v>-24.870999999999999</v>
      </c>
      <c r="DS30" s="163">
        <v>-2.46</v>
      </c>
      <c r="DT30" s="163">
        <v>-2.5099</v>
      </c>
      <c r="DU30" s="163">
        <v>20.23</v>
      </c>
      <c r="DV30" s="163">
        <v>2.76</v>
      </c>
      <c r="DW30" s="163">
        <v>-21.381</v>
      </c>
      <c r="DX30" s="163">
        <v>-11.145</v>
      </c>
      <c r="DY30" s="163">
        <v>-32.914000000000001</v>
      </c>
      <c r="DZ30" s="163">
        <v>-31.344999999999999</v>
      </c>
      <c r="EA30" s="163">
        <v>43.353999999999999</v>
      </c>
      <c r="EB30" s="163">
        <v>18.707999999999998</v>
      </c>
      <c r="EC30" s="163">
        <v>8.6245999999999992</v>
      </c>
      <c r="ED30" s="163">
        <v>8.0907999999999998</v>
      </c>
      <c r="EE30" s="163">
        <v>-1.2305999999999999</v>
      </c>
      <c r="EF30" s="163">
        <v>-16.215</v>
      </c>
      <c r="EG30" s="163">
        <v>-19.042999999999999</v>
      </c>
      <c r="EH30" s="163">
        <v>-53.271999999999998</v>
      </c>
      <c r="EI30" s="163">
        <v>-45.750999999999998</v>
      </c>
      <c r="EJ30" s="163">
        <v>0</v>
      </c>
      <c r="EK30" s="163">
        <v>-13.382</v>
      </c>
      <c r="EL30" s="163">
        <v>-14.817</v>
      </c>
      <c r="EM30" s="163">
        <v>24.916</v>
      </c>
      <c r="EN30" s="163">
        <v>0</v>
      </c>
      <c r="EO30" s="163">
        <v>-17.54</v>
      </c>
      <c r="EP30" s="163">
        <v>-3.5880000000000001</v>
      </c>
      <c r="EQ30" s="163">
        <v>-28.878</v>
      </c>
      <c r="ER30" s="163">
        <v>-28.259</v>
      </c>
      <c r="ES30" s="163">
        <v>11.394</v>
      </c>
      <c r="ET30" s="163">
        <v>0</v>
      </c>
      <c r="EU30" s="163">
        <v>-11.05</v>
      </c>
      <c r="EV30" s="163">
        <v>1.6</v>
      </c>
      <c r="EW30" s="163">
        <v>5.6985999999999999</v>
      </c>
      <c r="EX30" s="163">
        <v>-29.765000000000001</v>
      </c>
      <c r="EY30" s="163">
        <v>-11.131</v>
      </c>
      <c r="EZ30" s="163">
        <v>-11.298</v>
      </c>
      <c r="FA30" s="163">
        <v>7.4355000000000002</v>
      </c>
      <c r="FB30" s="163">
        <v>4.8247</v>
      </c>
      <c r="FC30" s="163">
        <v>-16.646000000000001</v>
      </c>
      <c r="FD30" s="163">
        <v>6.0980999999999996</v>
      </c>
      <c r="FE30" s="163">
        <v>0</v>
      </c>
      <c r="FF30" s="163">
        <v>0</v>
      </c>
      <c r="FG30" s="163">
        <v>2.8961000000000001</v>
      </c>
      <c r="FH30" s="163">
        <v>2.3094999999999999</v>
      </c>
      <c r="FI30" s="163">
        <v>2.1876000000000002</v>
      </c>
      <c r="FJ30" s="163">
        <v>3.5165000000000002</v>
      </c>
      <c r="FK30" s="163">
        <v>3.3491</v>
      </c>
      <c r="FL30" s="163">
        <v>31.314</v>
      </c>
      <c r="FM30" s="163">
        <v>18.337</v>
      </c>
      <c r="FN30" s="163">
        <v>18.398</v>
      </c>
      <c r="FO30" s="163">
        <v>28.114000000000001</v>
      </c>
      <c r="FP30" s="163">
        <v>33.164999999999999</v>
      </c>
      <c r="FQ30" s="163">
        <v>6.4855999999999998</v>
      </c>
      <c r="FR30" s="163">
        <v>-2.0798999999999999</v>
      </c>
      <c r="FS30" s="163">
        <v>-2.9182000000000001</v>
      </c>
      <c r="FT30" s="163">
        <v>0.32429999999999998</v>
      </c>
      <c r="FU30" s="163">
        <v>2.46</v>
      </c>
      <c r="FV30" s="163">
        <v>2.38</v>
      </c>
      <c r="FW30" s="163">
        <v>0</v>
      </c>
      <c r="FX30" s="163">
        <v>1.3823000000000001</v>
      </c>
      <c r="FY30" s="163">
        <v>7.5388999999999999</v>
      </c>
      <c r="FZ30" s="163">
        <v>0.82299999999999995</v>
      </c>
      <c r="GA30" s="163">
        <v>2.8325</v>
      </c>
      <c r="GB30" s="163">
        <v>12.68</v>
      </c>
      <c r="GC30" s="163">
        <v>-33.283000000000001</v>
      </c>
      <c r="GD30" s="163">
        <v>-27.448</v>
      </c>
      <c r="GE30" s="163">
        <v>-4.4298999999999999</v>
      </c>
      <c r="GF30" s="163">
        <v>35.078000000000003</v>
      </c>
      <c r="GG30" s="163">
        <v>-0.1</v>
      </c>
      <c r="GH30" s="163">
        <v>22.134</v>
      </c>
      <c r="GI30" s="163">
        <v>6.2378999999999998</v>
      </c>
      <c r="GJ30" s="163">
        <v>-7.1211000000000002</v>
      </c>
      <c r="GK30" s="163">
        <v>2.3978999999999999</v>
      </c>
      <c r="GL30" s="163">
        <v>5.2499999999999998E-2</v>
      </c>
      <c r="GM30" s="164"/>
      <c r="GN30" s="163">
        <v>-12.846</v>
      </c>
      <c r="GO30" s="163">
        <v>-20.423999999999999</v>
      </c>
      <c r="GP30" s="163">
        <v>16.48</v>
      </c>
      <c r="GQ30" s="163">
        <v>-30.251000000000001</v>
      </c>
      <c r="GR30" s="163">
        <v>-24.22</v>
      </c>
      <c r="GS30" s="163">
        <v>-12.47</v>
      </c>
      <c r="GT30" s="163">
        <v>160.19</v>
      </c>
      <c r="GU30" s="163">
        <v>-14.535</v>
      </c>
      <c r="GV30" s="163">
        <v>-9.4795999999999996</v>
      </c>
      <c r="GW30" s="163">
        <v>-13.164999999999999</v>
      </c>
      <c r="GX30" s="163">
        <v>0.16719999999999999</v>
      </c>
      <c r="GY30" s="163">
        <v>11.377000000000001</v>
      </c>
      <c r="GZ30" s="163">
        <v>11.464</v>
      </c>
      <c r="HA30" s="163">
        <v>-0.56159999999999999</v>
      </c>
      <c r="HB30" s="163">
        <v>0</v>
      </c>
      <c r="HC30" s="163">
        <v>12.227</v>
      </c>
      <c r="HD30" s="163">
        <v>-22.629000000000001</v>
      </c>
      <c r="HE30" s="163">
        <v>25.417000000000002</v>
      </c>
      <c r="HF30" s="163">
        <v>19.925999999999998</v>
      </c>
      <c r="HG30" s="163">
        <v>53.529000000000003</v>
      </c>
      <c r="HH30" s="163">
        <v>54.945999999999998</v>
      </c>
      <c r="HI30" s="163">
        <v>0</v>
      </c>
      <c r="HJ30" s="163">
        <v>0</v>
      </c>
      <c r="HK30" s="163">
        <v>0</v>
      </c>
      <c r="HL30" s="163">
        <v>0</v>
      </c>
      <c r="HM30" s="163">
        <v>-10.813000000000001</v>
      </c>
      <c r="HN30" s="163">
        <v>-12.579000000000001</v>
      </c>
      <c r="HO30" s="163">
        <v>8.4763999999999999</v>
      </c>
      <c r="HP30" s="163">
        <v>7.4192</v>
      </c>
      <c r="HQ30" s="163">
        <v>-14.605</v>
      </c>
      <c r="HR30" s="163">
        <v>-13.587999999999999</v>
      </c>
      <c r="HS30" s="163">
        <v>0</v>
      </c>
      <c r="HT30" s="163">
        <v>-27.802</v>
      </c>
      <c r="HU30" s="163">
        <v>2.3298999999999999</v>
      </c>
      <c r="HV30" s="163">
        <v>2.2000000000000002</v>
      </c>
      <c r="HW30" s="163">
        <v>-20.100000000000001</v>
      </c>
      <c r="HX30" s="163">
        <v>-20</v>
      </c>
      <c r="HY30" s="163">
        <v>3.165</v>
      </c>
      <c r="HZ30" s="163">
        <v>2.7999000000000001</v>
      </c>
      <c r="IA30" s="163">
        <v>38.981000000000002</v>
      </c>
      <c r="IB30" s="163">
        <v>16.600999999999999</v>
      </c>
      <c r="IC30" s="163">
        <v>16.494</v>
      </c>
      <c r="ID30" s="163">
        <v>-11.398999999999999</v>
      </c>
      <c r="IE30" s="163">
        <v>-23.1</v>
      </c>
      <c r="IF30" s="163">
        <v>-1.1000000000000001</v>
      </c>
      <c r="IG30" s="163">
        <v>-1.7</v>
      </c>
      <c r="IH30" s="163">
        <v>-17.440000000000001</v>
      </c>
      <c r="II30" s="163">
        <v>-17.329999999999998</v>
      </c>
      <c r="IJ30" s="163">
        <v>-90.388000000000005</v>
      </c>
      <c r="IK30" s="163">
        <v>6.7803000000000004</v>
      </c>
      <c r="IL30" s="163">
        <v>-262.01</v>
      </c>
      <c r="IM30" s="163">
        <v>-45.064</v>
      </c>
      <c r="IN30" s="163">
        <v>6.7599999999999993E-2</v>
      </c>
      <c r="IO30" s="163">
        <v>95.980999999999995</v>
      </c>
      <c r="IP30" s="163">
        <v>68.674999999999997</v>
      </c>
      <c r="IQ30" s="163">
        <v>94.031999999999996</v>
      </c>
      <c r="IR30" s="163">
        <v>175.15</v>
      </c>
      <c r="IS30" s="163">
        <v>27.462</v>
      </c>
      <c r="IT30" s="163">
        <v>18.574999999999999</v>
      </c>
      <c r="IU30" s="163">
        <v>21.370999999999999</v>
      </c>
      <c r="IV30" s="163">
        <v>18.832999999999998</v>
      </c>
      <c r="IW30" s="163">
        <v>166.56</v>
      </c>
      <c r="IX30" s="163">
        <v>-215.66</v>
      </c>
      <c r="IY30" s="163">
        <v>99.015000000000001</v>
      </c>
      <c r="IZ30" s="163">
        <v>-91.635999999999996</v>
      </c>
      <c r="JA30" s="163">
        <v>-0.18679999999999999</v>
      </c>
      <c r="JB30" s="163">
        <v>8.8796999999999997</v>
      </c>
      <c r="JC30" s="163">
        <v>-5.84</v>
      </c>
      <c r="JD30" s="163">
        <v>-1.1698999999999999</v>
      </c>
      <c r="JE30" s="163">
        <v>-1.161</v>
      </c>
      <c r="JF30" s="163">
        <v>1.6798999999999999</v>
      </c>
      <c r="JG30" s="163">
        <v>-1.2799</v>
      </c>
      <c r="JH30" s="163">
        <v>-2.4956</v>
      </c>
      <c r="JI30" s="163">
        <v>-4.7439999999999998</v>
      </c>
      <c r="JJ30" s="163">
        <v>8.3512000000000004</v>
      </c>
      <c r="JK30" s="163">
        <v>-6.9718</v>
      </c>
      <c r="JL30" s="163">
        <v>3.2</v>
      </c>
      <c r="JM30" s="163">
        <v>-0.32500000000000001</v>
      </c>
      <c r="JN30" s="163">
        <v>-0.58699999999999997</v>
      </c>
      <c r="JO30" s="163">
        <v>0</v>
      </c>
      <c r="JP30" s="163">
        <v>0</v>
      </c>
      <c r="JQ30" s="163">
        <v>3.6644000000000001</v>
      </c>
      <c r="JR30" s="163">
        <v>3.8525999999999998</v>
      </c>
      <c r="JS30" s="163">
        <v>3.6377000000000002</v>
      </c>
      <c r="JT30" s="164"/>
      <c r="JU30" s="163">
        <v>6</v>
      </c>
      <c r="JV30" s="163">
        <v>8.0728000000000009</v>
      </c>
      <c r="JW30" s="163">
        <v>0.8</v>
      </c>
      <c r="JX30" s="163">
        <v>0.37</v>
      </c>
      <c r="JY30" s="163">
        <v>6.9786999999999999</v>
      </c>
      <c r="JZ30" s="163">
        <v>-20.416</v>
      </c>
      <c r="KA30" s="163">
        <v>-24.818999999999999</v>
      </c>
      <c r="KB30" s="163">
        <v>8.3415999999999997</v>
      </c>
      <c r="KC30" s="163">
        <v>16.041</v>
      </c>
      <c r="KD30" s="163">
        <v>-19.747</v>
      </c>
      <c r="KE30" s="163">
        <v>3.2328999999999999</v>
      </c>
      <c r="KF30" s="163">
        <v>-8.8000000000000007</v>
      </c>
      <c r="KG30" s="163">
        <v>-8.1998999999999995</v>
      </c>
      <c r="KH30" s="163">
        <v>10.038</v>
      </c>
      <c r="KI30" s="163">
        <v>-36.381999999999998</v>
      </c>
    </row>
    <row r="31" spans="1:295" ht="18" customHeight="1" x14ac:dyDescent="0.3">
      <c r="A31" s="159" t="s">
        <v>69</v>
      </c>
      <c r="B31" s="159" t="s">
        <v>742</v>
      </c>
      <c r="C31" s="163">
        <v>0</v>
      </c>
      <c r="D31" s="163">
        <v>0.98529999999999995</v>
      </c>
      <c r="E31" s="163">
        <v>-2.6316999999999999</v>
      </c>
      <c r="F31" s="163">
        <v>5.508</v>
      </c>
      <c r="G31" s="163">
        <v>12.212</v>
      </c>
      <c r="H31" s="163">
        <v>0</v>
      </c>
      <c r="I31" s="163">
        <v>23.731999999999999</v>
      </c>
      <c r="J31" s="164"/>
      <c r="K31" s="163">
        <v>28.678999999999998</v>
      </c>
      <c r="L31" s="163">
        <v>12.566000000000001</v>
      </c>
      <c r="M31" s="163">
        <v>13.781000000000001</v>
      </c>
      <c r="N31" s="163">
        <v>-19.978999999999999</v>
      </c>
      <c r="O31" s="163">
        <v>-33</v>
      </c>
      <c r="P31" s="163">
        <v>8.8000000000000007</v>
      </c>
      <c r="Q31" s="163">
        <v>6.6239999999999997</v>
      </c>
      <c r="R31" s="163">
        <v>-26.399000000000001</v>
      </c>
      <c r="S31" s="163">
        <v>3.4902000000000002</v>
      </c>
      <c r="T31" s="163">
        <v>-12.464</v>
      </c>
      <c r="U31" s="163">
        <v>8.1943999999999999</v>
      </c>
      <c r="V31" s="164"/>
      <c r="W31" s="163">
        <v>14.039</v>
      </c>
      <c r="X31" s="163">
        <v>0</v>
      </c>
      <c r="Y31" s="163">
        <v>6.7637999999999998</v>
      </c>
      <c r="Z31" s="163">
        <v>2.3729</v>
      </c>
      <c r="AA31" s="164"/>
      <c r="AB31" s="163">
        <v>-1.0697000000000001</v>
      </c>
      <c r="AC31" s="163">
        <v>1.1539999999999999</v>
      </c>
      <c r="AD31" s="163">
        <v>1.1719999999999999</v>
      </c>
      <c r="AE31" s="163">
        <v>1.0569999999999999</v>
      </c>
      <c r="AF31" s="163">
        <v>6.6599000000000004</v>
      </c>
      <c r="AG31" s="163">
        <v>-2.2000000000000002</v>
      </c>
      <c r="AH31" s="163">
        <v>0.373</v>
      </c>
      <c r="AI31" s="164"/>
      <c r="AJ31" s="163">
        <v>-12.84</v>
      </c>
      <c r="AK31" s="163">
        <v>-12.93</v>
      </c>
      <c r="AL31" s="163">
        <v>-10</v>
      </c>
      <c r="AM31" s="163">
        <v>-11</v>
      </c>
      <c r="AN31" s="163">
        <v>-11.05</v>
      </c>
      <c r="AO31" s="163">
        <v>7.7946999999999997</v>
      </c>
      <c r="AP31" s="163">
        <v>2.7948</v>
      </c>
      <c r="AQ31" s="163">
        <v>17.745000000000001</v>
      </c>
      <c r="AR31" s="163">
        <v>21.119</v>
      </c>
      <c r="AS31" s="163">
        <v>2.3822999999999999</v>
      </c>
      <c r="AT31" s="164"/>
      <c r="AU31" s="163">
        <v>0</v>
      </c>
      <c r="AV31" s="163">
        <v>-1.0196000000000001</v>
      </c>
      <c r="AW31" s="163">
        <v>-0.82579999999999998</v>
      </c>
      <c r="AX31" s="163">
        <v>-8.1715</v>
      </c>
      <c r="AY31" s="163">
        <v>-4.2866</v>
      </c>
      <c r="AZ31" s="164"/>
      <c r="BA31" s="163">
        <v>22.62</v>
      </c>
      <c r="BB31" s="163">
        <v>4.3045</v>
      </c>
      <c r="BC31" s="163">
        <v>5.8358999999999996</v>
      </c>
      <c r="BD31" s="163">
        <v>-6.1999000000000004</v>
      </c>
      <c r="BE31" s="163">
        <v>-6.1999000000000004</v>
      </c>
      <c r="BF31" s="164"/>
      <c r="BG31" s="163">
        <v>0</v>
      </c>
      <c r="BH31" s="163">
        <v>-3.2094</v>
      </c>
      <c r="BI31" s="163">
        <v>1.3141</v>
      </c>
      <c r="BJ31" s="163">
        <v>0.4642</v>
      </c>
      <c r="BK31" s="164"/>
      <c r="BL31" s="163">
        <v>4.1516000000000002</v>
      </c>
      <c r="BM31" s="163">
        <v>2.9319999999999999</v>
      </c>
      <c r="BN31" s="163">
        <v>-137.82</v>
      </c>
      <c r="BO31" s="163">
        <v>74.647999999999996</v>
      </c>
      <c r="BP31" s="163">
        <v>74.739000000000004</v>
      </c>
      <c r="BQ31" s="163">
        <v>-14.177</v>
      </c>
      <c r="BR31" s="163">
        <v>-100.79</v>
      </c>
      <c r="BS31" s="163">
        <v>-9.1669</v>
      </c>
      <c r="BT31" s="164"/>
      <c r="BU31" s="164"/>
      <c r="BV31" s="163">
        <v>41.494</v>
      </c>
      <c r="BW31" s="163">
        <v>15.14</v>
      </c>
      <c r="BX31" s="163">
        <v>9.8000000000000007</v>
      </c>
      <c r="BY31" s="163">
        <v>-5.38</v>
      </c>
      <c r="BZ31" s="163">
        <v>18.36</v>
      </c>
      <c r="CA31" s="163">
        <v>-5.8898999999999999</v>
      </c>
      <c r="CB31" s="163">
        <v>-5.8898999999999999</v>
      </c>
      <c r="CC31" s="163">
        <v>25.018999999999998</v>
      </c>
      <c r="CD31" s="164"/>
      <c r="CE31" s="163">
        <v>-5.2511000000000001</v>
      </c>
      <c r="CF31" s="164"/>
      <c r="CG31" s="163">
        <v>-29.99</v>
      </c>
      <c r="CH31" s="163">
        <v>0.56589999999999996</v>
      </c>
      <c r="CI31" s="163">
        <v>1.3752</v>
      </c>
      <c r="CJ31" s="163">
        <v>2.88</v>
      </c>
      <c r="CK31" s="163">
        <v>6.4119999999999999</v>
      </c>
      <c r="CL31" s="163">
        <v>64.900000000000006</v>
      </c>
      <c r="CM31" s="163">
        <v>-1.6</v>
      </c>
      <c r="CN31" s="163">
        <v>-4.5399000000000003</v>
      </c>
      <c r="CO31" s="163">
        <v>35.811</v>
      </c>
      <c r="CP31" s="163">
        <v>35.42</v>
      </c>
      <c r="CQ31" s="163">
        <v>34.347999999999999</v>
      </c>
      <c r="CR31" s="163">
        <v>0</v>
      </c>
      <c r="CS31" s="163">
        <v>100.35</v>
      </c>
      <c r="CT31" s="163">
        <v>-26.12</v>
      </c>
      <c r="CU31" s="164"/>
      <c r="CV31" s="163">
        <v>5.9927999999999999</v>
      </c>
      <c r="CW31" s="163">
        <v>3.8041999999999998</v>
      </c>
      <c r="CX31" s="163">
        <v>34.520000000000003</v>
      </c>
      <c r="CY31" s="163">
        <v>29.04</v>
      </c>
      <c r="CZ31" s="164"/>
      <c r="DA31" s="163">
        <v>6.7412999999999998</v>
      </c>
      <c r="DB31" s="163">
        <v>-17.059000000000001</v>
      </c>
      <c r="DC31" s="163">
        <v>25.512</v>
      </c>
      <c r="DD31" s="163">
        <v>-2.5667</v>
      </c>
      <c r="DE31" s="163">
        <v>-2.3504</v>
      </c>
      <c r="DF31" s="163">
        <v>28.382000000000001</v>
      </c>
      <c r="DG31" s="163">
        <v>1.4200000000000001E-2</v>
      </c>
      <c r="DH31" s="163">
        <v>-9.0815999999999999</v>
      </c>
      <c r="DI31" s="163">
        <v>-16.7</v>
      </c>
      <c r="DJ31" s="163">
        <v>-16.899000000000001</v>
      </c>
      <c r="DK31" s="163">
        <v>-2.7966000000000002</v>
      </c>
      <c r="DL31" s="163">
        <v>12.348000000000001</v>
      </c>
      <c r="DM31" s="163">
        <v>61.198</v>
      </c>
      <c r="DN31" s="163">
        <v>23.384</v>
      </c>
      <c r="DO31" s="163">
        <v>13.11</v>
      </c>
      <c r="DP31" s="163">
        <v>-8.31</v>
      </c>
      <c r="DQ31" s="163">
        <v>13.365</v>
      </c>
      <c r="DR31" s="163">
        <v>-27.620999999999999</v>
      </c>
      <c r="DS31" s="163">
        <v>-2.46</v>
      </c>
      <c r="DT31" s="163">
        <v>-2.5699000000000001</v>
      </c>
      <c r="DU31" s="163">
        <v>21.38</v>
      </c>
      <c r="DV31" s="163">
        <v>2.89</v>
      </c>
      <c r="DW31" s="163">
        <v>-22.163</v>
      </c>
      <c r="DX31" s="163">
        <v>-11.718</v>
      </c>
      <c r="DY31" s="163">
        <v>-31.76</v>
      </c>
      <c r="DZ31" s="163">
        <v>-30.309000000000001</v>
      </c>
      <c r="EA31" s="163">
        <v>42.947000000000003</v>
      </c>
      <c r="EB31" s="163">
        <v>20.661999999999999</v>
      </c>
      <c r="EC31" s="163">
        <v>9.2822999999999993</v>
      </c>
      <c r="ED31" s="163">
        <v>9.0717999999999996</v>
      </c>
      <c r="EE31" s="163">
        <v>-8.0291999999999994</v>
      </c>
      <c r="EF31" s="163">
        <v>-22.614999999999998</v>
      </c>
      <c r="EG31" s="163">
        <v>-19.681000000000001</v>
      </c>
      <c r="EH31" s="163">
        <v>-68.367999999999995</v>
      </c>
      <c r="EI31" s="163">
        <v>-42.27</v>
      </c>
      <c r="EJ31" s="163">
        <v>0</v>
      </c>
      <c r="EK31" s="163">
        <v>-14.693</v>
      </c>
      <c r="EL31" s="163">
        <v>-15.401999999999999</v>
      </c>
      <c r="EM31" s="163">
        <v>27.286000000000001</v>
      </c>
      <c r="EN31" s="163">
        <v>0</v>
      </c>
      <c r="EO31" s="163">
        <v>-11.973000000000001</v>
      </c>
      <c r="EP31" s="163">
        <v>-15.364000000000001</v>
      </c>
      <c r="EQ31" s="163">
        <v>-28.327000000000002</v>
      </c>
      <c r="ER31" s="163">
        <v>-27.876000000000001</v>
      </c>
      <c r="ES31" s="163">
        <v>13.749000000000001</v>
      </c>
      <c r="ET31" s="163">
        <v>10.138999999999999</v>
      </c>
      <c r="EU31" s="163">
        <v>-9.9498999999999995</v>
      </c>
      <c r="EV31" s="163">
        <v>0</v>
      </c>
      <c r="EW31" s="163">
        <v>6.0194999999999999</v>
      </c>
      <c r="EX31" s="163">
        <v>-25.692</v>
      </c>
      <c r="EY31" s="163">
        <v>-11.135999999999999</v>
      </c>
      <c r="EZ31" s="163">
        <v>-11.282999999999999</v>
      </c>
      <c r="FA31" s="163">
        <v>7.9017999999999997</v>
      </c>
      <c r="FB31" s="163">
        <v>8.1498000000000008</v>
      </c>
      <c r="FC31" s="163">
        <v>-21.573</v>
      </c>
      <c r="FD31" s="163">
        <v>5.9089</v>
      </c>
      <c r="FE31" s="163">
        <v>0</v>
      </c>
      <c r="FF31" s="163">
        <v>0</v>
      </c>
      <c r="FG31" s="163">
        <v>0</v>
      </c>
      <c r="FH31" s="163">
        <v>3.2656999999999998</v>
      </c>
      <c r="FI31" s="163">
        <v>2.4561000000000002</v>
      </c>
      <c r="FJ31" s="164"/>
      <c r="FK31" s="163">
        <v>0.16750000000000001</v>
      </c>
      <c r="FL31" s="163">
        <v>35.667999999999999</v>
      </c>
      <c r="FM31" s="163">
        <v>17.067</v>
      </c>
      <c r="FN31" s="163">
        <v>17.04</v>
      </c>
      <c r="FO31" s="163">
        <v>31.138000000000002</v>
      </c>
      <c r="FP31" s="163">
        <v>35.353999999999999</v>
      </c>
      <c r="FQ31" s="163">
        <v>5.0793999999999997</v>
      </c>
      <c r="FR31" s="163">
        <v>-2.2299000000000002</v>
      </c>
      <c r="FS31" s="163">
        <v>-2.7058</v>
      </c>
      <c r="FT31" s="163">
        <v>0.29780000000000001</v>
      </c>
      <c r="FU31" s="163">
        <v>2.39</v>
      </c>
      <c r="FV31" s="163">
        <v>2.59</v>
      </c>
      <c r="FW31" s="163">
        <v>0</v>
      </c>
      <c r="FX31" s="164"/>
      <c r="FY31" s="164"/>
      <c r="FZ31" s="164"/>
      <c r="GA31" s="164"/>
      <c r="GB31" s="163">
        <v>12.449</v>
      </c>
      <c r="GC31" s="163">
        <v>-34.170999999999999</v>
      </c>
      <c r="GD31" s="163">
        <v>-26.963999999999999</v>
      </c>
      <c r="GE31" s="163">
        <v>-4.1398999999999999</v>
      </c>
      <c r="GF31" s="163">
        <v>34.496000000000002</v>
      </c>
      <c r="GG31" s="163">
        <v>-0.1</v>
      </c>
      <c r="GH31" s="163">
        <v>19.189</v>
      </c>
      <c r="GI31" s="163">
        <v>5.5298999999999996</v>
      </c>
      <c r="GJ31" s="163">
        <v>-6.2625999999999999</v>
      </c>
      <c r="GK31" s="164"/>
      <c r="GL31" s="163">
        <v>5.5500000000000001E-2</v>
      </c>
      <c r="GM31" s="164"/>
      <c r="GN31" s="163">
        <v>-13.06</v>
      </c>
      <c r="GO31" s="163">
        <v>-22.881</v>
      </c>
      <c r="GP31" s="163">
        <v>18.457999999999998</v>
      </c>
      <c r="GQ31" s="163">
        <v>-28.318000000000001</v>
      </c>
      <c r="GR31" s="163">
        <v>-19.600999999999999</v>
      </c>
      <c r="GS31" s="163">
        <v>-12.039</v>
      </c>
      <c r="GT31" s="163">
        <v>146.41</v>
      </c>
      <c r="GU31" s="163">
        <v>-15.103</v>
      </c>
      <c r="GV31" s="163">
        <v>-7.9854000000000003</v>
      </c>
      <c r="GW31" s="163">
        <v>-18.029</v>
      </c>
      <c r="GX31" s="163">
        <v>0.25969999999999999</v>
      </c>
      <c r="GY31" s="163">
        <v>11.663</v>
      </c>
      <c r="GZ31" s="163">
        <v>11.843</v>
      </c>
      <c r="HA31" s="163">
        <v>0</v>
      </c>
      <c r="HB31" s="163">
        <v>0</v>
      </c>
      <c r="HC31" s="163">
        <v>16.023</v>
      </c>
      <c r="HD31" s="163">
        <v>-22.209</v>
      </c>
      <c r="HE31" s="164"/>
      <c r="HF31" s="163">
        <v>15.388999999999999</v>
      </c>
      <c r="HG31" s="163">
        <v>55.57</v>
      </c>
      <c r="HH31" s="164"/>
      <c r="HI31" s="163">
        <v>0</v>
      </c>
      <c r="HJ31" s="163">
        <v>3.4981</v>
      </c>
      <c r="HK31" s="163">
        <v>0</v>
      </c>
      <c r="HL31" s="163">
        <v>0</v>
      </c>
      <c r="HM31" s="164"/>
      <c r="HN31" s="164"/>
      <c r="HO31" s="163">
        <v>14.68</v>
      </c>
      <c r="HP31" s="163">
        <v>13.164999999999999</v>
      </c>
      <c r="HQ31" s="163">
        <v>-13.753</v>
      </c>
      <c r="HR31" s="163">
        <v>-13.182</v>
      </c>
      <c r="HS31" s="163">
        <v>0</v>
      </c>
      <c r="HT31" s="163">
        <v>-28.817</v>
      </c>
      <c r="HU31" s="163">
        <v>3.91</v>
      </c>
      <c r="HV31" s="163">
        <v>3.93</v>
      </c>
      <c r="HW31" s="163">
        <v>-19.5</v>
      </c>
      <c r="HX31" s="163">
        <v>-19.7</v>
      </c>
      <c r="HY31" s="163">
        <v>3.2711999999999999</v>
      </c>
      <c r="HZ31" s="163">
        <v>2.88</v>
      </c>
      <c r="IA31" s="163">
        <v>40.200000000000003</v>
      </c>
      <c r="IB31" s="163">
        <v>14.856</v>
      </c>
      <c r="IC31" s="164"/>
      <c r="ID31" s="164"/>
      <c r="IE31" s="163">
        <v>-22.2</v>
      </c>
      <c r="IF31" s="164"/>
      <c r="IG31" s="163">
        <v>-1.2999000000000001</v>
      </c>
      <c r="IH31" s="163">
        <v>-17.622</v>
      </c>
      <c r="II31" s="163">
        <v>-17.481999999999999</v>
      </c>
      <c r="IJ31" s="163">
        <v>-90.442999999999998</v>
      </c>
      <c r="IK31" s="163">
        <v>6.1878000000000002</v>
      </c>
      <c r="IL31" s="163">
        <v>-262.05</v>
      </c>
      <c r="IM31" s="163">
        <v>-41.652000000000001</v>
      </c>
      <c r="IN31" s="163">
        <v>1.0837000000000001</v>
      </c>
      <c r="IO31" s="163">
        <v>96.778000000000006</v>
      </c>
      <c r="IP31" s="163">
        <v>68.551000000000002</v>
      </c>
      <c r="IQ31" s="163">
        <v>89.566000000000003</v>
      </c>
      <c r="IR31" s="163">
        <v>177.11</v>
      </c>
      <c r="IS31" s="163">
        <v>28.542000000000002</v>
      </c>
      <c r="IT31" s="163">
        <v>20.631</v>
      </c>
      <c r="IU31" s="163">
        <v>19.526</v>
      </c>
      <c r="IV31" s="163">
        <v>17.308</v>
      </c>
      <c r="IW31" s="163">
        <v>167.39</v>
      </c>
      <c r="IX31" s="163">
        <v>-213.85</v>
      </c>
      <c r="IY31" s="163">
        <v>101.52</v>
      </c>
      <c r="IZ31" s="163">
        <v>-93.533000000000001</v>
      </c>
      <c r="JA31" s="163">
        <v>-1.1242000000000001</v>
      </c>
      <c r="JB31" s="163">
        <v>8.8796999999999997</v>
      </c>
      <c r="JC31" s="163">
        <v>-5.76</v>
      </c>
      <c r="JD31" s="163">
        <v>-1.829</v>
      </c>
      <c r="JE31" s="163">
        <v>-1.8240000000000001</v>
      </c>
      <c r="JF31" s="163">
        <v>1.7599</v>
      </c>
      <c r="JG31" s="163">
        <v>-1.1200000000000001</v>
      </c>
      <c r="JH31" s="163">
        <v>-2.3378999999999999</v>
      </c>
      <c r="JI31" s="163">
        <v>-4.7744999999999997</v>
      </c>
      <c r="JJ31" s="163">
        <v>8.3817000000000004</v>
      </c>
      <c r="JK31" s="163">
        <v>-7.3807</v>
      </c>
      <c r="JL31" s="163">
        <v>3.5</v>
      </c>
      <c r="JM31" s="163">
        <v>0.80600000000000005</v>
      </c>
      <c r="JN31" s="163">
        <v>0.47</v>
      </c>
      <c r="JO31" s="163">
        <v>0</v>
      </c>
      <c r="JP31" s="163">
        <v>0</v>
      </c>
      <c r="JQ31" s="163">
        <v>4.7070999999999996</v>
      </c>
      <c r="JR31" s="163">
        <v>3.6587999999999998</v>
      </c>
      <c r="JS31" s="163">
        <v>3.3363</v>
      </c>
      <c r="JT31" s="164"/>
      <c r="JU31" s="163">
        <v>7</v>
      </c>
      <c r="JV31" s="163">
        <v>9.2856000000000005</v>
      </c>
      <c r="JW31" s="163">
        <v>0.89</v>
      </c>
      <c r="JX31" s="163">
        <v>0.37</v>
      </c>
      <c r="JY31" s="163">
        <v>5.2164999999999999</v>
      </c>
      <c r="JZ31" s="163">
        <v>-19.873999999999999</v>
      </c>
      <c r="KA31" s="164"/>
      <c r="KB31" s="163">
        <v>6.4355000000000002</v>
      </c>
      <c r="KC31" s="163">
        <v>15.972</v>
      </c>
      <c r="KD31" s="163">
        <v>-18.344999999999999</v>
      </c>
      <c r="KE31" s="163">
        <v>2.9952999999999999</v>
      </c>
      <c r="KF31" s="163">
        <v>-8.6998999999999995</v>
      </c>
      <c r="KG31" s="163">
        <v>-8</v>
      </c>
      <c r="KH31" s="163">
        <v>12.571999999999999</v>
      </c>
      <c r="KI31" s="163">
        <v>-38.082999999999998</v>
      </c>
    </row>
    <row r="32" spans="1:295" ht="18" customHeight="1" x14ac:dyDescent="0.3">
      <c r="A32" s="159" t="s">
        <v>69</v>
      </c>
      <c r="B32" s="159" t="s">
        <v>743</v>
      </c>
      <c r="C32" s="166">
        <v>0</v>
      </c>
      <c r="D32" s="166">
        <v>1.6713</v>
      </c>
      <c r="E32" s="166">
        <v>-3.6736</v>
      </c>
      <c r="F32" s="166">
        <v>5.0468000000000002</v>
      </c>
      <c r="G32" s="166">
        <v>12.827999999999999</v>
      </c>
      <c r="H32" s="166">
        <v>0</v>
      </c>
      <c r="I32" s="166">
        <v>25.248000000000001</v>
      </c>
      <c r="J32" s="167"/>
      <c r="K32" s="166">
        <v>30.169</v>
      </c>
      <c r="L32" s="166">
        <v>13.177</v>
      </c>
      <c r="M32" s="166">
        <v>14.02</v>
      </c>
      <c r="N32" s="166">
        <v>-22.2</v>
      </c>
      <c r="O32" s="166">
        <v>-30.798999999999999</v>
      </c>
      <c r="P32" s="166">
        <v>6.5998999999999999</v>
      </c>
      <c r="Q32" s="166">
        <v>6.6239999999999997</v>
      </c>
      <c r="R32" s="166">
        <v>-24.2</v>
      </c>
      <c r="S32" s="166">
        <v>3.5800999999999998</v>
      </c>
      <c r="T32" s="166">
        <v>-7.8167999999999997</v>
      </c>
      <c r="U32" s="166">
        <v>7.9596</v>
      </c>
      <c r="V32" s="167"/>
      <c r="W32" s="166">
        <v>13.677</v>
      </c>
      <c r="X32" s="166">
        <v>0</v>
      </c>
      <c r="Y32" s="166">
        <v>6.4420999999999999</v>
      </c>
      <c r="Z32" s="166">
        <v>2.4622000000000002</v>
      </c>
      <c r="AA32" s="167"/>
      <c r="AB32" s="166">
        <v>-1.1849000000000001</v>
      </c>
      <c r="AC32" s="166">
        <v>0.96099999999999997</v>
      </c>
      <c r="AD32" s="166">
        <v>0.97799999999999998</v>
      </c>
      <c r="AE32" s="166">
        <v>1.1349</v>
      </c>
      <c r="AF32" s="166">
        <v>6.6599000000000004</v>
      </c>
      <c r="AG32" s="166">
        <v>-2.2000000000000002</v>
      </c>
      <c r="AH32" s="166">
        <v>0.432</v>
      </c>
      <c r="AI32" s="167"/>
      <c r="AJ32" s="166">
        <v>-13.31</v>
      </c>
      <c r="AK32" s="166">
        <v>-13.35</v>
      </c>
      <c r="AL32" s="166">
        <v>-10</v>
      </c>
      <c r="AM32" s="166">
        <v>-12.05</v>
      </c>
      <c r="AN32" s="166">
        <v>-11.52</v>
      </c>
      <c r="AO32" s="166">
        <v>7.5464000000000002</v>
      </c>
      <c r="AP32" s="166">
        <v>3.4300999999999999</v>
      </c>
      <c r="AQ32" s="166">
        <v>18.443999999999999</v>
      </c>
      <c r="AR32" s="166">
        <v>24.123999999999999</v>
      </c>
      <c r="AS32" s="166">
        <v>0.52290000000000003</v>
      </c>
      <c r="AT32" s="167"/>
      <c r="AU32" s="166">
        <v>0</v>
      </c>
      <c r="AV32" s="166">
        <v>-0.53580000000000005</v>
      </c>
      <c r="AW32" s="166">
        <v>-0.1552</v>
      </c>
      <c r="AX32" s="166">
        <v>-8.1715</v>
      </c>
      <c r="AY32" s="166">
        <v>-5.6261999999999999</v>
      </c>
      <c r="AZ32" s="167"/>
      <c r="BA32" s="166">
        <v>25.763000000000002</v>
      </c>
      <c r="BB32" s="166">
        <v>5.5499000000000001</v>
      </c>
      <c r="BC32" s="166">
        <v>6.9930000000000003</v>
      </c>
      <c r="BD32" s="166">
        <v>-6.7999000000000001</v>
      </c>
      <c r="BE32" s="166">
        <v>-6.7999000000000001</v>
      </c>
      <c r="BF32" s="167"/>
      <c r="BG32" s="166">
        <v>0</v>
      </c>
      <c r="BH32" s="166">
        <v>-3.4293</v>
      </c>
      <c r="BI32" s="167"/>
      <c r="BJ32" s="166">
        <v>-1.2645</v>
      </c>
      <c r="BK32" s="167"/>
      <c r="BL32" s="166">
        <v>4.8291000000000004</v>
      </c>
      <c r="BM32" s="166">
        <v>3.444</v>
      </c>
      <c r="BN32" s="166">
        <v>-146.79</v>
      </c>
      <c r="BO32" s="166">
        <v>75.319000000000003</v>
      </c>
      <c r="BP32" s="166">
        <v>75.411000000000001</v>
      </c>
      <c r="BQ32" s="166">
        <v>-11.032999999999999</v>
      </c>
      <c r="BR32" s="166">
        <v>-108.55</v>
      </c>
      <c r="BS32" s="166">
        <v>-9.1669</v>
      </c>
      <c r="BT32" s="167"/>
      <c r="BU32" s="167"/>
      <c r="BV32" s="166">
        <v>40.256999999999998</v>
      </c>
      <c r="BW32" s="166">
        <v>15.06</v>
      </c>
      <c r="BX32" s="166">
        <v>9.92</v>
      </c>
      <c r="BY32" s="166">
        <v>-5.21</v>
      </c>
      <c r="BZ32" s="166">
        <v>18.29</v>
      </c>
      <c r="CA32" s="166">
        <v>-6.8276000000000003</v>
      </c>
      <c r="CB32" s="166">
        <v>-5.4880000000000004</v>
      </c>
      <c r="CC32" s="166">
        <v>23.414999999999999</v>
      </c>
      <c r="CD32" s="167"/>
      <c r="CE32" s="166">
        <v>-4.68</v>
      </c>
      <c r="CF32" s="167"/>
      <c r="CG32" s="166">
        <v>-29.64</v>
      </c>
      <c r="CH32" s="166">
        <v>-1.0149999999999999</v>
      </c>
      <c r="CI32" s="166">
        <v>2.0348999999999999</v>
      </c>
      <c r="CJ32" s="166">
        <v>2.88</v>
      </c>
      <c r="CK32" s="166">
        <v>6.4119999999999999</v>
      </c>
      <c r="CL32" s="166">
        <v>66</v>
      </c>
      <c r="CM32" s="166">
        <v>0</v>
      </c>
      <c r="CN32" s="166">
        <v>-4.78</v>
      </c>
      <c r="CO32" s="166">
        <v>35.761000000000003</v>
      </c>
      <c r="CP32" s="166">
        <v>36.496000000000002</v>
      </c>
      <c r="CQ32" s="166">
        <v>34.305</v>
      </c>
      <c r="CR32" s="166">
        <v>0</v>
      </c>
      <c r="CS32" s="166">
        <v>100.61</v>
      </c>
      <c r="CT32" s="166">
        <v>-24.86</v>
      </c>
      <c r="CU32" s="167"/>
      <c r="CV32" s="166">
        <v>5.7392000000000003</v>
      </c>
      <c r="CW32" s="166">
        <v>3.5758999999999999</v>
      </c>
      <c r="CX32" s="166">
        <v>36.54</v>
      </c>
      <c r="CY32" s="166">
        <v>28.959</v>
      </c>
      <c r="CZ32" s="167"/>
      <c r="DA32" s="166">
        <v>6.5460000000000003</v>
      </c>
      <c r="DB32" s="166">
        <v>-16.728999999999999</v>
      </c>
      <c r="DC32" s="167"/>
      <c r="DD32" s="166">
        <v>-1.9648000000000001</v>
      </c>
      <c r="DE32" s="166">
        <v>-1.7758</v>
      </c>
      <c r="DF32" s="166">
        <v>26.995999999999999</v>
      </c>
      <c r="DG32" s="166">
        <v>1.41E-2</v>
      </c>
      <c r="DH32" s="166">
        <v>-8.9172999999999991</v>
      </c>
      <c r="DI32" s="166">
        <v>-17.600000000000001</v>
      </c>
      <c r="DJ32" s="166">
        <v>-17.5</v>
      </c>
      <c r="DK32" s="166">
        <v>-2.8014999999999999</v>
      </c>
      <c r="DL32" s="166">
        <v>12.535</v>
      </c>
      <c r="DM32" s="166">
        <v>61.198</v>
      </c>
      <c r="DN32" s="166">
        <v>23.754999999999999</v>
      </c>
      <c r="DO32" s="166">
        <v>13.26</v>
      </c>
      <c r="DP32" s="166">
        <v>-8.25</v>
      </c>
      <c r="DQ32" s="166">
        <v>12.069000000000001</v>
      </c>
      <c r="DR32" s="166">
        <v>-27.116</v>
      </c>
      <c r="DS32" s="166">
        <v>-2.2200000000000002</v>
      </c>
      <c r="DT32" s="166">
        <v>-2.3098999999999998</v>
      </c>
      <c r="DU32" s="166">
        <v>21.31</v>
      </c>
      <c r="DV32" s="166">
        <v>2.4900000000000002</v>
      </c>
      <c r="DW32" s="166">
        <v>-23.69</v>
      </c>
      <c r="DX32" s="166">
        <v>-12</v>
      </c>
      <c r="DY32" s="166">
        <v>-33.209000000000003</v>
      </c>
      <c r="DZ32" s="166">
        <v>-29.481000000000002</v>
      </c>
      <c r="EA32" s="166">
        <v>42.734000000000002</v>
      </c>
      <c r="EB32" s="166">
        <v>21.21</v>
      </c>
      <c r="EC32" s="166">
        <v>10.074</v>
      </c>
      <c r="ED32" s="166">
        <v>10.003</v>
      </c>
      <c r="EE32" s="166">
        <v>-11.706</v>
      </c>
      <c r="EF32" s="166">
        <v>-25.33</v>
      </c>
      <c r="EG32" s="166">
        <v>-19.606999999999999</v>
      </c>
      <c r="EH32" s="166">
        <v>-74.209000000000003</v>
      </c>
      <c r="EI32" s="166">
        <v>-37.313000000000002</v>
      </c>
      <c r="EJ32" s="166">
        <v>0</v>
      </c>
      <c r="EK32" s="166">
        <v>-15.278</v>
      </c>
      <c r="EL32" s="166">
        <v>-16.2</v>
      </c>
      <c r="EM32" s="166">
        <v>26.606999999999999</v>
      </c>
      <c r="EN32" s="166">
        <v>0</v>
      </c>
      <c r="EO32" s="166">
        <v>-10.002000000000001</v>
      </c>
      <c r="EP32" s="166">
        <v>7.6959999999999997</v>
      </c>
      <c r="EQ32" s="166">
        <v>-25.937999999999999</v>
      </c>
      <c r="ER32" s="166">
        <v>-25.638000000000002</v>
      </c>
      <c r="ES32" s="166">
        <v>15.481999999999999</v>
      </c>
      <c r="ET32" s="166">
        <v>20.068999999999999</v>
      </c>
      <c r="EU32" s="166">
        <v>-12.429</v>
      </c>
      <c r="EV32" s="166">
        <v>-0.4</v>
      </c>
      <c r="EW32" s="166">
        <v>6.1534000000000004</v>
      </c>
      <c r="EX32" s="166">
        <v>-24.356999999999999</v>
      </c>
      <c r="EY32" s="166">
        <v>-9.0922000000000001</v>
      </c>
      <c r="EZ32" s="166">
        <v>-9.3687000000000005</v>
      </c>
      <c r="FA32" s="166">
        <v>5.3041</v>
      </c>
      <c r="FB32" s="166">
        <v>9.8398000000000003</v>
      </c>
      <c r="FC32" s="166">
        <v>-22.68</v>
      </c>
      <c r="FD32" s="166">
        <v>5.5853999999999999</v>
      </c>
      <c r="FE32" s="166">
        <v>0</v>
      </c>
      <c r="FF32" s="166">
        <v>0</v>
      </c>
      <c r="FG32" s="166">
        <v>3.0228000000000002</v>
      </c>
      <c r="FH32" s="166">
        <v>2.6907000000000001</v>
      </c>
      <c r="FI32" s="166">
        <v>1.9472</v>
      </c>
      <c r="FJ32" s="167"/>
      <c r="FK32" s="166">
        <v>0</v>
      </c>
      <c r="FL32" s="166">
        <v>35.835000000000001</v>
      </c>
      <c r="FM32" s="166">
        <v>16.643000000000001</v>
      </c>
      <c r="FN32" s="166">
        <v>16.48</v>
      </c>
      <c r="FO32" s="166">
        <v>31.434999999999999</v>
      </c>
      <c r="FP32" s="166">
        <v>35.393000000000001</v>
      </c>
      <c r="FQ32" s="166">
        <v>7.8381999999999996</v>
      </c>
      <c r="FR32" s="166">
        <v>-1.5299</v>
      </c>
      <c r="FS32" s="166">
        <v>-2.0154999999999998</v>
      </c>
      <c r="FT32" s="166">
        <v>0.31519999999999998</v>
      </c>
      <c r="FU32" s="166">
        <v>1.85</v>
      </c>
      <c r="FV32" s="166">
        <v>0.59</v>
      </c>
      <c r="FW32" s="166">
        <v>0</v>
      </c>
      <c r="FX32" s="167"/>
      <c r="FY32" s="167"/>
      <c r="FZ32" s="167"/>
      <c r="GA32" s="167"/>
      <c r="GB32" s="166">
        <v>10.47</v>
      </c>
      <c r="GC32" s="166">
        <v>-35.326999999999998</v>
      </c>
      <c r="GD32" s="166">
        <v>-26.294</v>
      </c>
      <c r="GE32" s="166">
        <v>-4.2199</v>
      </c>
      <c r="GF32" s="166">
        <v>31.811</v>
      </c>
      <c r="GG32" s="166">
        <v>-0.1</v>
      </c>
      <c r="GH32" s="166">
        <v>18.876000000000001</v>
      </c>
      <c r="GI32" s="166">
        <v>6.0202</v>
      </c>
      <c r="GJ32" s="166">
        <v>-6.6284999999999998</v>
      </c>
      <c r="GK32" s="167"/>
      <c r="GL32" s="166">
        <v>5.5500000000000001E-2</v>
      </c>
      <c r="GM32" s="167"/>
      <c r="GN32" s="166">
        <v>-13.06</v>
      </c>
      <c r="GO32" s="166">
        <v>-21.681000000000001</v>
      </c>
      <c r="GP32" s="166">
        <v>15.601000000000001</v>
      </c>
      <c r="GQ32" s="166">
        <v>-28.402000000000001</v>
      </c>
      <c r="GR32" s="166">
        <v>-17.902000000000001</v>
      </c>
      <c r="GS32" s="166">
        <v>-12.035</v>
      </c>
      <c r="GT32" s="166">
        <v>142.82</v>
      </c>
      <c r="GU32" s="166">
        <v>-13.797000000000001</v>
      </c>
      <c r="GV32" s="166">
        <v>-8.3445</v>
      </c>
      <c r="GW32" s="166">
        <v>-18.529</v>
      </c>
      <c r="GX32" s="166">
        <v>0.34399999999999997</v>
      </c>
      <c r="GY32" s="166">
        <v>11.632999999999999</v>
      </c>
      <c r="GZ32" s="166">
        <v>11.763999999999999</v>
      </c>
      <c r="HA32" s="167"/>
      <c r="HB32" s="166">
        <v>0</v>
      </c>
      <c r="HC32" s="166">
        <v>18.635999999999999</v>
      </c>
      <c r="HD32" s="166">
        <v>-20.529</v>
      </c>
      <c r="HE32" s="167"/>
      <c r="HF32" s="166">
        <v>22.95</v>
      </c>
      <c r="HG32" s="166">
        <v>49.923000000000002</v>
      </c>
      <c r="HH32" s="167"/>
      <c r="HI32" s="167"/>
      <c r="HJ32" s="166">
        <v>0</v>
      </c>
      <c r="HK32" s="166">
        <v>-5.1379000000000001</v>
      </c>
      <c r="HL32" s="166">
        <v>-5.5925000000000002</v>
      </c>
      <c r="HM32" s="167"/>
      <c r="HN32" s="167"/>
      <c r="HO32" s="166">
        <v>14.68</v>
      </c>
      <c r="HP32" s="166">
        <v>13.164999999999999</v>
      </c>
      <c r="HQ32" s="166">
        <v>-13.429</v>
      </c>
      <c r="HR32" s="166">
        <v>-12.319000000000001</v>
      </c>
      <c r="HS32" s="166">
        <v>-18.925000000000001</v>
      </c>
      <c r="HT32" s="166">
        <v>-19.78</v>
      </c>
      <c r="HU32" s="166">
        <v>3.1099000000000001</v>
      </c>
      <c r="HV32" s="166">
        <v>3.17</v>
      </c>
      <c r="HW32" s="166">
        <v>-22</v>
      </c>
      <c r="HX32" s="166">
        <v>-21.7</v>
      </c>
      <c r="HY32" s="166">
        <v>3.3591000000000002</v>
      </c>
      <c r="HZ32" s="166">
        <v>7.84</v>
      </c>
      <c r="IA32" s="166">
        <v>38.292000000000002</v>
      </c>
      <c r="IB32" s="166">
        <v>15.659000000000001</v>
      </c>
      <c r="IC32" s="167"/>
      <c r="ID32" s="167"/>
      <c r="IE32" s="166">
        <v>-24.298999999999999</v>
      </c>
      <c r="IF32" s="167"/>
      <c r="IG32" s="166">
        <v>-0.4</v>
      </c>
      <c r="IH32" s="166">
        <v>-17.417000000000002</v>
      </c>
      <c r="II32" s="166">
        <v>-17.542999999999999</v>
      </c>
      <c r="IJ32" s="166">
        <v>-93</v>
      </c>
      <c r="IK32" s="166">
        <v>7.5902000000000003</v>
      </c>
      <c r="IL32" s="166">
        <v>-259.97000000000003</v>
      </c>
      <c r="IM32" s="166">
        <v>-37.167999999999999</v>
      </c>
      <c r="IN32" s="166">
        <v>1.2930999999999999</v>
      </c>
      <c r="IO32" s="166">
        <v>97.271000000000001</v>
      </c>
      <c r="IP32" s="166">
        <v>66.043999999999997</v>
      </c>
      <c r="IQ32" s="166">
        <v>90.674000000000007</v>
      </c>
      <c r="IR32" s="166">
        <v>177.84</v>
      </c>
      <c r="IS32" s="166">
        <v>25.68</v>
      </c>
      <c r="IT32" s="166">
        <v>20.637</v>
      </c>
      <c r="IU32" s="166">
        <v>20.302</v>
      </c>
      <c r="IV32" s="166">
        <v>13.978999999999999</v>
      </c>
      <c r="IW32" s="166">
        <v>167.31</v>
      </c>
      <c r="IX32" s="166">
        <v>-215.53</v>
      </c>
      <c r="IY32" s="166">
        <v>100.67</v>
      </c>
      <c r="IZ32" s="166">
        <v>-91.983000000000004</v>
      </c>
      <c r="JA32" s="166">
        <v>-1.3122</v>
      </c>
      <c r="JB32" s="166">
        <v>8.8796999999999997</v>
      </c>
      <c r="JC32" s="166">
        <v>-5.5998999999999999</v>
      </c>
      <c r="JD32" s="166">
        <v>-1.6809000000000001</v>
      </c>
      <c r="JE32" s="166">
        <v>-1.6798999999999999</v>
      </c>
      <c r="JF32" s="166">
        <v>1.9198999999999999</v>
      </c>
      <c r="JG32" s="166">
        <v>-1.0399</v>
      </c>
      <c r="JH32" s="166">
        <v>-2.5903</v>
      </c>
      <c r="JI32" s="166">
        <v>-4.3045</v>
      </c>
      <c r="JJ32" s="166">
        <v>8.1161999999999992</v>
      </c>
      <c r="JK32" s="166">
        <v>-6.9138000000000002</v>
      </c>
      <c r="JL32" s="166">
        <v>3.5998999999999999</v>
      </c>
      <c r="JM32" s="166">
        <v>-0.55100000000000005</v>
      </c>
      <c r="JN32" s="166">
        <v>-0.80400000000000005</v>
      </c>
      <c r="JO32" s="166">
        <v>0</v>
      </c>
      <c r="JP32" s="166">
        <v>0</v>
      </c>
      <c r="JQ32" s="166">
        <v>3.0947</v>
      </c>
      <c r="JR32" s="166">
        <v>4.3208000000000002</v>
      </c>
      <c r="JS32" s="166">
        <v>3.5103</v>
      </c>
      <c r="JT32" s="167"/>
      <c r="JU32" s="166">
        <v>8.8999000000000006</v>
      </c>
      <c r="JV32" s="166">
        <v>8.5543999999999993</v>
      </c>
      <c r="JW32" s="166">
        <v>0.83</v>
      </c>
      <c r="JX32" s="166">
        <v>0.37</v>
      </c>
      <c r="JY32" s="166">
        <v>5.8494999999999999</v>
      </c>
      <c r="JZ32" s="166">
        <v>-19.937999999999999</v>
      </c>
      <c r="KA32" s="167"/>
      <c r="KB32" s="166">
        <v>7.4831000000000003</v>
      </c>
      <c r="KC32" s="166">
        <v>14.397</v>
      </c>
      <c r="KD32" s="166">
        <v>-18.564</v>
      </c>
      <c r="KE32" s="166">
        <v>2.6042000000000001</v>
      </c>
      <c r="KF32" s="166">
        <v>-9.8000000000000007</v>
      </c>
      <c r="KG32" s="166">
        <v>-6.1999000000000004</v>
      </c>
      <c r="KH32" s="166">
        <v>15.61</v>
      </c>
      <c r="KI32" s="166">
        <v>-40.478999999999999</v>
      </c>
    </row>
    <row r="33" spans="1:295" ht="18" customHeight="1" x14ac:dyDescent="0.3">
      <c r="A33" s="159" t="s">
        <v>69</v>
      </c>
      <c r="B33" s="159" t="s">
        <v>744</v>
      </c>
      <c r="C33" s="160">
        <v>0</v>
      </c>
      <c r="D33" s="160">
        <v>2.1760999999999999</v>
      </c>
      <c r="E33" s="160">
        <v>-5.0975000000000001</v>
      </c>
      <c r="F33" s="160">
        <v>5.2926000000000002</v>
      </c>
      <c r="G33" s="160">
        <v>12.971</v>
      </c>
      <c r="H33" s="160">
        <v>0</v>
      </c>
      <c r="I33" s="160">
        <v>25.608000000000001</v>
      </c>
      <c r="J33" s="161"/>
      <c r="K33" s="160">
        <v>29.227</v>
      </c>
      <c r="L33" s="160">
        <v>12.737</v>
      </c>
      <c r="M33" s="160">
        <v>13.914</v>
      </c>
      <c r="N33" s="160">
        <v>-17.760000000000002</v>
      </c>
      <c r="O33" s="160">
        <v>-33</v>
      </c>
      <c r="P33" s="160">
        <v>8.8000000000000007</v>
      </c>
      <c r="Q33" s="160">
        <v>5.7960000000000003</v>
      </c>
      <c r="R33" s="160">
        <v>-26.399000000000001</v>
      </c>
      <c r="S33" s="160">
        <v>4.0271999999999997</v>
      </c>
      <c r="T33" s="160">
        <v>-8.0030999999999999</v>
      </c>
      <c r="U33" s="160">
        <v>7.4871999999999996</v>
      </c>
      <c r="V33" s="161"/>
      <c r="W33" s="160">
        <v>12.875999999999999</v>
      </c>
      <c r="X33" s="160">
        <v>0</v>
      </c>
      <c r="Y33" s="160">
        <v>6.6966999999999999</v>
      </c>
      <c r="Z33" s="160">
        <v>2.3363999999999998</v>
      </c>
      <c r="AA33" s="161"/>
      <c r="AB33" s="160">
        <v>-1.1127</v>
      </c>
      <c r="AC33" s="160">
        <v>1.1289</v>
      </c>
      <c r="AD33" s="160">
        <v>1.1479999999999999</v>
      </c>
      <c r="AE33" s="160">
        <v>0.75600000000000001</v>
      </c>
      <c r="AF33" s="160">
        <v>6.6599000000000004</v>
      </c>
      <c r="AG33" s="160">
        <v>-2.2000000000000002</v>
      </c>
      <c r="AH33" s="160">
        <v>0.33700000000000002</v>
      </c>
      <c r="AI33" s="161"/>
      <c r="AJ33" s="160">
        <v>-12.6</v>
      </c>
      <c r="AK33" s="160">
        <v>-12.728999999999999</v>
      </c>
      <c r="AL33" s="160">
        <v>-10</v>
      </c>
      <c r="AM33" s="160">
        <v>-11.609</v>
      </c>
      <c r="AN33" s="160">
        <v>-11.63</v>
      </c>
      <c r="AO33" s="160">
        <v>8.2433999999999994</v>
      </c>
      <c r="AP33" s="160">
        <v>2.6623999999999999</v>
      </c>
      <c r="AQ33" s="160">
        <v>18.513000000000002</v>
      </c>
      <c r="AR33" s="160">
        <v>21.443999999999999</v>
      </c>
      <c r="AS33" s="160">
        <v>0.14760000000000001</v>
      </c>
      <c r="AT33" s="161"/>
      <c r="AU33" s="160">
        <v>0</v>
      </c>
      <c r="AV33" s="160">
        <v>-0.19040000000000001</v>
      </c>
      <c r="AW33" s="160">
        <v>0.24590000000000001</v>
      </c>
      <c r="AX33" s="160">
        <v>-9.6449999999999996</v>
      </c>
      <c r="AY33" s="160">
        <v>-6.5639000000000003</v>
      </c>
      <c r="AZ33" s="161"/>
      <c r="BA33" s="160">
        <v>24.155000000000001</v>
      </c>
      <c r="BB33" s="160">
        <v>9.8964999999999996</v>
      </c>
      <c r="BC33" s="160">
        <v>5.2888999999999999</v>
      </c>
      <c r="BD33" s="160">
        <v>-6.0998999999999999</v>
      </c>
      <c r="BE33" s="160">
        <v>-6.0998999999999999</v>
      </c>
      <c r="BF33" s="161"/>
      <c r="BG33" s="160">
        <v>0</v>
      </c>
      <c r="BH33" s="160">
        <v>-3.3912</v>
      </c>
      <c r="BI33" s="161"/>
      <c r="BJ33" s="160">
        <v>1.526</v>
      </c>
      <c r="BK33" s="161"/>
      <c r="BL33" s="160">
        <v>4.6003999999999996</v>
      </c>
      <c r="BM33" s="160">
        <v>3.2094999999999998</v>
      </c>
      <c r="BN33" s="160">
        <v>-145.16999999999999</v>
      </c>
      <c r="BO33" s="160">
        <v>81.911000000000001</v>
      </c>
      <c r="BP33" s="160">
        <v>81.941999999999993</v>
      </c>
      <c r="BQ33" s="160">
        <v>-34.795000000000002</v>
      </c>
      <c r="BR33" s="160">
        <v>-105.97</v>
      </c>
      <c r="BS33" s="160">
        <v>-9.1669</v>
      </c>
      <c r="BT33" s="161"/>
      <c r="BU33" s="161"/>
      <c r="BV33" s="160">
        <v>41.314999999999998</v>
      </c>
      <c r="BW33" s="160">
        <v>14.119</v>
      </c>
      <c r="BX33" s="160">
        <v>9.2898999999999994</v>
      </c>
      <c r="BY33" s="160">
        <v>-4.8699000000000003</v>
      </c>
      <c r="BZ33" s="160">
        <v>17.59</v>
      </c>
      <c r="CA33" s="160">
        <v>-11.247999999999999</v>
      </c>
      <c r="CB33" s="160">
        <v>-10.98</v>
      </c>
      <c r="CC33" s="160">
        <v>21.17</v>
      </c>
      <c r="CD33" s="161"/>
      <c r="CE33" s="160">
        <v>-2.3393999999999999</v>
      </c>
      <c r="CF33" s="161"/>
      <c r="CG33" s="160">
        <v>-25.233000000000001</v>
      </c>
      <c r="CH33" s="160">
        <v>1.4971000000000001</v>
      </c>
      <c r="CI33" s="160">
        <v>1.3499000000000001</v>
      </c>
      <c r="CJ33" s="160">
        <v>2.88</v>
      </c>
      <c r="CK33" s="160">
        <v>6.4119999999999999</v>
      </c>
      <c r="CL33" s="160">
        <v>64.5</v>
      </c>
      <c r="CM33" s="160">
        <v>-1.3998999999999999</v>
      </c>
      <c r="CN33" s="160">
        <v>-4.71</v>
      </c>
      <c r="CO33" s="160">
        <v>37.421999999999997</v>
      </c>
      <c r="CP33" s="160">
        <v>37.585000000000001</v>
      </c>
      <c r="CQ33" s="160">
        <v>36.335000000000001</v>
      </c>
      <c r="CR33" s="160">
        <v>0</v>
      </c>
      <c r="CS33" s="160">
        <v>113.43</v>
      </c>
      <c r="CT33" s="160">
        <v>-26.300999999999998</v>
      </c>
      <c r="CU33" s="161"/>
      <c r="CV33" s="160">
        <v>4.8418000000000001</v>
      </c>
      <c r="CW33" s="160">
        <v>3.4624999999999999</v>
      </c>
      <c r="CX33" s="160">
        <v>39.478999999999999</v>
      </c>
      <c r="CY33" s="160">
        <v>27.35</v>
      </c>
      <c r="CZ33" s="161"/>
      <c r="DA33" s="160">
        <v>6.6436000000000002</v>
      </c>
      <c r="DB33" s="160">
        <v>-16.579000000000001</v>
      </c>
      <c r="DC33" s="161"/>
      <c r="DD33" s="160">
        <v>-2.6278000000000001</v>
      </c>
      <c r="DE33" s="160">
        <v>-2.2482000000000002</v>
      </c>
      <c r="DF33" s="160">
        <v>19.913</v>
      </c>
      <c r="DG33" s="160">
        <v>1.3899999999999999E-2</v>
      </c>
      <c r="DH33" s="160">
        <v>-8.8402999999999992</v>
      </c>
      <c r="DI33" s="160">
        <v>-20</v>
      </c>
      <c r="DJ33" s="160">
        <v>-19.899000000000001</v>
      </c>
      <c r="DK33" s="160">
        <v>-3.5790999999999999</v>
      </c>
      <c r="DL33" s="160">
        <v>12.348000000000001</v>
      </c>
      <c r="DM33" s="160">
        <v>60.250999999999998</v>
      </c>
      <c r="DN33" s="160">
        <v>23.384</v>
      </c>
      <c r="DO33" s="160">
        <v>13.15</v>
      </c>
      <c r="DP33" s="160">
        <v>-8.0500000000000007</v>
      </c>
      <c r="DQ33" s="160">
        <v>11.664</v>
      </c>
      <c r="DR33" s="160">
        <v>-18.576000000000001</v>
      </c>
      <c r="DS33" s="160">
        <v>-2.4500000000000002</v>
      </c>
      <c r="DT33" s="160">
        <v>-2.5499000000000001</v>
      </c>
      <c r="DU33" s="160">
        <v>22.12</v>
      </c>
      <c r="DV33" s="160">
        <v>2.41</v>
      </c>
      <c r="DW33" s="160">
        <v>-14.545</v>
      </c>
      <c r="DX33" s="160">
        <v>-7.3727</v>
      </c>
      <c r="DY33" s="160">
        <v>-29.734000000000002</v>
      </c>
      <c r="DZ33" s="160">
        <v>-29.218</v>
      </c>
      <c r="EA33" s="160">
        <v>46.908000000000001</v>
      </c>
      <c r="EB33" s="160">
        <v>25.143999999999998</v>
      </c>
      <c r="EC33" s="160">
        <v>13.611000000000001</v>
      </c>
      <c r="ED33" s="160">
        <v>14.031000000000001</v>
      </c>
      <c r="EE33" s="160">
        <v>-11.363</v>
      </c>
      <c r="EF33" s="160">
        <v>-24.952000000000002</v>
      </c>
      <c r="EG33" s="160">
        <v>-18.852</v>
      </c>
      <c r="EH33" s="160">
        <v>-49.933</v>
      </c>
      <c r="EI33" s="160">
        <v>-50.621000000000002</v>
      </c>
      <c r="EJ33" s="160">
        <v>0</v>
      </c>
      <c r="EK33" s="160">
        <v>-14.865</v>
      </c>
      <c r="EL33" s="160">
        <v>-15.571</v>
      </c>
      <c r="EM33" s="160">
        <v>25.934999999999999</v>
      </c>
      <c r="EN33" s="160">
        <v>0</v>
      </c>
      <c r="EO33" s="160">
        <v>-12.711</v>
      </c>
      <c r="EP33" s="160">
        <v>-14.852</v>
      </c>
      <c r="EQ33" s="160">
        <v>-26.952000000000002</v>
      </c>
      <c r="ER33" s="160">
        <v>-26.722999999999999</v>
      </c>
      <c r="ES33" s="160">
        <v>15.401999999999999</v>
      </c>
      <c r="ET33" s="160">
        <v>12.529</v>
      </c>
      <c r="EU33" s="160">
        <v>-12.21</v>
      </c>
      <c r="EV33" s="160">
        <v>0</v>
      </c>
      <c r="EW33" s="160">
        <v>6.0646000000000004</v>
      </c>
      <c r="EX33" s="160">
        <v>-26.582999999999998</v>
      </c>
      <c r="EY33" s="160">
        <v>-9.4617000000000004</v>
      </c>
      <c r="EZ33" s="160">
        <v>-9.7394999999999996</v>
      </c>
      <c r="FA33" s="160">
        <v>4.7881999999999998</v>
      </c>
      <c r="FB33" s="160">
        <v>10.303000000000001</v>
      </c>
      <c r="FC33" s="160">
        <v>-26.295000000000002</v>
      </c>
      <c r="FD33" s="160">
        <v>6.2202000000000002</v>
      </c>
      <c r="FE33" s="160">
        <v>0</v>
      </c>
      <c r="FF33" s="160">
        <v>0</v>
      </c>
      <c r="FG33" s="160">
        <v>0</v>
      </c>
      <c r="FH33" s="160">
        <v>3.7364999999999999</v>
      </c>
      <c r="FI33" s="160">
        <v>2.9207000000000001</v>
      </c>
      <c r="FJ33" s="161"/>
      <c r="FK33" s="160">
        <v>6.5307000000000004</v>
      </c>
      <c r="FL33" s="160">
        <v>31.314</v>
      </c>
      <c r="FM33" s="160">
        <v>17.526</v>
      </c>
      <c r="FN33" s="160">
        <v>17.512</v>
      </c>
      <c r="FO33" s="160">
        <v>29.998999999999999</v>
      </c>
      <c r="FP33" s="160">
        <v>33.935000000000002</v>
      </c>
      <c r="FQ33" s="160">
        <v>7.8430999999999997</v>
      </c>
      <c r="FR33" s="160">
        <v>-2.4998999999999998</v>
      </c>
      <c r="FS33" s="160">
        <v>-2.6160999999999999</v>
      </c>
      <c r="FT33" s="160">
        <v>0.31519999999999998</v>
      </c>
      <c r="FU33" s="160">
        <v>2.2599999999999998</v>
      </c>
      <c r="FV33" s="160">
        <v>0.47</v>
      </c>
      <c r="FW33" s="160">
        <v>0</v>
      </c>
      <c r="FX33" s="161"/>
      <c r="FY33" s="161"/>
      <c r="FZ33" s="161"/>
      <c r="GA33" s="161"/>
      <c r="GB33" s="160">
        <v>10.029</v>
      </c>
      <c r="GC33" s="160">
        <v>-30.971</v>
      </c>
      <c r="GD33" s="160">
        <v>-24.106999999999999</v>
      </c>
      <c r="GE33" s="160">
        <v>-4.3998999999999997</v>
      </c>
      <c r="GF33" s="160">
        <v>31.535</v>
      </c>
      <c r="GG33" s="160">
        <v>-0.1</v>
      </c>
      <c r="GH33" s="160">
        <v>19.507999999999999</v>
      </c>
      <c r="GI33" s="160">
        <v>6.0114999999999998</v>
      </c>
      <c r="GJ33" s="160">
        <v>-6.5430999999999999</v>
      </c>
      <c r="GK33" s="161"/>
      <c r="GL33" s="160">
        <v>5.5500000000000001E-2</v>
      </c>
      <c r="GM33" s="161"/>
      <c r="GN33" s="160">
        <v>-12.266</v>
      </c>
      <c r="GO33" s="160">
        <v>-20.614000000000001</v>
      </c>
      <c r="GP33" s="160">
        <v>16.48</v>
      </c>
      <c r="GQ33" s="160">
        <v>-28.654</v>
      </c>
      <c r="GR33" s="160">
        <v>-20.212</v>
      </c>
      <c r="GS33" s="160">
        <v>-12.468</v>
      </c>
      <c r="GT33" s="160">
        <v>143.31</v>
      </c>
      <c r="GU33" s="160">
        <v>-12.592000000000001</v>
      </c>
      <c r="GV33" s="160">
        <v>-7.1336000000000004</v>
      </c>
      <c r="GW33" s="160">
        <v>-15.837</v>
      </c>
      <c r="GX33" s="160">
        <v>0.40839999999999999</v>
      </c>
      <c r="GY33" s="160">
        <v>11.67</v>
      </c>
      <c r="GZ33" s="160">
        <v>11.843</v>
      </c>
      <c r="HA33" s="161"/>
      <c r="HB33" s="160">
        <v>0</v>
      </c>
      <c r="HC33" s="160">
        <v>12.276</v>
      </c>
      <c r="HD33" s="160">
        <v>-22.209</v>
      </c>
      <c r="HE33" s="161"/>
      <c r="HF33" s="160">
        <v>17.672999999999998</v>
      </c>
      <c r="HG33" s="160">
        <v>57.741999999999997</v>
      </c>
      <c r="HH33" s="161"/>
      <c r="HI33" s="161"/>
      <c r="HJ33" s="160">
        <v>-1.9825999999999999</v>
      </c>
      <c r="HK33" s="160">
        <v>0</v>
      </c>
      <c r="HL33" s="160">
        <v>0</v>
      </c>
      <c r="HM33" s="161"/>
      <c r="HN33" s="161"/>
      <c r="HO33" s="160">
        <v>14.68</v>
      </c>
      <c r="HP33" s="160">
        <v>13.164999999999999</v>
      </c>
      <c r="HQ33" s="160">
        <v>-12.204000000000001</v>
      </c>
      <c r="HR33" s="160">
        <v>-11.605</v>
      </c>
      <c r="HS33" s="160">
        <v>-19.248000000000001</v>
      </c>
      <c r="HT33" s="160">
        <v>-19.018000000000001</v>
      </c>
      <c r="HU33" s="160">
        <v>2.6198999999999999</v>
      </c>
      <c r="HV33" s="160">
        <v>2.8599000000000001</v>
      </c>
      <c r="HW33" s="160">
        <v>-20.798999999999999</v>
      </c>
      <c r="HX33" s="160">
        <v>-20.6</v>
      </c>
      <c r="HY33" s="160">
        <v>3.3224</v>
      </c>
      <c r="HZ33" s="160">
        <v>6.2398999999999996</v>
      </c>
      <c r="IA33" s="160">
        <v>36.746000000000002</v>
      </c>
      <c r="IB33" s="160">
        <v>16.962</v>
      </c>
      <c r="IC33" s="161"/>
      <c r="ID33" s="161"/>
      <c r="IE33" s="160">
        <v>-22.2</v>
      </c>
      <c r="IF33" s="161"/>
      <c r="IG33" s="160">
        <v>-3.7999000000000001</v>
      </c>
      <c r="IH33" s="160">
        <v>-17.606000000000002</v>
      </c>
      <c r="II33" s="160">
        <v>-17.568999999999999</v>
      </c>
      <c r="IJ33" s="160">
        <v>-90.147000000000006</v>
      </c>
      <c r="IK33" s="160">
        <v>8.8042999999999996</v>
      </c>
      <c r="IL33" s="160">
        <v>-260.18</v>
      </c>
      <c r="IM33" s="160">
        <v>-42.575000000000003</v>
      </c>
      <c r="IN33" s="160">
        <v>-45.268999999999998</v>
      </c>
      <c r="IO33" s="160">
        <v>91.367000000000004</v>
      </c>
      <c r="IP33" s="160">
        <v>75.972999999999999</v>
      </c>
      <c r="IQ33" s="160">
        <v>90.417000000000002</v>
      </c>
      <c r="IR33" s="160">
        <v>170.68</v>
      </c>
      <c r="IS33" s="160">
        <v>19.343</v>
      </c>
      <c r="IT33" s="160">
        <v>22.326000000000001</v>
      </c>
      <c r="IU33" s="160">
        <v>22.446000000000002</v>
      </c>
      <c r="IV33" s="160">
        <v>21.126000000000001</v>
      </c>
      <c r="IW33" s="160">
        <v>159.84</v>
      </c>
      <c r="IX33" s="160">
        <v>-213.11</v>
      </c>
      <c r="IY33" s="160">
        <v>93.370999999999995</v>
      </c>
      <c r="IZ33" s="160">
        <v>-88.105999999999995</v>
      </c>
      <c r="JA33" s="160">
        <v>-1.3586</v>
      </c>
      <c r="JB33" s="160">
        <v>8.8796999999999997</v>
      </c>
      <c r="JC33" s="160">
        <v>-5.0399000000000003</v>
      </c>
      <c r="JD33" s="160">
        <v>-1.8380000000000001</v>
      </c>
      <c r="JE33" s="160">
        <v>-1.8309</v>
      </c>
      <c r="JF33" s="160">
        <v>1.7599</v>
      </c>
      <c r="JG33" s="160">
        <v>-1.0399</v>
      </c>
      <c r="JH33" s="160">
        <v>-2.5446</v>
      </c>
      <c r="JI33" s="160">
        <v>-5.0369999999999999</v>
      </c>
      <c r="JJ33" s="160">
        <v>7.2953000000000001</v>
      </c>
      <c r="JK33" s="160">
        <v>-6.1814</v>
      </c>
      <c r="JL33" s="160">
        <v>3.5998999999999999</v>
      </c>
      <c r="JM33" s="160">
        <v>0.60199999999999998</v>
      </c>
      <c r="JN33" s="160">
        <v>0.40699999999999997</v>
      </c>
      <c r="JO33" s="160">
        <v>0</v>
      </c>
      <c r="JP33" s="160">
        <v>0</v>
      </c>
      <c r="JQ33" s="160">
        <v>4.2645</v>
      </c>
      <c r="JR33" s="160">
        <v>4.4867999999999997</v>
      </c>
      <c r="JS33" s="160">
        <v>3.3641000000000001</v>
      </c>
      <c r="JT33" s="161"/>
      <c r="JU33" s="160">
        <v>6.8</v>
      </c>
      <c r="JV33" s="160">
        <v>10.237</v>
      </c>
      <c r="JW33" s="160">
        <v>0.82</v>
      </c>
      <c r="JX33" s="160">
        <v>0.37</v>
      </c>
      <c r="JY33" s="160">
        <v>7.1096000000000004</v>
      </c>
      <c r="JZ33" s="160">
        <v>-20.861999999999998</v>
      </c>
      <c r="KA33" s="161"/>
      <c r="KB33" s="160">
        <v>9.1593999999999998</v>
      </c>
      <c r="KC33" s="160">
        <v>15.654</v>
      </c>
      <c r="KD33" s="160">
        <v>-19.928999999999998</v>
      </c>
      <c r="KE33" s="160">
        <v>3.1021000000000001</v>
      </c>
      <c r="KF33" s="160">
        <v>-9.1</v>
      </c>
      <c r="KG33" s="160">
        <v>-7.5</v>
      </c>
      <c r="KH33" s="160">
        <v>6.7370000000000001</v>
      </c>
      <c r="KI33" s="160">
        <v>-30.202999999999999</v>
      </c>
    </row>
    <row r="34" spans="1:295" ht="18" customHeight="1" x14ac:dyDescent="0.3">
      <c r="A34" s="159" t="s">
        <v>69</v>
      </c>
      <c r="B34" s="159" t="s">
        <v>745</v>
      </c>
      <c r="C34" s="163">
        <v>0</v>
      </c>
      <c r="D34" s="163">
        <v>2.8012000000000001</v>
      </c>
      <c r="E34" s="163">
        <v>-6.0940000000000003</v>
      </c>
      <c r="F34" s="163">
        <v>5.1955</v>
      </c>
      <c r="G34" s="163">
        <v>12.894</v>
      </c>
      <c r="H34" s="163">
        <v>0</v>
      </c>
      <c r="I34" s="163">
        <v>25.238</v>
      </c>
      <c r="J34" s="164"/>
      <c r="K34" s="163">
        <v>27.422999999999998</v>
      </c>
      <c r="L34" s="163">
        <v>11.688000000000001</v>
      </c>
      <c r="M34" s="163">
        <v>12.882</v>
      </c>
      <c r="N34" s="163">
        <v>-17.760000000000002</v>
      </c>
      <c r="O34" s="163">
        <v>-33</v>
      </c>
      <c r="P34" s="163">
        <v>8.8000000000000007</v>
      </c>
      <c r="Q34" s="163">
        <v>5.7960000000000003</v>
      </c>
      <c r="R34" s="163">
        <v>-26.399000000000001</v>
      </c>
      <c r="S34" s="163">
        <v>4.0823999999999998</v>
      </c>
      <c r="T34" s="163">
        <v>-7.4554</v>
      </c>
      <c r="U34" s="163">
        <v>6.9398999999999997</v>
      </c>
      <c r="V34" s="164"/>
      <c r="W34" s="163">
        <v>12.196999999999999</v>
      </c>
      <c r="X34" s="163">
        <v>0</v>
      </c>
      <c r="Y34" s="163">
        <v>6.2484999999999999</v>
      </c>
      <c r="Z34" s="163">
        <v>2.5059</v>
      </c>
      <c r="AA34" s="164"/>
      <c r="AB34" s="163">
        <v>-1.1074999999999999</v>
      </c>
      <c r="AC34" s="163">
        <v>1.0629</v>
      </c>
      <c r="AD34" s="163">
        <v>1.087</v>
      </c>
      <c r="AE34" s="163">
        <v>1.2868999999999999</v>
      </c>
      <c r="AF34" s="163">
        <v>4.4400000000000004</v>
      </c>
      <c r="AG34" s="163">
        <v>-2.2000000000000002</v>
      </c>
      <c r="AH34" s="163">
        <v>0.22700000000000001</v>
      </c>
      <c r="AI34" s="164"/>
      <c r="AJ34" s="163">
        <v>-12.96</v>
      </c>
      <c r="AK34" s="163">
        <v>-13.069000000000001</v>
      </c>
      <c r="AL34" s="163">
        <v>-10</v>
      </c>
      <c r="AM34" s="163">
        <v>-10.92</v>
      </c>
      <c r="AN34" s="163">
        <v>-10.92</v>
      </c>
      <c r="AO34" s="163">
        <v>7.9233000000000002</v>
      </c>
      <c r="AP34" s="163">
        <v>2.9470000000000001</v>
      </c>
      <c r="AQ34" s="163">
        <v>17.675999999999998</v>
      </c>
      <c r="AR34" s="163">
        <v>20.402000000000001</v>
      </c>
      <c r="AS34" s="163">
        <v>-3.1764000000000001</v>
      </c>
      <c r="AT34" s="164"/>
      <c r="AU34" s="163">
        <v>0</v>
      </c>
      <c r="AV34" s="163">
        <v>12.176</v>
      </c>
      <c r="AW34" s="163">
        <v>11.464</v>
      </c>
      <c r="AX34" s="163">
        <v>-12.055999999999999</v>
      </c>
      <c r="AY34" s="163">
        <v>-7.0998000000000001</v>
      </c>
      <c r="AZ34" s="164"/>
      <c r="BA34" s="163">
        <v>32.619</v>
      </c>
      <c r="BB34" s="163">
        <v>6.8479999999999999</v>
      </c>
      <c r="BC34" s="163">
        <v>5.7031000000000001</v>
      </c>
      <c r="BD34" s="163">
        <v>-6.1999000000000004</v>
      </c>
      <c r="BE34" s="163">
        <v>-6.0998999999999999</v>
      </c>
      <c r="BF34" s="164"/>
      <c r="BG34" s="163">
        <v>0</v>
      </c>
      <c r="BH34" s="163">
        <v>-3.0392999999999999</v>
      </c>
      <c r="BI34" s="164"/>
      <c r="BJ34" s="163">
        <v>0.38279999999999997</v>
      </c>
      <c r="BK34" s="164"/>
      <c r="BL34" s="163">
        <v>4.2965</v>
      </c>
      <c r="BM34" s="163">
        <v>2.9872999999999998</v>
      </c>
      <c r="BN34" s="163">
        <v>-135.88999999999999</v>
      </c>
      <c r="BO34" s="163">
        <v>77.944000000000003</v>
      </c>
      <c r="BP34" s="163">
        <v>77.608000000000004</v>
      </c>
      <c r="BQ34" s="163">
        <v>-28.895</v>
      </c>
      <c r="BR34" s="163">
        <v>-108.84</v>
      </c>
      <c r="BS34" s="163">
        <v>-9.1669</v>
      </c>
      <c r="BT34" s="164"/>
      <c r="BU34" s="164"/>
      <c r="BV34" s="163">
        <v>38.261000000000003</v>
      </c>
      <c r="BW34" s="163">
        <v>13.68</v>
      </c>
      <c r="BX34" s="163">
        <v>8.7898999999999994</v>
      </c>
      <c r="BY34" s="163">
        <v>-6.21</v>
      </c>
      <c r="BZ34" s="163">
        <v>17.2</v>
      </c>
      <c r="CA34" s="163">
        <v>-9.9085999999999999</v>
      </c>
      <c r="CB34" s="163">
        <v>-9.9085999999999999</v>
      </c>
      <c r="CC34" s="163">
        <v>20.346</v>
      </c>
      <c r="CD34" s="164"/>
      <c r="CE34" s="163">
        <v>-1.5399</v>
      </c>
      <c r="CF34" s="164"/>
      <c r="CG34" s="163">
        <v>-23.628</v>
      </c>
      <c r="CH34" s="163">
        <v>0.48280000000000001</v>
      </c>
      <c r="CI34" s="163">
        <v>0.92379999999999995</v>
      </c>
      <c r="CJ34" s="163">
        <v>2.88</v>
      </c>
      <c r="CK34" s="163">
        <v>6.4119999999999999</v>
      </c>
      <c r="CL34" s="163">
        <v>64</v>
      </c>
      <c r="CM34" s="163">
        <v>0.2</v>
      </c>
      <c r="CN34" s="163">
        <v>-4.7300000000000004</v>
      </c>
      <c r="CO34" s="163">
        <v>37.094000000000001</v>
      </c>
      <c r="CP34" s="163">
        <v>37.679000000000002</v>
      </c>
      <c r="CQ34" s="163">
        <v>36.265000000000001</v>
      </c>
      <c r="CR34" s="163">
        <v>0</v>
      </c>
      <c r="CS34" s="163">
        <v>109.66</v>
      </c>
      <c r="CT34" s="163">
        <v>-25.096</v>
      </c>
      <c r="CU34" s="164"/>
      <c r="CV34" s="163">
        <v>4.9714999999999998</v>
      </c>
      <c r="CW34" s="163">
        <v>3.5375000000000001</v>
      </c>
      <c r="CX34" s="163">
        <v>36.130000000000003</v>
      </c>
      <c r="CY34" s="163">
        <v>25.978999999999999</v>
      </c>
      <c r="CZ34" s="164"/>
      <c r="DA34" s="163">
        <v>6.3506999999999998</v>
      </c>
      <c r="DB34" s="163">
        <v>-16.469000000000001</v>
      </c>
      <c r="DC34" s="164"/>
      <c r="DD34" s="163">
        <v>-1.6992</v>
      </c>
      <c r="DE34" s="163">
        <v>-1.5059</v>
      </c>
      <c r="DF34" s="163">
        <v>19.437000000000001</v>
      </c>
      <c r="DG34" s="163">
        <v>1.4E-2</v>
      </c>
      <c r="DH34" s="163">
        <v>-8.6915999999999993</v>
      </c>
      <c r="DI34" s="163">
        <v>-17.7</v>
      </c>
      <c r="DJ34" s="163">
        <v>-17.600000000000001</v>
      </c>
      <c r="DK34" s="163">
        <v>-3.4422999999999999</v>
      </c>
      <c r="DL34" s="163">
        <v>12.348000000000001</v>
      </c>
      <c r="DM34" s="163">
        <v>60.881999999999998</v>
      </c>
      <c r="DN34" s="163">
        <v>23.384</v>
      </c>
      <c r="DO34" s="163">
        <v>13.15</v>
      </c>
      <c r="DP34" s="163">
        <v>-7.84</v>
      </c>
      <c r="DQ34" s="163">
        <v>11.811999999999999</v>
      </c>
      <c r="DR34" s="163">
        <v>-19.120999999999999</v>
      </c>
      <c r="DS34" s="163">
        <v>-2.36</v>
      </c>
      <c r="DT34" s="163">
        <v>-2.41</v>
      </c>
      <c r="DU34" s="163">
        <v>21.96</v>
      </c>
      <c r="DV34" s="163">
        <v>0.46</v>
      </c>
      <c r="DW34" s="163">
        <v>-15.417999999999999</v>
      </c>
      <c r="DX34" s="163">
        <v>-7.6181000000000001</v>
      </c>
      <c r="DY34" s="163">
        <v>-29.155999999999999</v>
      </c>
      <c r="DZ34" s="163">
        <v>-27.481000000000002</v>
      </c>
      <c r="EA34" s="163">
        <v>43.435000000000002</v>
      </c>
      <c r="EB34" s="163">
        <v>22.640999999999998</v>
      </c>
      <c r="EC34" s="163">
        <v>11.542999999999999</v>
      </c>
      <c r="ED34" s="163">
        <v>11.891</v>
      </c>
      <c r="EE34" s="163">
        <v>-10.009</v>
      </c>
      <c r="EF34" s="163">
        <v>-20.992000000000001</v>
      </c>
      <c r="EG34" s="163">
        <v>-17.251000000000001</v>
      </c>
      <c r="EH34" s="163">
        <v>-54.642000000000003</v>
      </c>
      <c r="EI34" s="163">
        <v>-51.6</v>
      </c>
      <c r="EJ34" s="163">
        <v>0</v>
      </c>
      <c r="EK34" s="163">
        <v>-14.257</v>
      </c>
      <c r="EL34" s="163">
        <v>-14.839</v>
      </c>
      <c r="EM34" s="163">
        <v>20.756</v>
      </c>
      <c r="EN34" s="163">
        <v>0</v>
      </c>
      <c r="EO34" s="163">
        <v>-11.663</v>
      </c>
      <c r="EP34" s="163">
        <v>4.6239999999999997</v>
      </c>
      <c r="EQ34" s="163">
        <v>-28.22</v>
      </c>
      <c r="ER34" s="163">
        <v>-28.023</v>
      </c>
      <c r="ES34" s="163">
        <v>9.6388999999999996</v>
      </c>
      <c r="ET34" s="163">
        <v>-7.6398999999999999</v>
      </c>
      <c r="EU34" s="163">
        <v>-9.75</v>
      </c>
      <c r="EV34" s="163">
        <v>0</v>
      </c>
      <c r="EW34" s="163">
        <v>5.9375</v>
      </c>
      <c r="EX34" s="163">
        <v>-25.693000000000001</v>
      </c>
      <c r="EY34" s="163">
        <v>-10.066000000000001</v>
      </c>
      <c r="EZ34" s="163">
        <v>-10.275</v>
      </c>
      <c r="FA34" s="163">
        <v>5.8838999999999997</v>
      </c>
      <c r="FB34" s="163">
        <v>6.3000999999999996</v>
      </c>
      <c r="FC34" s="163">
        <v>-24.210999999999999</v>
      </c>
      <c r="FD34" s="163">
        <v>6.4040999999999997</v>
      </c>
      <c r="FE34" s="163">
        <v>0</v>
      </c>
      <c r="FF34" s="163">
        <v>0</v>
      </c>
      <c r="FG34" s="163">
        <v>0</v>
      </c>
      <c r="FH34" s="163">
        <v>4.0833000000000004</v>
      </c>
      <c r="FI34" s="163">
        <v>2.3045</v>
      </c>
      <c r="FJ34" s="164"/>
      <c r="FK34" s="163">
        <v>6.0284000000000004</v>
      </c>
      <c r="FL34" s="163">
        <v>32.485999999999997</v>
      </c>
      <c r="FM34" s="163">
        <v>16.699000000000002</v>
      </c>
      <c r="FN34" s="163">
        <v>16.448</v>
      </c>
      <c r="FO34" s="163">
        <v>30.085000000000001</v>
      </c>
      <c r="FP34" s="163">
        <v>33.893000000000001</v>
      </c>
      <c r="FQ34" s="163">
        <v>6.93</v>
      </c>
      <c r="FR34" s="163">
        <v>-2.9199000000000002</v>
      </c>
      <c r="FS34" s="163">
        <v>-2.6179000000000001</v>
      </c>
      <c r="FT34" s="163">
        <v>0.31519999999999998</v>
      </c>
      <c r="FU34" s="163">
        <v>2.5299999999999998</v>
      </c>
      <c r="FV34" s="163">
        <v>1.02</v>
      </c>
      <c r="FW34" s="163">
        <v>0</v>
      </c>
      <c r="FX34" s="164"/>
      <c r="FY34" s="164"/>
      <c r="FZ34" s="164"/>
      <c r="GA34" s="164"/>
      <c r="GB34" s="163">
        <v>10.06</v>
      </c>
      <c r="GC34" s="163">
        <v>-31.047999999999998</v>
      </c>
      <c r="GD34" s="163">
        <v>-24.943999999999999</v>
      </c>
      <c r="GE34" s="163">
        <v>-4.2999000000000001</v>
      </c>
      <c r="GF34" s="163">
        <v>31.42</v>
      </c>
      <c r="GG34" s="163">
        <v>-0.1</v>
      </c>
      <c r="GH34" s="163">
        <v>19.132999999999999</v>
      </c>
      <c r="GI34" s="163">
        <v>5.4734999999999996</v>
      </c>
      <c r="GJ34" s="163">
        <v>-6.1456</v>
      </c>
      <c r="GK34" s="164"/>
      <c r="GL34" s="163">
        <v>5.5500000000000001E-2</v>
      </c>
      <c r="GM34" s="164"/>
      <c r="GN34" s="163">
        <v>-12.801</v>
      </c>
      <c r="GO34" s="163">
        <v>-18.193999999999999</v>
      </c>
      <c r="GP34" s="163">
        <v>16.437000000000001</v>
      </c>
      <c r="GQ34" s="163">
        <v>-29.411000000000001</v>
      </c>
      <c r="GR34" s="163">
        <v>-17.835000000000001</v>
      </c>
      <c r="GS34" s="163">
        <v>-12.568</v>
      </c>
      <c r="GT34" s="163">
        <v>138.88999999999999</v>
      </c>
      <c r="GU34" s="163">
        <v>-12.061999999999999</v>
      </c>
      <c r="GV34" s="163">
        <v>-7.7610999999999999</v>
      </c>
      <c r="GW34" s="163">
        <v>-15.795999999999999</v>
      </c>
      <c r="GX34" s="163">
        <v>1.5482</v>
      </c>
      <c r="GY34" s="163">
        <v>11.090999999999999</v>
      </c>
      <c r="GZ34" s="163">
        <v>11.242000000000001</v>
      </c>
      <c r="HA34" s="164"/>
      <c r="HB34" s="163">
        <v>0</v>
      </c>
      <c r="HC34" s="163">
        <v>10.6</v>
      </c>
      <c r="HD34" s="163">
        <v>-23.048999999999999</v>
      </c>
      <c r="HE34" s="164"/>
      <c r="HF34" s="163">
        <v>18.989000000000001</v>
      </c>
      <c r="HG34" s="163">
        <v>50.686</v>
      </c>
      <c r="HH34" s="164"/>
      <c r="HI34" s="164"/>
      <c r="HJ34" s="163">
        <v>-4.7412000000000001</v>
      </c>
      <c r="HK34" s="163">
        <v>0</v>
      </c>
      <c r="HL34" s="163">
        <v>0</v>
      </c>
      <c r="HM34" s="164"/>
      <c r="HN34" s="164"/>
      <c r="HO34" s="163">
        <v>14.68</v>
      </c>
      <c r="HP34" s="163">
        <v>13.164999999999999</v>
      </c>
      <c r="HQ34" s="163">
        <v>-13.528</v>
      </c>
      <c r="HR34" s="163">
        <v>-13.237</v>
      </c>
      <c r="HS34" s="163">
        <v>-18.187999999999999</v>
      </c>
      <c r="HT34" s="163">
        <v>-18.428999999999998</v>
      </c>
      <c r="HU34" s="163">
        <v>2.3098999999999998</v>
      </c>
      <c r="HV34" s="163">
        <v>1.61</v>
      </c>
      <c r="HW34" s="163">
        <v>-22.7</v>
      </c>
      <c r="HX34" s="163">
        <v>-22.7</v>
      </c>
      <c r="HY34" s="163">
        <v>3.4817999999999998</v>
      </c>
      <c r="HZ34" s="163">
        <v>8.2399000000000004</v>
      </c>
      <c r="IA34" s="163">
        <v>47.085000000000001</v>
      </c>
      <c r="IB34" s="163">
        <v>14.521000000000001</v>
      </c>
      <c r="IC34" s="164"/>
      <c r="ID34" s="164"/>
      <c r="IE34" s="163">
        <v>-23.1</v>
      </c>
      <c r="IF34" s="164"/>
      <c r="IG34" s="163">
        <v>-2.2999000000000001</v>
      </c>
      <c r="IH34" s="163">
        <v>-17.606000000000002</v>
      </c>
      <c r="II34" s="163">
        <v>-17.568999999999999</v>
      </c>
      <c r="IJ34" s="163">
        <v>-94.283000000000001</v>
      </c>
      <c r="IK34" s="163">
        <v>6.5218999999999996</v>
      </c>
      <c r="IL34" s="163">
        <v>-260.45</v>
      </c>
      <c r="IM34" s="163">
        <v>-11.537000000000001</v>
      </c>
      <c r="IN34" s="163">
        <v>-30.785</v>
      </c>
      <c r="IO34" s="163">
        <v>92.954999999999998</v>
      </c>
      <c r="IP34" s="163">
        <v>79.018000000000001</v>
      </c>
      <c r="IQ34" s="163">
        <v>92.542000000000002</v>
      </c>
      <c r="IR34" s="163">
        <v>171.06</v>
      </c>
      <c r="IS34" s="163">
        <v>19.888999999999999</v>
      </c>
      <c r="IT34" s="163">
        <v>20.931999999999999</v>
      </c>
      <c r="IU34" s="163">
        <v>24.244</v>
      </c>
      <c r="IV34" s="163">
        <v>18.669</v>
      </c>
      <c r="IW34" s="163">
        <v>156.75</v>
      </c>
      <c r="IX34" s="163">
        <v>-213.8</v>
      </c>
      <c r="IY34" s="163">
        <v>92.741</v>
      </c>
      <c r="IZ34" s="163">
        <v>-86.596000000000004</v>
      </c>
      <c r="JA34" s="163">
        <v>-0.72629999999999995</v>
      </c>
      <c r="JB34" s="163">
        <v>8.8796999999999997</v>
      </c>
      <c r="JC34" s="163">
        <v>-5.76</v>
      </c>
      <c r="JD34" s="163">
        <v>-1.8380000000000001</v>
      </c>
      <c r="JE34" s="163">
        <v>-1.829</v>
      </c>
      <c r="JF34" s="163">
        <v>1.84</v>
      </c>
      <c r="JG34" s="163">
        <v>-1.0399</v>
      </c>
      <c r="JH34" s="163">
        <v>-2.2052</v>
      </c>
      <c r="JI34" s="163">
        <v>-4.6859999999999999</v>
      </c>
      <c r="JJ34" s="163">
        <v>6.8863000000000003</v>
      </c>
      <c r="JK34" s="163">
        <v>-5.1559999999999997</v>
      </c>
      <c r="JL34" s="163">
        <v>2.9</v>
      </c>
      <c r="JM34" s="163">
        <v>-0.69199999999999995</v>
      </c>
      <c r="JN34" s="163">
        <v>-1.46</v>
      </c>
      <c r="JO34" s="163">
        <v>0</v>
      </c>
      <c r="JP34" s="163">
        <v>0</v>
      </c>
      <c r="JQ34" s="163">
        <v>4.4203000000000001</v>
      </c>
      <c r="JR34" s="163">
        <v>4.4028</v>
      </c>
      <c r="JS34" s="163">
        <v>4.0567000000000002</v>
      </c>
      <c r="JT34" s="164"/>
      <c r="JU34" s="163">
        <v>7</v>
      </c>
      <c r="JV34" s="163">
        <v>9.6509999999999998</v>
      </c>
      <c r="JW34" s="163">
        <v>0.87</v>
      </c>
      <c r="JX34" s="163">
        <v>0.37</v>
      </c>
      <c r="JY34" s="163">
        <v>7.1097000000000001</v>
      </c>
      <c r="JZ34" s="163">
        <v>-21.381</v>
      </c>
      <c r="KA34" s="164"/>
      <c r="KB34" s="163">
        <v>9.6021000000000001</v>
      </c>
      <c r="KC34" s="163">
        <v>16.609000000000002</v>
      </c>
      <c r="KD34" s="163">
        <v>-20.007000000000001</v>
      </c>
      <c r="KE34" s="163">
        <v>2.6328</v>
      </c>
      <c r="KF34" s="163">
        <v>-8.8000000000000007</v>
      </c>
      <c r="KG34" s="163">
        <v>-8</v>
      </c>
      <c r="KH34" s="163">
        <v>7.9611000000000001</v>
      </c>
      <c r="KI34" s="163">
        <v>-31.338000000000001</v>
      </c>
    </row>
    <row r="35" spans="1:295" ht="18" customHeight="1" x14ac:dyDescent="0.3">
      <c r="A35" s="159" t="s">
        <v>69</v>
      </c>
      <c r="B35" s="159" t="s">
        <v>746</v>
      </c>
      <c r="C35" s="163">
        <v>0</v>
      </c>
      <c r="D35" s="163">
        <v>2.7831999999999999</v>
      </c>
      <c r="E35" s="163">
        <v>-6.1673</v>
      </c>
      <c r="F35" s="163">
        <v>5.2066999999999997</v>
      </c>
      <c r="G35" s="163">
        <v>12.374000000000001</v>
      </c>
      <c r="H35" s="163">
        <v>0</v>
      </c>
      <c r="I35" s="163">
        <v>23.948</v>
      </c>
      <c r="J35" s="164"/>
      <c r="K35" s="163">
        <v>23.678999999999998</v>
      </c>
      <c r="L35" s="163">
        <v>10.047000000000001</v>
      </c>
      <c r="M35" s="163">
        <v>11.241</v>
      </c>
      <c r="N35" s="163">
        <v>-17.760000000000002</v>
      </c>
      <c r="O35" s="163">
        <v>-33</v>
      </c>
      <c r="P35" s="163">
        <v>8.8000000000000007</v>
      </c>
      <c r="Q35" s="163">
        <v>7.452</v>
      </c>
      <c r="R35" s="163">
        <v>-26.399000000000001</v>
      </c>
      <c r="S35" s="163">
        <v>4.2648999999999999</v>
      </c>
      <c r="T35" s="163">
        <v>-7.3728999999999996</v>
      </c>
      <c r="U35" s="163">
        <v>6.7347999999999999</v>
      </c>
      <c r="V35" s="164"/>
      <c r="W35" s="163">
        <v>11.643000000000001</v>
      </c>
      <c r="X35" s="163">
        <v>0</v>
      </c>
      <c r="Y35" s="163">
        <v>6.4604999999999997</v>
      </c>
      <c r="Z35" s="163">
        <v>2.4346000000000001</v>
      </c>
      <c r="AA35" s="164"/>
      <c r="AB35" s="163">
        <v>-1.0551999999999999</v>
      </c>
      <c r="AC35" s="163">
        <v>1.042</v>
      </c>
      <c r="AD35" s="163">
        <v>1.0409999999999999</v>
      </c>
      <c r="AE35" s="163">
        <v>1.518</v>
      </c>
      <c r="AF35" s="163">
        <v>0</v>
      </c>
      <c r="AG35" s="163">
        <v>-2.2000000000000002</v>
      </c>
      <c r="AH35" s="163">
        <v>0.22700000000000001</v>
      </c>
      <c r="AI35" s="164"/>
      <c r="AJ35" s="163">
        <v>-14.239000000000001</v>
      </c>
      <c r="AK35" s="163">
        <v>-14.09</v>
      </c>
      <c r="AL35" s="163">
        <v>-10</v>
      </c>
      <c r="AM35" s="163">
        <v>-10.609</v>
      </c>
      <c r="AN35" s="163">
        <v>-10.55</v>
      </c>
      <c r="AO35" s="163">
        <v>7.6299000000000001</v>
      </c>
      <c r="AP35" s="163">
        <v>2.8771</v>
      </c>
      <c r="AQ35" s="163">
        <v>17.927</v>
      </c>
      <c r="AR35" s="163">
        <v>20.724</v>
      </c>
      <c r="AS35" s="163">
        <v>-6.6314000000000002</v>
      </c>
      <c r="AT35" s="164"/>
      <c r="AU35" s="163">
        <v>0</v>
      </c>
      <c r="AV35" s="163">
        <v>13.9</v>
      </c>
      <c r="AW35" s="163">
        <v>11.86</v>
      </c>
      <c r="AX35" s="163">
        <v>-14.333</v>
      </c>
      <c r="AY35" s="163">
        <v>-12.726000000000001</v>
      </c>
      <c r="AZ35" s="164"/>
      <c r="BA35" s="163">
        <v>42.88</v>
      </c>
      <c r="BB35" s="163">
        <v>-5.6505999999999998</v>
      </c>
      <c r="BC35" s="163">
        <v>5.8874000000000004</v>
      </c>
      <c r="BD35" s="163">
        <v>-6.5998999999999999</v>
      </c>
      <c r="BE35" s="163">
        <v>-6.5998999999999999</v>
      </c>
      <c r="BF35" s="164"/>
      <c r="BG35" s="163">
        <v>0</v>
      </c>
      <c r="BH35" s="163">
        <v>-3.0783999999999998</v>
      </c>
      <c r="BI35" s="164"/>
      <c r="BJ35" s="163">
        <v>-1.2442</v>
      </c>
      <c r="BK35" s="164"/>
      <c r="BL35" s="163">
        <v>4.2161</v>
      </c>
      <c r="BM35" s="163">
        <v>2.8858000000000001</v>
      </c>
      <c r="BN35" s="163">
        <v>-132.96</v>
      </c>
      <c r="BO35" s="163">
        <v>73.58</v>
      </c>
      <c r="BP35" s="163">
        <v>74.739000000000004</v>
      </c>
      <c r="BQ35" s="163">
        <v>-23.114000000000001</v>
      </c>
      <c r="BR35" s="163">
        <v>-110.56</v>
      </c>
      <c r="BS35" s="163">
        <v>-9.1669</v>
      </c>
      <c r="BT35" s="164"/>
      <c r="BU35" s="164"/>
      <c r="BV35" s="163">
        <v>35.975999999999999</v>
      </c>
      <c r="BW35" s="163">
        <v>13.728999999999999</v>
      </c>
      <c r="BX35" s="163">
        <v>8.14</v>
      </c>
      <c r="BY35" s="163">
        <v>-7.5998999999999999</v>
      </c>
      <c r="BZ35" s="163">
        <v>16.739000000000001</v>
      </c>
      <c r="CA35" s="163">
        <v>-7.7652999999999999</v>
      </c>
      <c r="CB35" s="163">
        <v>-7.6313000000000004</v>
      </c>
      <c r="CC35" s="163">
        <v>19.420999999999999</v>
      </c>
      <c r="CD35" s="164"/>
      <c r="CE35" s="163">
        <v>0.86229999999999996</v>
      </c>
      <c r="CF35" s="164"/>
      <c r="CG35" s="163">
        <v>-23.15</v>
      </c>
      <c r="CH35" s="163">
        <v>-0.76270000000000004</v>
      </c>
      <c r="CI35" s="163">
        <v>-2.0002</v>
      </c>
      <c r="CJ35" s="163">
        <v>2.88</v>
      </c>
      <c r="CK35" s="163">
        <v>6.4119999999999999</v>
      </c>
      <c r="CL35" s="163">
        <v>59.4</v>
      </c>
      <c r="CM35" s="163">
        <v>5</v>
      </c>
      <c r="CN35" s="163">
        <v>-4.51</v>
      </c>
      <c r="CO35" s="163">
        <v>35.618000000000002</v>
      </c>
      <c r="CP35" s="163">
        <v>36.256</v>
      </c>
      <c r="CQ35" s="163">
        <v>34.746000000000002</v>
      </c>
      <c r="CR35" s="163">
        <v>0</v>
      </c>
      <c r="CS35" s="163">
        <v>108.51</v>
      </c>
      <c r="CT35" s="163">
        <v>-24.548999999999999</v>
      </c>
      <c r="CU35" s="164"/>
      <c r="CV35" s="163">
        <v>4.4974999999999996</v>
      </c>
      <c r="CW35" s="163">
        <v>3.2705000000000002</v>
      </c>
      <c r="CX35" s="163">
        <v>30.459</v>
      </c>
      <c r="CY35" s="163">
        <v>24.62</v>
      </c>
      <c r="CZ35" s="164"/>
      <c r="DA35" s="163">
        <v>5.1787999999999998</v>
      </c>
      <c r="DB35" s="163">
        <v>-15.269</v>
      </c>
      <c r="DC35" s="164"/>
      <c r="DD35" s="163">
        <v>0.56669999999999998</v>
      </c>
      <c r="DE35" s="163">
        <v>0.70079999999999998</v>
      </c>
      <c r="DF35" s="163">
        <v>15.62</v>
      </c>
      <c r="DG35" s="163">
        <v>1.43E-2</v>
      </c>
      <c r="DH35" s="163">
        <v>-8.2114999999999991</v>
      </c>
      <c r="DI35" s="163">
        <v>-13</v>
      </c>
      <c r="DJ35" s="163">
        <v>-12.5</v>
      </c>
      <c r="DK35" s="163">
        <v>-3.6217999999999999</v>
      </c>
      <c r="DL35" s="163">
        <v>11.787000000000001</v>
      </c>
      <c r="DM35" s="163">
        <v>61.198</v>
      </c>
      <c r="DN35" s="163">
        <v>23.013000000000002</v>
      </c>
      <c r="DO35" s="163">
        <v>12.69</v>
      </c>
      <c r="DP35" s="163">
        <v>-8.09</v>
      </c>
      <c r="DQ35" s="163">
        <v>12.379</v>
      </c>
      <c r="DR35" s="163">
        <v>-16.48</v>
      </c>
      <c r="DS35" s="163">
        <v>-2.83</v>
      </c>
      <c r="DT35" s="163">
        <v>-2.96</v>
      </c>
      <c r="DU35" s="163">
        <v>22.23</v>
      </c>
      <c r="DV35" s="163">
        <v>-0.69</v>
      </c>
      <c r="DW35" s="163">
        <v>-14.744999999999999</v>
      </c>
      <c r="DX35" s="163">
        <v>-7</v>
      </c>
      <c r="DY35" s="163">
        <v>-24.59</v>
      </c>
      <c r="DZ35" s="163">
        <v>-23.745000000000001</v>
      </c>
      <c r="EA35" s="163">
        <v>40.505000000000003</v>
      </c>
      <c r="EB35" s="163">
        <v>20.268999999999998</v>
      </c>
      <c r="EC35" s="163">
        <v>11.305999999999999</v>
      </c>
      <c r="ED35" s="163">
        <v>10.605</v>
      </c>
      <c r="EE35" s="163">
        <v>-12.81</v>
      </c>
      <c r="EF35" s="163">
        <v>-24.635999999999999</v>
      </c>
      <c r="EG35" s="163">
        <v>-18.190000000000001</v>
      </c>
      <c r="EH35" s="163">
        <v>-60.969000000000001</v>
      </c>
      <c r="EI35" s="163">
        <v>-51.98</v>
      </c>
      <c r="EJ35" s="163">
        <v>0</v>
      </c>
      <c r="EK35" s="163">
        <v>-13.834</v>
      </c>
      <c r="EL35" s="163">
        <v>-14.406000000000001</v>
      </c>
      <c r="EM35" s="163">
        <v>22.762</v>
      </c>
      <c r="EN35" s="163">
        <v>0</v>
      </c>
      <c r="EO35" s="163">
        <v>-3.5773000000000001</v>
      </c>
      <c r="EP35" s="163">
        <v>-15.364000000000001</v>
      </c>
      <c r="EQ35" s="163">
        <v>-25.266999999999999</v>
      </c>
      <c r="ER35" s="163">
        <v>-25.02</v>
      </c>
      <c r="ES35" s="163">
        <v>10.698</v>
      </c>
      <c r="ET35" s="163">
        <v>12.679</v>
      </c>
      <c r="EU35" s="163">
        <v>-12.269</v>
      </c>
      <c r="EV35" s="163">
        <v>0.1</v>
      </c>
      <c r="EW35" s="163">
        <v>5.8586</v>
      </c>
      <c r="EX35" s="163">
        <v>-16.366</v>
      </c>
      <c r="EY35" s="163">
        <v>-10.391999999999999</v>
      </c>
      <c r="EZ35" s="163">
        <v>-10.488</v>
      </c>
      <c r="FA35" s="163">
        <v>6.3441000000000001</v>
      </c>
      <c r="FB35" s="163">
        <v>6.5121000000000002</v>
      </c>
      <c r="FC35" s="163">
        <v>-20.356000000000002</v>
      </c>
      <c r="FD35" s="163">
        <v>6.1224999999999996</v>
      </c>
      <c r="FE35" s="163">
        <v>0</v>
      </c>
      <c r="FF35" s="163">
        <v>0</v>
      </c>
      <c r="FG35" s="163">
        <v>2.8923999999999999</v>
      </c>
      <c r="FH35" s="163">
        <v>3.1591999999999998</v>
      </c>
      <c r="FI35" s="163">
        <v>1.5053000000000001</v>
      </c>
      <c r="FJ35" s="164"/>
      <c r="FK35" s="163">
        <v>2.5118</v>
      </c>
      <c r="FL35" s="163">
        <v>35.332999999999998</v>
      </c>
      <c r="FM35" s="163">
        <v>14.102</v>
      </c>
      <c r="FN35" s="163">
        <v>14.06</v>
      </c>
      <c r="FO35" s="163">
        <v>32.307000000000002</v>
      </c>
      <c r="FP35" s="163">
        <v>35.850999999999999</v>
      </c>
      <c r="FQ35" s="163">
        <v>4.3323</v>
      </c>
      <c r="FR35" s="163">
        <v>-3.1999</v>
      </c>
      <c r="FS35" s="163">
        <v>-2.5116999999999998</v>
      </c>
      <c r="FT35" s="163">
        <v>0.28399999999999997</v>
      </c>
      <c r="FU35" s="163">
        <v>2.23</v>
      </c>
      <c r="FV35" s="163">
        <v>2.4300000000000002</v>
      </c>
      <c r="FW35" s="163">
        <v>0</v>
      </c>
      <c r="FX35" s="164"/>
      <c r="FY35" s="164"/>
      <c r="FZ35" s="164"/>
      <c r="GA35" s="164"/>
      <c r="GB35" s="163">
        <v>11.409000000000001</v>
      </c>
      <c r="GC35" s="163">
        <v>-32.374000000000002</v>
      </c>
      <c r="GD35" s="163">
        <v>-25.562999999999999</v>
      </c>
      <c r="GE35" s="163">
        <v>-4.3598999999999997</v>
      </c>
      <c r="GF35" s="163">
        <v>32.984000000000002</v>
      </c>
      <c r="GG35" s="163">
        <v>-0.1</v>
      </c>
      <c r="GH35" s="163">
        <v>19.443000000000001</v>
      </c>
      <c r="GI35" s="163">
        <v>5.3404999999999996</v>
      </c>
      <c r="GJ35" s="163">
        <v>-5.8228</v>
      </c>
      <c r="GK35" s="164"/>
      <c r="GL35" s="163">
        <v>5.5500000000000001E-2</v>
      </c>
      <c r="GM35" s="164"/>
      <c r="GN35" s="163">
        <v>-12.638</v>
      </c>
      <c r="GO35" s="163">
        <v>-18.018999999999998</v>
      </c>
      <c r="GP35" s="163">
        <v>17.638000000000002</v>
      </c>
      <c r="GQ35" s="163">
        <v>-30.082999999999998</v>
      </c>
      <c r="GR35" s="163">
        <v>-16.617999999999999</v>
      </c>
      <c r="GS35" s="163">
        <v>-12.662000000000001</v>
      </c>
      <c r="GT35" s="163">
        <v>138.5</v>
      </c>
      <c r="GU35" s="163">
        <v>-12.188000000000001</v>
      </c>
      <c r="GV35" s="163">
        <v>-8.2291000000000007</v>
      </c>
      <c r="GW35" s="163">
        <v>-15.802</v>
      </c>
      <c r="GX35" s="163">
        <v>1.9785999999999999</v>
      </c>
      <c r="GY35" s="163">
        <v>10.395</v>
      </c>
      <c r="GZ35" s="163">
        <v>10.404</v>
      </c>
      <c r="HA35" s="164"/>
      <c r="HB35" s="163">
        <v>0</v>
      </c>
      <c r="HC35" s="163">
        <v>10.401999999999999</v>
      </c>
      <c r="HD35" s="163">
        <v>-23.888999999999999</v>
      </c>
      <c r="HE35" s="164"/>
      <c r="HF35" s="163">
        <v>22.917000000000002</v>
      </c>
      <c r="HG35" s="163">
        <v>50.585000000000001</v>
      </c>
      <c r="HH35" s="164"/>
      <c r="HI35" s="164"/>
      <c r="HJ35" s="163">
        <v>-9.0464000000000002</v>
      </c>
      <c r="HK35" s="163">
        <v>0</v>
      </c>
      <c r="HL35" s="163">
        <v>0</v>
      </c>
      <c r="HM35" s="164"/>
      <c r="HN35" s="164"/>
      <c r="HO35" s="163">
        <v>7.5152999999999999</v>
      </c>
      <c r="HP35" s="163">
        <v>5.7595999999999998</v>
      </c>
      <c r="HQ35" s="163">
        <v>-14.368</v>
      </c>
      <c r="HR35" s="163">
        <v>-14.087999999999999</v>
      </c>
      <c r="HS35" s="163">
        <v>-25.901</v>
      </c>
      <c r="HT35" s="163">
        <v>0</v>
      </c>
      <c r="HU35" s="163">
        <v>2.19</v>
      </c>
      <c r="HV35" s="163">
        <v>2.46</v>
      </c>
      <c r="HW35" s="163">
        <v>-20.798999999999999</v>
      </c>
      <c r="HX35" s="163">
        <v>-20.7</v>
      </c>
      <c r="HY35" s="163">
        <v>3.2711999999999999</v>
      </c>
      <c r="HZ35" s="163">
        <v>3.2</v>
      </c>
      <c r="IA35" s="163">
        <v>45.634999999999998</v>
      </c>
      <c r="IB35" s="163">
        <v>9.3829999999999991</v>
      </c>
      <c r="IC35" s="164"/>
      <c r="ID35" s="164"/>
      <c r="IE35" s="163">
        <v>-21.298999999999999</v>
      </c>
      <c r="IF35" s="164"/>
      <c r="IG35" s="163">
        <v>-1.7</v>
      </c>
      <c r="IH35" s="163">
        <v>-17.835999999999999</v>
      </c>
      <c r="II35" s="163">
        <v>-17.611999999999998</v>
      </c>
      <c r="IJ35" s="163">
        <v>-94.397000000000006</v>
      </c>
      <c r="IK35" s="163">
        <v>3.9255</v>
      </c>
      <c r="IL35" s="163">
        <v>-262.7</v>
      </c>
      <c r="IM35" s="163">
        <v>-10.539</v>
      </c>
      <c r="IN35" s="163">
        <v>-29.21</v>
      </c>
      <c r="IO35" s="163">
        <v>89.07</v>
      </c>
      <c r="IP35" s="163">
        <v>78.879000000000005</v>
      </c>
      <c r="IQ35" s="163">
        <v>93.376999999999995</v>
      </c>
      <c r="IR35" s="163">
        <v>173.3</v>
      </c>
      <c r="IS35" s="163">
        <v>17.663</v>
      </c>
      <c r="IT35" s="163">
        <v>22.513000000000002</v>
      </c>
      <c r="IU35" s="163">
        <v>23.613</v>
      </c>
      <c r="IV35" s="163">
        <v>17.542999999999999</v>
      </c>
      <c r="IW35" s="163">
        <v>156.69999999999999</v>
      </c>
      <c r="IX35" s="163">
        <v>-214.6</v>
      </c>
      <c r="IY35" s="163">
        <v>90.472999999999999</v>
      </c>
      <c r="IZ35" s="163">
        <v>-84.715000000000003</v>
      </c>
      <c r="JA35" s="163">
        <v>-2.3180999999999998</v>
      </c>
      <c r="JB35" s="163">
        <v>8.8796999999999997</v>
      </c>
      <c r="JC35" s="163">
        <v>-5.5998999999999999</v>
      </c>
      <c r="JD35" s="163">
        <v>-1.7388999999999999</v>
      </c>
      <c r="JE35" s="163">
        <v>-1.7339</v>
      </c>
      <c r="JF35" s="163">
        <v>1.5199</v>
      </c>
      <c r="JG35" s="163">
        <v>-0.8</v>
      </c>
      <c r="JH35" s="163">
        <v>-2.2294</v>
      </c>
      <c r="JI35" s="163">
        <v>-5.4489000000000001</v>
      </c>
      <c r="JJ35" s="163">
        <v>7.2373000000000003</v>
      </c>
      <c r="JK35" s="163">
        <v>-4.3624999999999998</v>
      </c>
      <c r="JL35" s="163">
        <v>2.2999000000000001</v>
      </c>
      <c r="JM35" s="163">
        <v>-0.71599999999999997</v>
      </c>
      <c r="JN35" s="163">
        <v>-1.8489</v>
      </c>
      <c r="JO35" s="163">
        <v>0</v>
      </c>
      <c r="JP35" s="163">
        <v>0</v>
      </c>
      <c r="JQ35" s="163">
        <v>4.0742000000000003</v>
      </c>
      <c r="JR35" s="163">
        <v>3.9826999999999999</v>
      </c>
      <c r="JS35" s="163">
        <v>3.5518999999999998</v>
      </c>
      <c r="JT35" s="164"/>
      <c r="JU35" s="163">
        <v>5.4</v>
      </c>
      <c r="JV35" s="163">
        <v>10.007999999999999</v>
      </c>
      <c r="JW35" s="163">
        <v>0.72</v>
      </c>
      <c r="JX35" s="163">
        <v>0.37</v>
      </c>
      <c r="JY35" s="163">
        <v>7.1479999999999997</v>
      </c>
      <c r="JZ35" s="163">
        <v>-21.710999999999999</v>
      </c>
      <c r="KA35" s="164"/>
      <c r="KB35" s="163">
        <v>10.46</v>
      </c>
      <c r="KC35" s="163">
        <v>17.63</v>
      </c>
      <c r="KD35" s="163">
        <v>-20.913</v>
      </c>
      <c r="KE35" s="163">
        <v>3.1105</v>
      </c>
      <c r="KF35" s="163">
        <v>-7.1999000000000004</v>
      </c>
      <c r="KG35" s="163">
        <v>-9.3999000000000006</v>
      </c>
      <c r="KH35" s="163">
        <v>9.4791000000000007</v>
      </c>
      <c r="KI35" s="163">
        <v>-34.468000000000004</v>
      </c>
    </row>
    <row r="36" spans="1:295" ht="18" customHeight="1" x14ac:dyDescent="0.3">
      <c r="A36" s="159" t="s">
        <v>69</v>
      </c>
      <c r="B36" s="159" t="s">
        <v>747</v>
      </c>
      <c r="C36" s="163">
        <v>0</v>
      </c>
      <c r="D36" s="163">
        <v>2.8774000000000002</v>
      </c>
      <c r="E36" s="163">
        <v>-6.4199000000000002</v>
      </c>
      <c r="F36" s="163">
        <v>5.0377999999999998</v>
      </c>
      <c r="G36" s="163">
        <v>12.016</v>
      </c>
      <c r="H36" s="163">
        <v>0</v>
      </c>
      <c r="I36" s="163">
        <v>23.754999999999999</v>
      </c>
      <c r="J36" s="164"/>
      <c r="K36" s="163">
        <v>24.297000000000001</v>
      </c>
      <c r="L36" s="163">
        <v>10.375</v>
      </c>
      <c r="M36" s="163">
        <v>11.632</v>
      </c>
      <c r="N36" s="163">
        <v>-15.539</v>
      </c>
      <c r="O36" s="163">
        <v>-33</v>
      </c>
      <c r="P36" s="163">
        <v>8.8000000000000007</v>
      </c>
      <c r="Q36" s="163">
        <v>6.6239999999999997</v>
      </c>
      <c r="R36" s="163">
        <v>-26.399000000000001</v>
      </c>
      <c r="S36" s="163">
        <v>4.1383000000000001</v>
      </c>
      <c r="T36" s="163">
        <v>-6.5605000000000002</v>
      </c>
      <c r="U36" s="163">
        <v>5.8064999999999998</v>
      </c>
      <c r="V36" s="164"/>
      <c r="W36" s="163">
        <v>10.082000000000001</v>
      </c>
      <c r="X36" s="163">
        <v>0</v>
      </c>
      <c r="Y36" s="163">
        <v>5.1504000000000003</v>
      </c>
      <c r="Z36" s="163">
        <v>1.7641</v>
      </c>
      <c r="AA36" s="164"/>
      <c r="AB36" s="163">
        <v>-0.64349999999999996</v>
      </c>
      <c r="AC36" s="163">
        <v>1.0900000000000001</v>
      </c>
      <c r="AD36" s="163">
        <v>1.1059000000000001</v>
      </c>
      <c r="AE36" s="163">
        <v>1.5389999999999999</v>
      </c>
      <c r="AF36" s="163">
        <v>0</v>
      </c>
      <c r="AG36" s="163">
        <v>-2.2000000000000002</v>
      </c>
      <c r="AH36" s="163">
        <v>0.38300000000000001</v>
      </c>
      <c r="AI36" s="164"/>
      <c r="AJ36" s="163">
        <v>-14.93</v>
      </c>
      <c r="AK36" s="163">
        <v>-14.92</v>
      </c>
      <c r="AL36" s="163">
        <v>-10</v>
      </c>
      <c r="AM36" s="163">
        <v>-9.9799000000000007</v>
      </c>
      <c r="AN36" s="163">
        <v>-9.8999000000000006</v>
      </c>
      <c r="AO36" s="163">
        <v>7.7689000000000004</v>
      </c>
      <c r="AP36" s="163">
        <v>2.6208</v>
      </c>
      <c r="AQ36" s="163">
        <v>19.390999999999998</v>
      </c>
      <c r="AR36" s="163">
        <v>22.866</v>
      </c>
      <c r="AS36" s="163">
        <v>-7.6028000000000002</v>
      </c>
      <c r="AT36" s="164"/>
      <c r="AU36" s="163">
        <v>0</v>
      </c>
      <c r="AV36" s="163">
        <v>11.356999999999999</v>
      </c>
      <c r="AW36" s="163">
        <v>11.645</v>
      </c>
      <c r="AX36" s="163">
        <v>-14.333</v>
      </c>
      <c r="AY36" s="163">
        <v>-11.118</v>
      </c>
      <c r="AZ36" s="164"/>
      <c r="BA36" s="163">
        <v>39.414999999999999</v>
      </c>
      <c r="BB36" s="163">
        <v>-0.1978</v>
      </c>
      <c r="BC36" s="163">
        <v>5.9375</v>
      </c>
      <c r="BD36" s="163">
        <v>-6.3998999999999997</v>
      </c>
      <c r="BE36" s="163">
        <v>-6.2999000000000001</v>
      </c>
      <c r="BF36" s="164"/>
      <c r="BG36" s="163">
        <v>0</v>
      </c>
      <c r="BH36" s="163">
        <v>-2.9687000000000001</v>
      </c>
      <c r="BI36" s="164"/>
      <c r="BJ36" s="163">
        <v>0.51859999999999995</v>
      </c>
      <c r="BK36" s="164"/>
      <c r="BL36" s="163">
        <v>3.8386999999999998</v>
      </c>
      <c r="BM36" s="163">
        <v>2.7136</v>
      </c>
      <c r="BN36" s="163">
        <v>-140.16999999999999</v>
      </c>
      <c r="BO36" s="163">
        <v>75.257999999999996</v>
      </c>
      <c r="BP36" s="163">
        <v>75.135999999999996</v>
      </c>
      <c r="BQ36" s="163">
        <v>-21.309000000000001</v>
      </c>
      <c r="BR36" s="163">
        <v>-118.13</v>
      </c>
      <c r="BS36" s="163">
        <v>-9.1669</v>
      </c>
      <c r="BT36" s="164"/>
      <c r="BU36" s="164"/>
      <c r="BV36" s="163">
        <v>34.917999999999999</v>
      </c>
      <c r="BW36" s="163">
        <v>13.579000000000001</v>
      </c>
      <c r="BX36" s="163">
        <v>8.0699000000000005</v>
      </c>
      <c r="BY36" s="163">
        <v>-7.9099000000000004</v>
      </c>
      <c r="BZ36" s="163">
        <v>16.12</v>
      </c>
      <c r="CA36" s="163">
        <v>-8.0332000000000008</v>
      </c>
      <c r="CB36" s="163">
        <v>-6.9615</v>
      </c>
      <c r="CC36" s="163">
        <v>18.73</v>
      </c>
      <c r="CD36" s="164"/>
      <c r="CE36" s="163">
        <v>0.63470000000000004</v>
      </c>
      <c r="CF36" s="164"/>
      <c r="CG36" s="163">
        <v>-22.928999999999998</v>
      </c>
      <c r="CH36" s="163">
        <v>0.38169999999999998</v>
      </c>
      <c r="CI36" s="163">
        <v>-0.68189999999999995</v>
      </c>
      <c r="CJ36" s="163">
        <v>2.88</v>
      </c>
      <c r="CK36" s="163">
        <v>6.4119999999999999</v>
      </c>
      <c r="CL36" s="163">
        <v>59.798999999999999</v>
      </c>
      <c r="CM36" s="163">
        <v>4.9000000000000004</v>
      </c>
      <c r="CN36" s="163">
        <v>-4.28</v>
      </c>
      <c r="CO36" s="163">
        <v>35.582000000000001</v>
      </c>
      <c r="CP36" s="163">
        <v>35.902000000000001</v>
      </c>
      <c r="CQ36" s="163">
        <v>34.808999999999997</v>
      </c>
      <c r="CR36" s="163">
        <v>0</v>
      </c>
      <c r="CS36" s="163">
        <v>107.8</v>
      </c>
      <c r="CT36" s="163">
        <v>-21.895</v>
      </c>
      <c r="CU36" s="164"/>
      <c r="CV36" s="163">
        <v>4.2949999999999999</v>
      </c>
      <c r="CW36" s="163">
        <v>3.4043000000000001</v>
      </c>
      <c r="CX36" s="163">
        <v>36.61</v>
      </c>
      <c r="CY36" s="163">
        <v>24.989000000000001</v>
      </c>
      <c r="CZ36" s="164"/>
      <c r="DA36" s="163">
        <v>4.8857999999999997</v>
      </c>
      <c r="DB36" s="163">
        <v>-15.46</v>
      </c>
      <c r="DC36" s="164"/>
      <c r="DD36" s="163">
        <v>-0.3125</v>
      </c>
      <c r="DE36" s="163">
        <v>-0.13619999999999999</v>
      </c>
      <c r="DF36" s="163">
        <v>15.028</v>
      </c>
      <c r="DG36" s="163">
        <v>1.4200000000000001E-2</v>
      </c>
      <c r="DH36" s="163">
        <v>-8.1094000000000008</v>
      </c>
      <c r="DI36" s="163">
        <v>-13.6</v>
      </c>
      <c r="DJ36" s="163">
        <v>-13</v>
      </c>
      <c r="DK36" s="163">
        <v>-3.5998000000000001</v>
      </c>
      <c r="DL36" s="163">
        <v>11.226000000000001</v>
      </c>
      <c r="DM36" s="163">
        <v>60.250999999999998</v>
      </c>
      <c r="DN36" s="163">
        <v>22.271000000000001</v>
      </c>
      <c r="DO36" s="163">
        <v>12.13</v>
      </c>
      <c r="DP36" s="163">
        <v>-7.79</v>
      </c>
      <c r="DQ36" s="163">
        <v>12.271000000000001</v>
      </c>
      <c r="DR36" s="163">
        <v>-16.305</v>
      </c>
      <c r="DS36" s="163">
        <v>-2.78</v>
      </c>
      <c r="DT36" s="163">
        <v>-2.8599000000000001</v>
      </c>
      <c r="DU36" s="163">
        <v>21.63</v>
      </c>
      <c r="DV36" s="163">
        <v>-0.76</v>
      </c>
      <c r="DW36" s="163">
        <v>-15.818</v>
      </c>
      <c r="DX36" s="163">
        <v>-7.7180999999999997</v>
      </c>
      <c r="DY36" s="163">
        <v>-23.945</v>
      </c>
      <c r="DZ36" s="163">
        <v>-24.117999999999999</v>
      </c>
      <c r="EA36" s="163">
        <v>40.790999999999997</v>
      </c>
      <c r="EB36" s="163">
        <v>17.739000000000001</v>
      </c>
      <c r="EC36" s="163">
        <v>9.9558999999999997</v>
      </c>
      <c r="ED36" s="163">
        <v>10.567</v>
      </c>
      <c r="EE36" s="163">
        <v>-9.3132999999999999</v>
      </c>
      <c r="EF36" s="163">
        <v>-21.995000000000001</v>
      </c>
      <c r="EG36" s="163">
        <v>-17.975999999999999</v>
      </c>
      <c r="EH36" s="163">
        <v>-63.723999999999997</v>
      </c>
      <c r="EI36" s="163">
        <v>-48.307000000000002</v>
      </c>
      <c r="EJ36" s="163">
        <v>0</v>
      </c>
      <c r="EK36" s="163">
        <v>-13.395</v>
      </c>
      <c r="EL36" s="163">
        <v>-14.835000000000001</v>
      </c>
      <c r="EM36" s="163">
        <v>15.686999999999999</v>
      </c>
      <c r="EN36" s="163">
        <v>0</v>
      </c>
      <c r="EO36" s="163">
        <v>-6.7213000000000003</v>
      </c>
      <c r="EP36" s="163">
        <v>-11.268000000000001</v>
      </c>
      <c r="EQ36" s="163">
        <v>-24.076000000000001</v>
      </c>
      <c r="ER36" s="163">
        <v>-23.841999999999999</v>
      </c>
      <c r="ES36" s="163">
        <v>10.239000000000001</v>
      </c>
      <c r="ET36" s="163">
        <v>18.818999999999999</v>
      </c>
      <c r="EU36" s="163">
        <v>-11.71</v>
      </c>
      <c r="EV36" s="163">
        <v>-2.9</v>
      </c>
      <c r="EW36" s="163">
        <v>5.702</v>
      </c>
      <c r="EX36" s="163">
        <v>-18.873000000000001</v>
      </c>
      <c r="EY36" s="163">
        <v>-9.6514000000000006</v>
      </c>
      <c r="EZ36" s="163">
        <v>-10.101000000000001</v>
      </c>
      <c r="FA36" s="163">
        <v>7.5107999999999997</v>
      </c>
      <c r="FB36" s="163">
        <v>7.7424999999999997</v>
      </c>
      <c r="FC36" s="163">
        <v>-21.218</v>
      </c>
      <c r="FD36" s="163">
        <v>5.3535000000000004</v>
      </c>
      <c r="FE36" s="163">
        <v>0</v>
      </c>
      <c r="FF36" s="163">
        <v>0</v>
      </c>
      <c r="FG36" s="163">
        <v>3.1305999999999998</v>
      </c>
      <c r="FH36" s="163">
        <v>4.0199999999999996</v>
      </c>
      <c r="FI36" s="163">
        <v>2.024</v>
      </c>
      <c r="FJ36" s="164"/>
      <c r="FK36" s="163">
        <v>2.0093999999999999</v>
      </c>
      <c r="FL36" s="163">
        <v>34.662999999999997</v>
      </c>
      <c r="FM36" s="163">
        <v>13.920999999999999</v>
      </c>
      <c r="FN36" s="163">
        <v>13.79</v>
      </c>
      <c r="FO36" s="163">
        <v>33.292999999999999</v>
      </c>
      <c r="FP36" s="163">
        <v>35.421999999999997</v>
      </c>
      <c r="FQ36" s="163">
        <v>3.3557000000000001</v>
      </c>
      <c r="FR36" s="163">
        <v>-3.0099</v>
      </c>
      <c r="FS36" s="163">
        <v>-3.2166999999999999</v>
      </c>
      <c r="FT36" s="163">
        <v>0.29780000000000001</v>
      </c>
      <c r="FU36" s="163">
        <v>1.87</v>
      </c>
      <c r="FV36" s="163">
        <v>2.37</v>
      </c>
      <c r="FW36" s="163">
        <v>0</v>
      </c>
      <c r="FX36" s="164"/>
      <c r="FY36" s="164"/>
      <c r="FZ36" s="164"/>
      <c r="GA36" s="164"/>
      <c r="GB36" s="163">
        <v>12.398999999999999</v>
      </c>
      <c r="GC36" s="163">
        <v>-32.908000000000001</v>
      </c>
      <c r="GD36" s="163">
        <v>-27.202000000000002</v>
      </c>
      <c r="GE36" s="163">
        <v>-4.0499000000000001</v>
      </c>
      <c r="GF36" s="163">
        <v>33.988</v>
      </c>
      <c r="GG36" s="163">
        <v>-0.1</v>
      </c>
      <c r="GH36" s="163">
        <v>19.558</v>
      </c>
      <c r="GI36" s="163">
        <v>5.0468000000000002</v>
      </c>
      <c r="GJ36" s="163">
        <v>-5.5640000000000001</v>
      </c>
      <c r="GK36" s="164"/>
      <c r="GL36" s="163">
        <v>5.5500000000000001E-2</v>
      </c>
      <c r="GM36" s="164"/>
      <c r="GN36" s="163">
        <v>-13.025</v>
      </c>
      <c r="GO36" s="163">
        <v>-18.48</v>
      </c>
      <c r="GP36" s="163">
        <v>15.851000000000001</v>
      </c>
      <c r="GQ36" s="163">
        <v>-30.335000000000001</v>
      </c>
      <c r="GR36" s="163">
        <v>-18.472000000000001</v>
      </c>
      <c r="GS36" s="163">
        <v>-12.965</v>
      </c>
      <c r="GT36" s="163">
        <v>135.77000000000001</v>
      </c>
      <c r="GU36" s="163">
        <v>-12.054</v>
      </c>
      <c r="GV36" s="163">
        <v>-8.1233000000000004</v>
      </c>
      <c r="GW36" s="163">
        <v>-15.723000000000001</v>
      </c>
      <c r="GX36" s="163">
        <v>1.8279000000000001</v>
      </c>
      <c r="GY36" s="163">
        <v>10.218999999999999</v>
      </c>
      <c r="GZ36" s="163">
        <v>10.276999999999999</v>
      </c>
      <c r="HA36" s="164"/>
      <c r="HB36" s="163">
        <v>0</v>
      </c>
      <c r="HC36" s="163">
        <v>8.9183000000000003</v>
      </c>
      <c r="HD36" s="163">
        <v>-24.309000000000001</v>
      </c>
      <c r="HE36" s="164"/>
      <c r="HF36" s="163">
        <v>22.048999999999999</v>
      </c>
      <c r="HG36" s="163">
        <v>46.591000000000001</v>
      </c>
      <c r="HH36" s="164"/>
      <c r="HI36" s="164"/>
      <c r="HJ36" s="163">
        <v>-8.0808</v>
      </c>
      <c r="HK36" s="163">
        <v>0</v>
      </c>
      <c r="HL36" s="163">
        <v>0</v>
      </c>
      <c r="HM36" s="164"/>
      <c r="HN36" s="164"/>
      <c r="HO36" s="163">
        <v>7.5152999999999999</v>
      </c>
      <c r="HP36" s="163">
        <v>5.7595999999999998</v>
      </c>
      <c r="HQ36" s="163">
        <v>-14.676</v>
      </c>
      <c r="HR36" s="163">
        <v>-14.433999999999999</v>
      </c>
      <c r="HS36" s="163">
        <v>-26.052</v>
      </c>
      <c r="HT36" s="163">
        <v>0</v>
      </c>
      <c r="HU36" s="163">
        <v>3.23</v>
      </c>
      <c r="HV36" s="163">
        <v>3.39</v>
      </c>
      <c r="HW36" s="163">
        <v>-20.100000000000001</v>
      </c>
      <c r="HX36" s="163">
        <v>-20.2</v>
      </c>
      <c r="HY36" s="163">
        <v>3.3224</v>
      </c>
      <c r="HZ36" s="163">
        <v>3.8399000000000001</v>
      </c>
      <c r="IA36" s="163">
        <v>42.442999999999998</v>
      </c>
      <c r="IB36" s="163">
        <v>17.260000000000002</v>
      </c>
      <c r="IC36" s="164"/>
      <c r="ID36" s="164"/>
      <c r="IE36" s="163">
        <v>-20.100000000000001</v>
      </c>
      <c r="IF36" s="164"/>
      <c r="IG36" s="163">
        <v>-2.5</v>
      </c>
      <c r="IH36" s="163">
        <v>-17.190999999999999</v>
      </c>
      <c r="II36" s="163">
        <v>-17.215</v>
      </c>
      <c r="IJ36" s="163">
        <v>-97.317999999999998</v>
      </c>
      <c r="IK36" s="163">
        <v>4.4535</v>
      </c>
      <c r="IL36" s="163">
        <v>-257.94</v>
      </c>
      <c r="IM36" s="163">
        <v>-8.9088999999999992</v>
      </c>
      <c r="IN36" s="163">
        <v>-45.616</v>
      </c>
      <c r="IO36" s="163">
        <v>87.998000000000005</v>
      </c>
      <c r="IP36" s="163">
        <v>79.924999999999997</v>
      </c>
      <c r="IQ36" s="163">
        <v>94.926000000000002</v>
      </c>
      <c r="IR36" s="163">
        <v>170.61</v>
      </c>
      <c r="IS36" s="163">
        <v>15.363</v>
      </c>
      <c r="IT36" s="163">
        <v>23.321999999999999</v>
      </c>
      <c r="IU36" s="163">
        <v>24.422999999999998</v>
      </c>
      <c r="IV36" s="163">
        <v>15.353</v>
      </c>
      <c r="IW36" s="163">
        <v>153.26</v>
      </c>
      <c r="IX36" s="163">
        <v>-213.65</v>
      </c>
      <c r="IY36" s="163">
        <v>89.2</v>
      </c>
      <c r="IZ36" s="163">
        <v>-81.998000000000005</v>
      </c>
      <c r="JA36" s="163">
        <v>-0.70189999999999997</v>
      </c>
      <c r="JB36" s="163">
        <v>8.8796999999999997</v>
      </c>
      <c r="JC36" s="163">
        <v>-4.4000000000000004</v>
      </c>
      <c r="JD36" s="163">
        <v>-1.8439000000000001</v>
      </c>
      <c r="JE36" s="163">
        <v>-1.853</v>
      </c>
      <c r="JF36" s="163">
        <v>1.0399</v>
      </c>
      <c r="JG36" s="163">
        <v>-0.72</v>
      </c>
      <c r="JH36" s="163">
        <v>-1.6011</v>
      </c>
      <c r="JI36" s="163">
        <v>-5.0095000000000001</v>
      </c>
      <c r="JJ36" s="163">
        <v>6.3888999999999996</v>
      </c>
      <c r="JK36" s="163">
        <v>-4.0999999999999996</v>
      </c>
      <c r="JL36" s="163">
        <v>2.5</v>
      </c>
      <c r="JM36" s="163">
        <v>-1.268</v>
      </c>
      <c r="JN36" s="163">
        <v>-0.25800000000000001</v>
      </c>
      <c r="JO36" s="163">
        <v>0</v>
      </c>
      <c r="JP36" s="163">
        <v>0</v>
      </c>
      <c r="JQ36" s="163">
        <v>4.1684000000000001</v>
      </c>
      <c r="JR36" s="163">
        <v>3.3163</v>
      </c>
      <c r="JS36" s="163">
        <v>3.2233000000000001</v>
      </c>
      <c r="JT36" s="164"/>
      <c r="JU36" s="163">
        <v>4.6999000000000004</v>
      </c>
      <c r="JV36" s="163">
        <v>9.6005000000000003</v>
      </c>
      <c r="JW36" s="163">
        <v>0.79</v>
      </c>
      <c r="JX36" s="163">
        <v>0.37</v>
      </c>
      <c r="JY36" s="163">
        <v>7.7272999999999996</v>
      </c>
      <c r="JZ36" s="163">
        <v>-21.46</v>
      </c>
      <c r="KA36" s="164"/>
      <c r="KB36" s="163">
        <v>9.4709000000000003</v>
      </c>
      <c r="KC36" s="163">
        <v>17.899999999999999</v>
      </c>
      <c r="KD36" s="163">
        <v>-21.315999999999999</v>
      </c>
      <c r="KE36" s="163">
        <v>2.9805999999999999</v>
      </c>
      <c r="KF36" s="163">
        <v>-6.0998999999999999</v>
      </c>
      <c r="KG36" s="163">
        <v>-10.6</v>
      </c>
      <c r="KH36" s="163">
        <v>12.875999999999999</v>
      </c>
      <c r="KI36" s="163">
        <v>-34.938000000000002</v>
      </c>
    </row>
    <row r="37" spans="1:295" ht="18" customHeight="1" x14ac:dyDescent="0.3">
      <c r="A37" s="159" t="s">
        <v>69</v>
      </c>
      <c r="B37" s="159" t="s">
        <v>748</v>
      </c>
      <c r="C37" s="163">
        <v>0</v>
      </c>
      <c r="D37" s="163">
        <v>2.8123</v>
      </c>
      <c r="E37" s="163">
        <v>-6.0522999999999998</v>
      </c>
      <c r="F37" s="163">
        <v>4.99</v>
      </c>
      <c r="G37" s="163">
        <v>12.263999999999999</v>
      </c>
      <c r="H37" s="163">
        <v>0</v>
      </c>
      <c r="I37" s="163">
        <v>23.756</v>
      </c>
      <c r="J37" s="164"/>
      <c r="K37" s="163">
        <v>24.815999999999999</v>
      </c>
      <c r="L37" s="163">
        <v>10.715</v>
      </c>
      <c r="M37" s="163">
        <v>11.862</v>
      </c>
      <c r="N37" s="163">
        <v>-19.978999999999999</v>
      </c>
      <c r="O37" s="163">
        <v>-33</v>
      </c>
      <c r="P37" s="163">
        <v>8.8000000000000007</v>
      </c>
      <c r="Q37" s="163">
        <v>7.452</v>
      </c>
      <c r="R37" s="163">
        <v>-26.399000000000001</v>
      </c>
      <c r="S37" s="163">
        <v>4.0502000000000002</v>
      </c>
      <c r="T37" s="163">
        <v>-5.4161999999999999</v>
      </c>
      <c r="U37" s="163">
        <v>5.4051999999999998</v>
      </c>
      <c r="V37" s="164"/>
      <c r="W37" s="163">
        <v>9.3249999999999993</v>
      </c>
      <c r="X37" s="163">
        <v>0</v>
      </c>
      <c r="Y37" s="163">
        <v>4.6180000000000003</v>
      </c>
      <c r="Z37" s="163">
        <v>1.3107</v>
      </c>
      <c r="AA37" s="164"/>
      <c r="AB37" s="163">
        <v>-0.70389999999999997</v>
      </c>
      <c r="AC37" s="163">
        <v>0.58699999999999997</v>
      </c>
      <c r="AD37" s="163">
        <v>0.67300000000000004</v>
      </c>
      <c r="AE37" s="163">
        <v>1.7549999999999999</v>
      </c>
      <c r="AF37" s="163">
        <v>0</v>
      </c>
      <c r="AG37" s="163">
        <v>-2.2000000000000002</v>
      </c>
      <c r="AH37" s="163">
        <v>0.55000000000000004</v>
      </c>
      <c r="AI37" s="164"/>
      <c r="AJ37" s="163">
        <v>-14.409000000000001</v>
      </c>
      <c r="AK37" s="163">
        <v>-14.71</v>
      </c>
      <c r="AL37" s="163">
        <v>-10</v>
      </c>
      <c r="AM37" s="163">
        <v>-12.27</v>
      </c>
      <c r="AN37" s="163">
        <v>-12.239000000000001</v>
      </c>
      <c r="AO37" s="163">
        <v>7.9607000000000001</v>
      </c>
      <c r="AP37" s="163">
        <v>2.6353</v>
      </c>
      <c r="AQ37" s="163">
        <v>22.61</v>
      </c>
      <c r="AR37" s="163">
        <v>25.614000000000001</v>
      </c>
      <c r="AS37" s="163">
        <v>-7.0974000000000004</v>
      </c>
      <c r="AT37" s="164"/>
      <c r="AU37" s="163">
        <v>0</v>
      </c>
      <c r="AV37" s="163">
        <v>1.1929000000000001</v>
      </c>
      <c r="AW37" s="163">
        <v>1.5536000000000001</v>
      </c>
      <c r="AX37" s="163">
        <v>-12.592000000000001</v>
      </c>
      <c r="AY37" s="163">
        <v>-9.7789999999999999</v>
      </c>
      <c r="AZ37" s="164"/>
      <c r="BA37" s="163">
        <v>34.603000000000002</v>
      </c>
      <c r="BB37" s="163">
        <v>4.7496999999999998</v>
      </c>
      <c r="BC37" s="163">
        <v>6.7746000000000004</v>
      </c>
      <c r="BD37" s="163">
        <v>-6.5998999999999999</v>
      </c>
      <c r="BE37" s="163">
        <v>-6.6999000000000004</v>
      </c>
      <c r="BF37" s="164"/>
      <c r="BG37" s="163">
        <v>0</v>
      </c>
      <c r="BH37" s="163">
        <v>-3.1920000000000002</v>
      </c>
      <c r="BI37" s="164"/>
      <c r="BJ37" s="163">
        <v>1.8486</v>
      </c>
      <c r="BK37" s="164"/>
      <c r="BL37" s="163">
        <v>2.8473999999999999</v>
      </c>
      <c r="BM37" s="163">
        <v>2.0493000000000001</v>
      </c>
      <c r="BN37" s="163">
        <v>-151.28</v>
      </c>
      <c r="BO37" s="163">
        <v>77.058999999999997</v>
      </c>
      <c r="BP37" s="163">
        <v>76.906000000000006</v>
      </c>
      <c r="BQ37" s="163">
        <v>-15.500999999999999</v>
      </c>
      <c r="BR37" s="163">
        <v>-120.21</v>
      </c>
      <c r="BS37" s="163">
        <v>-9.1669</v>
      </c>
      <c r="BT37" s="164"/>
      <c r="BU37" s="164"/>
      <c r="BV37" s="163">
        <v>35.835999999999999</v>
      </c>
      <c r="BW37" s="163">
        <v>13.909000000000001</v>
      </c>
      <c r="BX37" s="163">
        <v>8.64</v>
      </c>
      <c r="BY37" s="163">
        <v>-7.5998999999999999</v>
      </c>
      <c r="BZ37" s="163">
        <v>16.27</v>
      </c>
      <c r="CA37" s="163">
        <v>-8.5690000000000008</v>
      </c>
      <c r="CB37" s="163">
        <v>-8.3010999999999999</v>
      </c>
      <c r="CC37" s="163">
        <v>17.725000000000001</v>
      </c>
      <c r="CD37" s="164"/>
      <c r="CE37" s="163">
        <v>-1.6532</v>
      </c>
      <c r="CF37" s="164"/>
      <c r="CG37" s="163">
        <v>-23.594000000000001</v>
      </c>
      <c r="CH37" s="163">
        <v>1.6236999999999999</v>
      </c>
      <c r="CI37" s="163">
        <v>0.21540000000000001</v>
      </c>
      <c r="CJ37" s="163">
        <v>2.88</v>
      </c>
      <c r="CK37" s="163">
        <v>6.4119999999999999</v>
      </c>
      <c r="CL37" s="163">
        <v>61.5</v>
      </c>
      <c r="CM37" s="163">
        <v>1.2</v>
      </c>
      <c r="CN37" s="163">
        <v>-4.3600000000000003</v>
      </c>
      <c r="CO37" s="163">
        <v>34.933</v>
      </c>
      <c r="CP37" s="163">
        <v>35.430999999999997</v>
      </c>
      <c r="CQ37" s="163">
        <v>34.197000000000003</v>
      </c>
      <c r="CR37" s="163">
        <v>0</v>
      </c>
      <c r="CS37" s="163">
        <v>108.59</v>
      </c>
      <c r="CT37" s="163">
        <v>-19.754000000000001</v>
      </c>
      <c r="CU37" s="164"/>
      <c r="CV37" s="163">
        <v>4.5082000000000004</v>
      </c>
      <c r="CW37" s="163">
        <v>3.3620000000000001</v>
      </c>
      <c r="CX37" s="163">
        <v>38.408999999999999</v>
      </c>
      <c r="CY37" s="163">
        <v>25.94</v>
      </c>
      <c r="CZ37" s="164"/>
      <c r="DA37" s="163">
        <v>5.1787999999999998</v>
      </c>
      <c r="DB37" s="163">
        <v>-15.648999999999999</v>
      </c>
      <c r="DC37" s="164"/>
      <c r="DD37" s="163">
        <v>-1.5007999999999999</v>
      </c>
      <c r="DE37" s="163">
        <v>-0.70220000000000005</v>
      </c>
      <c r="DF37" s="163">
        <v>17.169</v>
      </c>
      <c r="DG37" s="163">
        <v>1.4200000000000001E-2</v>
      </c>
      <c r="DH37" s="163">
        <v>-8.2722999999999995</v>
      </c>
      <c r="DI37" s="163">
        <v>-13.6</v>
      </c>
      <c r="DJ37" s="163">
        <v>-13.199</v>
      </c>
      <c r="DK37" s="163">
        <v>-3.5339</v>
      </c>
      <c r="DL37" s="163">
        <v>11.226000000000001</v>
      </c>
      <c r="DM37" s="163">
        <v>60.250999999999998</v>
      </c>
      <c r="DN37" s="163">
        <v>21.9</v>
      </c>
      <c r="DO37" s="163">
        <v>12.12</v>
      </c>
      <c r="DP37" s="163">
        <v>-8.1999999999999993</v>
      </c>
      <c r="DQ37" s="163">
        <v>12.135999999999999</v>
      </c>
      <c r="DR37" s="163">
        <v>-18.221</v>
      </c>
      <c r="DS37" s="163">
        <v>-2.75</v>
      </c>
      <c r="DT37" s="163">
        <v>-2.8498999999999999</v>
      </c>
      <c r="DU37" s="163">
        <v>22.11</v>
      </c>
      <c r="DV37" s="163">
        <v>0.24</v>
      </c>
      <c r="DW37" s="163">
        <v>-16.018000000000001</v>
      </c>
      <c r="DX37" s="163">
        <v>-9.1908999999999992</v>
      </c>
      <c r="DY37" s="163">
        <v>-24.846</v>
      </c>
      <c r="DZ37" s="163">
        <v>-24.6</v>
      </c>
      <c r="EA37" s="163">
        <v>40.304000000000002</v>
      </c>
      <c r="EB37" s="163">
        <v>19.123999999999999</v>
      </c>
      <c r="EC37" s="163">
        <v>9.1172000000000004</v>
      </c>
      <c r="ED37" s="163">
        <v>10.451000000000001</v>
      </c>
      <c r="EE37" s="163">
        <v>-6.4721000000000002</v>
      </c>
      <c r="EF37" s="163">
        <v>-21.734999999999999</v>
      </c>
      <c r="EG37" s="163">
        <v>-17.907</v>
      </c>
      <c r="EH37" s="163">
        <v>-67.406000000000006</v>
      </c>
      <c r="EI37" s="163">
        <v>-49.082000000000001</v>
      </c>
      <c r="EJ37" s="163">
        <v>0</v>
      </c>
      <c r="EK37" s="163">
        <v>-13.606</v>
      </c>
      <c r="EL37" s="163">
        <v>-14.71</v>
      </c>
      <c r="EM37" s="163">
        <v>24.245000000000001</v>
      </c>
      <c r="EN37" s="163">
        <v>0</v>
      </c>
      <c r="EO37" s="163">
        <v>-2.5453999999999999</v>
      </c>
      <c r="EP37" s="163">
        <v>-10.244</v>
      </c>
      <c r="EQ37" s="163">
        <v>-25.038</v>
      </c>
      <c r="ER37" s="163">
        <v>-24.597000000000001</v>
      </c>
      <c r="ES37" s="163">
        <v>9.6978000000000009</v>
      </c>
      <c r="ET37" s="163">
        <v>19.899000000000001</v>
      </c>
      <c r="EU37" s="163">
        <v>-11.429</v>
      </c>
      <c r="EV37" s="163">
        <v>2.5</v>
      </c>
      <c r="EW37" s="163">
        <v>5.5166000000000004</v>
      </c>
      <c r="EX37" s="163">
        <v>-17.588999999999999</v>
      </c>
      <c r="EY37" s="163">
        <v>-10.513</v>
      </c>
      <c r="EZ37" s="163">
        <v>-10.574</v>
      </c>
      <c r="FA37" s="163">
        <v>6.8846999999999996</v>
      </c>
      <c r="FB37" s="163">
        <v>7.8383000000000003</v>
      </c>
      <c r="FC37" s="163">
        <v>-24.113</v>
      </c>
      <c r="FD37" s="163">
        <v>5.7991000000000001</v>
      </c>
      <c r="FE37" s="163">
        <v>0</v>
      </c>
      <c r="FF37" s="163">
        <v>0</v>
      </c>
      <c r="FG37" s="163">
        <v>2.5682999999999998</v>
      </c>
      <c r="FH37" s="163">
        <v>3.8954</v>
      </c>
      <c r="FI37" s="163">
        <v>2.3203</v>
      </c>
      <c r="FJ37" s="164"/>
      <c r="FK37" s="163">
        <v>2.5118</v>
      </c>
      <c r="FL37" s="163">
        <v>34.494999999999997</v>
      </c>
      <c r="FM37" s="163">
        <v>14.147</v>
      </c>
      <c r="FN37" s="163">
        <v>14.009</v>
      </c>
      <c r="FO37" s="163">
        <v>31.448</v>
      </c>
      <c r="FP37" s="163">
        <v>35.783000000000001</v>
      </c>
      <c r="FQ37" s="163">
        <v>4.7522000000000002</v>
      </c>
      <c r="FR37" s="163">
        <v>-2.8498999999999999</v>
      </c>
      <c r="FS37" s="163">
        <v>-1.7170000000000001</v>
      </c>
      <c r="FT37" s="163">
        <v>0.31519999999999998</v>
      </c>
      <c r="FU37" s="163">
        <v>2.39</v>
      </c>
      <c r="FV37" s="163">
        <v>3.5</v>
      </c>
      <c r="FW37" s="163">
        <v>0</v>
      </c>
      <c r="FX37" s="164"/>
      <c r="FY37" s="164"/>
      <c r="FZ37" s="164"/>
      <c r="GA37" s="164"/>
      <c r="GB37" s="163">
        <v>13.39</v>
      </c>
      <c r="GC37" s="163">
        <v>-34.401000000000003</v>
      </c>
      <c r="GD37" s="163">
        <v>-27.637</v>
      </c>
      <c r="GE37" s="163">
        <v>-3.9899</v>
      </c>
      <c r="GF37" s="163">
        <v>35.673999999999999</v>
      </c>
      <c r="GG37" s="163">
        <v>-0.1</v>
      </c>
      <c r="GH37" s="163">
        <v>22.082999999999998</v>
      </c>
      <c r="GI37" s="163">
        <v>5.9817</v>
      </c>
      <c r="GJ37" s="163">
        <v>-6.5296000000000003</v>
      </c>
      <c r="GK37" s="164"/>
      <c r="GL37" s="163">
        <v>5.5500000000000001E-2</v>
      </c>
      <c r="GM37" s="164"/>
      <c r="GN37" s="163">
        <v>-13.025</v>
      </c>
      <c r="GO37" s="163">
        <v>-16.841999999999999</v>
      </c>
      <c r="GP37" s="163">
        <v>17.170000000000002</v>
      </c>
      <c r="GQ37" s="163">
        <v>-31.427</v>
      </c>
      <c r="GR37" s="163">
        <v>-19.305</v>
      </c>
      <c r="GS37" s="163">
        <v>-13.935</v>
      </c>
      <c r="GT37" s="163">
        <v>146.29</v>
      </c>
      <c r="GU37" s="163">
        <v>-12.863</v>
      </c>
      <c r="GV37" s="163">
        <v>-9.7556999999999992</v>
      </c>
      <c r="GW37" s="163">
        <v>-12.917999999999999</v>
      </c>
      <c r="GX37" s="163">
        <v>2.2559999999999998</v>
      </c>
      <c r="GY37" s="163">
        <v>10.307</v>
      </c>
      <c r="GZ37" s="163">
        <v>10.419</v>
      </c>
      <c r="HA37" s="164"/>
      <c r="HB37" s="163">
        <v>0</v>
      </c>
      <c r="HC37" s="163">
        <v>9.26</v>
      </c>
      <c r="HD37" s="163">
        <v>-25.559000000000001</v>
      </c>
      <c r="HE37" s="164"/>
      <c r="HF37" s="163">
        <v>21.675000000000001</v>
      </c>
      <c r="HG37" s="163">
        <v>46.314999999999998</v>
      </c>
      <c r="HH37" s="164"/>
      <c r="HI37" s="164"/>
      <c r="HJ37" s="163">
        <v>-12.045</v>
      </c>
      <c r="HK37" s="163">
        <v>0</v>
      </c>
      <c r="HL37" s="163">
        <v>0</v>
      </c>
      <c r="HM37" s="164"/>
      <c r="HN37" s="164"/>
      <c r="HO37" s="163">
        <v>7.5152999999999999</v>
      </c>
      <c r="HP37" s="163">
        <v>5.7595999999999998</v>
      </c>
      <c r="HQ37" s="163">
        <v>-13.847</v>
      </c>
      <c r="HR37" s="163">
        <v>-13.664999999999999</v>
      </c>
      <c r="HS37" s="163">
        <v>-26.792999999999999</v>
      </c>
      <c r="HT37" s="163">
        <v>0</v>
      </c>
      <c r="HU37" s="163">
        <v>1.98</v>
      </c>
      <c r="HV37" s="163">
        <v>1.9298999999999999</v>
      </c>
      <c r="HW37" s="163">
        <v>-20.5</v>
      </c>
      <c r="HX37" s="163">
        <v>-20.2</v>
      </c>
      <c r="HY37" s="163">
        <v>3.4982000000000002</v>
      </c>
      <c r="HZ37" s="163">
        <v>6.0799000000000003</v>
      </c>
      <c r="IA37" s="163">
        <v>39.162999999999997</v>
      </c>
      <c r="IB37" s="163">
        <v>20.303999999999998</v>
      </c>
      <c r="IC37" s="164"/>
      <c r="ID37" s="164"/>
      <c r="IE37" s="163">
        <v>-20.100000000000001</v>
      </c>
      <c r="IF37" s="164"/>
      <c r="IG37" s="163">
        <v>-2.5</v>
      </c>
      <c r="IH37" s="163">
        <v>-17.587</v>
      </c>
      <c r="II37" s="163">
        <v>-17.533999999999999</v>
      </c>
      <c r="IJ37" s="163">
        <v>-98.665999999999997</v>
      </c>
      <c r="IK37" s="163">
        <v>4.7977999999999996</v>
      </c>
      <c r="IL37" s="163">
        <v>-260.83</v>
      </c>
      <c r="IM37" s="163">
        <v>-10.407</v>
      </c>
      <c r="IN37" s="163">
        <v>-30.766999999999999</v>
      </c>
      <c r="IO37" s="163">
        <v>86.308999999999997</v>
      </c>
      <c r="IP37" s="163">
        <v>79.209999999999994</v>
      </c>
      <c r="IQ37" s="163">
        <v>93.284000000000006</v>
      </c>
      <c r="IR37" s="163">
        <v>173.24</v>
      </c>
      <c r="IS37" s="163">
        <v>15.648</v>
      </c>
      <c r="IT37" s="163">
        <v>22.428999999999998</v>
      </c>
      <c r="IU37" s="163">
        <v>24.684999999999999</v>
      </c>
      <c r="IV37" s="163">
        <v>17.440000000000001</v>
      </c>
      <c r="IW37" s="163">
        <v>155.9</v>
      </c>
      <c r="IX37" s="163">
        <v>-216.04</v>
      </c>
      <c r="IY37" s="163">
        <v>88.066000000000003</v>
      </c>
      <c r="IZ37" s="163">
        <v>-82.290999999999997</v>
      </c>
      <c r="JA37" s="163">
        <v>-0.98270000000000002</v>
      </c>
      <c r="JB37" s="163">
        <v>8.8796999999999997</v>
      </c>
      <c r="JC37" s="163">
        <v>-4.7199</v>
      </c>
      <c r="JD37" s="163">
        <v>-1.8789</v>
      </c>
      <c r="JE37" s="163">
        <v>-1.873</v>
      </c>
      <c r="JF37" s="163">
        <v>0.48</v>
      </c>
      <c r="JG37" s="163">
        <v>-1.2</v>
      </c>
      <c r="JH37" s="163">
        <v>-1.1379999999999999</v>
      </c>
      <c r="JI37" s="163">
        <v>-4.57</v>
      </c>
      <c r="JJ37" s="163">
        <v>6.0654000000000003</v>
      </c>
      <c r="JK37" s="163">
        <v>-4.3624999999999998</v>
      </c>
      <c r="JL37" s="163">
        <v>3</v>
      </c>
      <c r="JM37" s="163">
        <v>0.251</v>
      </c>
      <c r="JN37" s="163">
        <v>-0.51600000000000001</v>
      </c>
      <c r="JO37" s="163">
        <v>0</v>
      </c>
      <c r="JP37" s="163">
        <v>0</v>
      </c>
      <c r="JQ37" s="163">
        <v>4.1515000000000004</v>
      </c>
      <c r="JR37" s="163">
        <v>3.7835999999999999</v>
      </c>
      <c r="JS37" s="163">
        <v>3.5438000000000001</v>
      </c>
      <c r="JT37" s="164"/>
      <c r="JU37" s="163">
        <v>5.0998999999999999</v>
      </c>
      <c r="JV37" s="163">
        <v>11.657</v>
      </c>
      <c r="JW37" s="163">
        <v>0.74</v>
      </c>
      <c r="JX37" s="163">
        <v>0.37</v>
      </c>
      <c r="JY37" s="163">
        <v>7.7534999999999998</v>
      </c>
      <c r="JZ37" s="163">
        <v>-21.652999999999999</v>
      </c>
      <c r="KA37" s="164"/>
      <c r="KB37" s="163">
        <v>10.148</v>
      </c>
      <c r="KC37" s="163">
        <v>16.635000000000002</v>
      </c>
      <c r="KD37" s="163">
        <v>-20.009</v>
      </c>
      <c r="KE37" s="163">
        <v>2.9243000000000001</v>
      </c>
      <c r="KF37" s="163">
        <v>-6.6999000000000004</v>
      </c>
      <c r="KG37" s="163">
        <v>-9.8999000000000006</v>
      </c>
      <c r="KH37" s="163">
        <v>10.567</v>
      </c>
      <c r="KI37" s="163">
        <v>-35.985999999999997</v>
      </c>
    </row>
    <row r="38" spans="1:295" ht="18" customHeight="1" x14ac:dyDescent="0.3">
      <c r="A38" s="159" t="s">
        <v>69</v>
      </c>
      <c r="B38" s="159" t="s">
        <v>749</v>
      </c>
      <c r="C38" s="163">
        <v>0</v>
      </c>
      <c r="D38" s="163">
        <v>2.8334000000000001</v>
      </c>
      <c r="E38" s="163">
        <v>-6.2760999999999996</v>
      </c>
      <c r="F38" s="163">
        <v>5.3570000000000002</v>
      </c>
      <c r="G38" s="163">
        <v>12.254</v>
      </c>
      <c r="H38" s="163">
        <v>0</v>
      </c>
      <c r="I38" s="163">
        <v>23.8</v>
      </c>
      <c r="J38" s="164"/>
      <c r="K38" s="163">
        <v>25.158999999999999</v>
      </c>
      <c r="L38" s="163">
        <v>10.724</v>
      </c>
      <c r="M38" s="163">
        <v>11.881</v>
      </c>
      <c r="N38" s="163">
        <v>-19.978999999999999</v>
      </c>
      <c r="O38" s="163">
        <v>-33</v>
      </c>
      <c r="P38" s="163">
        <v>8.8000000000000007</v>
      </c>
      <c r="Q38" s="163">
        <v>7.452</v>
      </c>
      <c r="R38" s="163">
        <v>-24.2</v>
      </c>
      <c r="S38" s="163">
        <v>3.9662999999999999</v>
      </c>
      <c r="T38" s="163">
        <v>-6.4657999999999998</v>
      </c>
      <c r="U38" s="163">
        <v>5.6016000000000004</v>
      </c>
      <c r="V38" s="163">
        <v>5.5387000000000004</v>
      </c>
      <c r="W38" s="163">
        <v>9.8712999999999997</v>
      </c>
      <c r="X38" s="163">
        <v>0</v>
      </c>
      <c r="Y38" s="163">
        <v>4.2001999999999997</v>
      </c>
      <c r="Z38" s="163">
        <v>1.6733</v>
      </c>
      <c r="AA38" s="164"/>
      <c r="AB38" s="163">
        <v>-0.81010000000000004</v>
      </c>
      <c r="AC38" s="163">
        <v>0.79800000000000004</v>
      </c>
      <c r="AD38" s="163">
        <v>0.79400000000000004</v>
      </c>
      <c r="AE38" s="163">
        <v>1.6890000000000001</v>
      </c>
      <c r="AF38" s="163">
        <v>0</v>
      </c>
      <c r="AG38" s="163">
        <v>-2.2000000000000002</v>
      </c>
      <c r="AH38" s="163">
        <v>0.34699999999999998</v>
      </c>
      <c r="AI38" s="163">
        <v>0.30299999999999999</v>
      </c>
      <c r="AJ38" s="163">
        <v>-14.029</v>
      </c>
      <c r="AK38" s="163">
        <v>-14.029</v>
      </c>
      <c r="AL38" s="163">
        <v>-10</v>
      </c>
      <c r="AM38" s="163">
        <v>-11.46</v>
      </c>
      <c r="AN38" s="163">
        <v>-11.539</v>
      </c>
      <c r="AO38" s="163">
        <v>7.7999000000000001</v>
      </c>
      <c r="AP38" s="163">
        <v>2.9379</v>
      </c>
      <c r="AQ38" s="163">
        <v>19.507000000000001</v>
      </c>
      <c r="AR38" s="163">
        <v>22.172999999999998</v>
      </c>
      <c r="AS38" s="163">
        <v>-7.2624000000000004</v>
      </c>
      <c r="AT38" s="163">
        <v>-3.8847999999999998</v>
      </c>
      <c r="AU38" s="163">
        <v>0</v>
      </c>
      <c r="AV38" s="163">
        <v>20.747</v>
      </c>
      <c r="AW38" s="163">
        <v>22.904</v>
      </c>
      <c r="AX38" s="163">
        <v>-13.930999999999999</v>
      </c>
      <c r="AY38" s="163">
        <v>-13.529</v>
      </c>
      <c r="AZ38" s="163">
        <v>8.2978000000000005</v>
      </c>
      <c r="BA38" s="163">
        <v>41.04</v>
      </c>
      <c r="BB38" s="163">
        <v>-3.7</v>
      </c>
      <c r="BC38" s="163">
        <v>5.6220999999999997</v>
      </c>
      <c r="BD38" s="163">
        <v>-6.2999000000000001</v>
      </c>
      <c r="BE38" s="163">
        <v>-6.2999000000000001</v>
      </c>
      <c r="BF38" s="163">
        <v>-27.67</v>
      </c>
      <c r="BG38" s="163">
        <v>0</v>
      </c>
      <c r="BH38" s="163">
        <v>-3.2425999999999999</v>
      </c>
      <c r="BI38" s="163">
        <v>1.3141</v>
      </c>
      <c r="BJ38" s="163">
        <v>2.2532999999999999</v>
      </c>
      <c r="BK38" s="163">
        <v>7.4654999999999996</v>
      </c>
      <c r="BL38" s="163">
        <v>2.9908999999999999</v>
      </c>
      <c r="BM38" s="163">
        <v>1.9564999999999999</v>
      </c>
      <c r="BN38" s="163">
        <v>-135.77000000000001</v>
      </c>
      <c r="BO38" s="163">
        <v>74.647999999999996</v>
      </c>
      <c r="BP38" s="163">
        <v>74.739000000000004</v>
      </c>
      <c r="BQ38" s="163">
        <v>-21.901</v>
      </c>
      <c r="BR38" s="163">
        <v>-114.61</v>
      </c>
      <c r="BS38" s="163">
        <v>-9.1669</v>
      </c>
      <c r="BT38" s="164"/>
      <c r="BU38" s="164"/>
      <c r="BV38" s="163">
        <v>34.878</v>
      </c>
      <c r="BW38" s="163">
        <v>13.71</v>
      </c>
      <c r="BX38" s="163">
        <v>8.1</v>
      </c>
      <c r="BY38" s="163">
        <v>-8.51</v>
      </c>
      <c r="BZ38" s="163">
        <v>15.59</v>
      </c>
      <c r="CA38" s="163">
        <v>-8.4351000000000003</v>
      </c>
      <c r="CB38" s="163">
        <v>-8.1670999999999996</v>
      </c>
      <c r="CC38" s="163">
        <v>17.885000000000002</v>
      </c>
      <c r="CD38" s="163">
        <v>15.661</v>
      </c>
      <c r="CE38" s="163">
        <v>-1.054</v>
      </c>
      <c r="CF38" s="163">
        <v>-21.276</v>
      </c>
      <c r="CG38" s="163">
        <v>-21.199000000000002</v>
      </c>
      <c r="CH38" s="163">
        <v>2.5760000000000001</v>
      </c>
      <c r="CI38" s="163">
        <v>2.915</v>
      </c>
      <c r="CJ38" s="163">
        <v>2.88</v>
      </c>
      <c r="CK38" s="163">
        <v>6.4119999999999999</v>
      </c>
      <c r="CL38" s="163">
        <v>63.598999999999997</v>
      </c>
      <c r="CM38" s="163">
        <v>-4.1999000000000004</v>
      </c>
      <c r="CN38" s="163">
        <v>-4.46</v>
      </c>
      <c r="CO38" s="163">
        <v>36.082999999999998</v>
      </c>
      <c r="CP38" s="163">
        <v>36.704000000000001</v>
      </c>
      <c r="CQ38" s="163">
        <v>35.447000000000003</v>
      </c>
      <c r="CR38" s="163">
        <v>0</v>
      </c>
      <c r="CS38" s="163">
        <v>110.71</v>
      </c>
      <c r="CT38" s="163">
        <v>-22.338000000000001</v>
      </c>
      <c r="CU38" s="163">
        <v>-63.145000000000003</v>
      </c>
      <c r="CV38" s="163">
        <v>4.0616000000000003</v>
      </c>
      <c r="CW38" s="163">
        <v>3.5360999999999998</v>
      </c>
      <c r="CX38" s="163">
        <v>31.629000000000001</v>
      </c>
      <c r="CY38" s="163">
        <v>25.459</v>
      </c>
      <c r="CZ38" s="163">
        <v>4.2236000000000002</v>
      </c>
      <c r="DA38" s="163">
        <v>4.6905000000000001</v>
      </c>
      <c r="DB38" s="163">
        <v>-15.138999999999999</v>
      </c>
      <c r="DC38" s="163">
        <v>25.512</v>
      </c>
      <c r="DD38" s="163">
        <v>-3.7734000000000001</v>
      </c>
      <c r="DE38" s="163">
        <v>-4.1616</v>
      </c>
      <c r="DF38" s="163">
        <v>24.48</v>
      </c>
      <c r="DG38" s="163">
        <v>1.43E-2</v>
      </c>
      <c r="DH38" s="163">
        <v>-8.0198</v>
      </c>
      <c r="DI38" s="163">
        <v>-13.398999999999999</v>
      </c>
      <c r="DJ38" s="163">
        <v>-13.199</v>
      </c>
      <c r="DK38" s="163">
        <v>-4.2736000000000001</v>
      </c>
      <c r="DL38" s="163">
        <v>11.039</v>
      </c>
      <c r="DM38" s="163">
        <v>59.621000000000002</v>
      </c>
      <c r="DN38" s="163">
        <v>21.529</v>
      </c>
      <c r="DO38" s="163">
        <v>11.77</v>
      </c>
      <c r="DP38" s="163">
        <v>-7.81</v>
      </c>
      <c r="DQ38" s="163">
        <v>12.23</v>
      </c>
      <c r="DR38" s="163">
        <v>-23.460999999999999</v>
      </c>
      <c r="DS38" s="163">
        <v>-3.17</v>
      </c>
      <c r="DT38" s="163">
        <v>-3.2</v>
      </c>
      <c r="DU38" s="163">
        <v>22.93</v>
      </c>
      <c r="DV38" s="163">
        <v>-0.53</v>
      </c>
      <c r="DW38" s="163">
        <v>-20.780999999999999</v>
      </c>
      <c r="DX38" s="163">
        <v>-10.718</v>
      </c>
      <c r="DY38" s="163">
        <v>-27.457000000000001</v>
      </c>
      <c r="DZ38" s="163">
        <v>-27.036000000000001</v>
      </c>
      <c r="EA38" s="163">
        <v>37.435000000000002</v>
      </c>
      <c r="EB38" s="163">
        <v>16.870999999999999</v>
      </c>
      <c r="EC38" s="163">
        <v>5.7229999999999999</v>
      </c>
      <c r="ED38" s="163">
        <v>6.8285</v>
      </c>
      <c r="EE38" s="163">
        <v>-10.788</v>
      </c>
      <c r="EF38" s="163">
        <v>-21.699000000000002</v>
      </c>
      <c r="EG38" s="163">
        <v>-18.082000000000001</v>
      </c>
      <c r="EH38" s="163">
        <v>-64.063000000000002</v>
      </c>
      <c r="EI38" s="163">
        <v>-47.424999999999997</v>
      </c>
      <c r="EJ38" s="163">
        <v>0</v>
      </c>
      <c r="EK38" s="163">
        <v>-14.031000000000001</v>
      </c>
      <c r="EL38" s="163">
        <v>-14.659000000000001</v>
      </c>
      <c r="EM38" s="163">
        <v>24.452999999999999</v>
      </c>
      <c r="EN38" s="163">
        <v>0</v>
      </c>
      <c r="EO38" s="163">
        <v>-5.6745000000000001</v>
      </c>
      <c r="EP38" s="163">
        <v>-13.827999999999999</v>
      </c>
      <c r="EQ38" s="163">
        <v>-27.216999999999999</v>
      </c>
      <c r="ER38" s="163">
        <v>-26.934999999999999</v>
      </c>
      <c r="ES38" s="163">
        <v>11.488</v>
      </c>
      <c r="ET38" s="163">
        <v>12.55</v>
      </c>
      <c r="EU38" s="163">
        <v>-11.808999999999999</v>
      </c>
      <c r="EV38" s="163">
        <v>0</v>
      </c>
      <c r="EW38" s="163">
        <v>5.4851999999999999</v>
      </c>
      <c r="EX38" s="163">
        <v>-16.459</v>
      </c>
      <c r="EY38" s="163">
        <v>-11.545</v>
      </c>
      <c r="EZ38" s="163">
        <v>-11.920999999999999</v>
      </c>
      <c r="FA38" s="163">
        <v>7.0464000000000002</v>
      </c>
      <c r="FB38" s="163">
        <v>5.6843000000000004</v>
      </c>
      <c r="FC38" s="163">
        <v>-23.727</v>
      </c>
      <c r="FD38" s="163">
        <v>6.5077999999999996</v>
      </c>
      <c r="FE38" s="163">
        <v>0</v>
      </c>
      <c r="FF38" s="163">
        <v>0</v>
      </c>
      <c r="FG38" s="163">
        <v>0</v>
      </c>
      <c r="FH38" s="163">
        <v>3.0508000000000002</v>
      </c>
      <c r="FI38" s="163">
        <v>2.7464</v>
      </c>
      <c r="FJ38" s="163">
        <v>2.1768999999999998</v>
      </c>
      <c r="FK38" s="163">
        <v>2.3443000000000001</v>
      </c>
      <c r="FL38" s="163">
        <v>31.984000000000002</v>
      </c>
      <c r="FM38" s="163">
        <v>14.496</v>
      </c>
      <c r="FN38" s="163">
        <v>14.397</v>
      </c>
      <c r="FO38" s="163">
        <v>29.295999999999999</v>
      </c>
      <c r="FP38" s="163">
        <v>35.32</v>
      </c>
      <c r="FQ38" s="163">
        <v>4.5129999999999999</v>
      </c>
      <c r="FR38" s="163">
        <v>-2.9298999999999999</v>
      </c>
      <c r="FS38" s="163">
        <v>-2.4220000000000002</v>
      </c>
      <c r="FT38" s="163">
        <v>0.28860000000000002</v>
      </c>
      <c r="FU38" s="163">
        <v>1.89</v>
      </c>
      <c r="FV38" s="163">
        <v>2.77</v>
      </c>
      <c r="FW38" s="163">
        <v>0</v>
      </c>
      <c r="FX38" s="163">
        <v>1.2736000000000001</v>
      </c>
      <c r="FY38" s="163">
        <v>7.4619</v>
      </c>
      <c r="FZ38" s="163">
        <v>0.41199999999999998</v>
      </c>
      <c r="GA38" s="163">
        <v>2.4298999999999999</v>
      </c>
      <c r="GB38" s="163">
        <v>13.89</v>
      </c>
      <c r="GC38" s="163">
        <v>-35.399000000000001</v>
      </c>
      <c r="GD38" s="163">
        <v>-28.49</v>
      </c>
      <c r="GE38" s="163">
        <v>-3.9098999999999999</v>
      </c>
      <c r="GF38" s="163">
        <v>37.770000000000003</v>
      </c>
      <c r="GG38" s="163">
        <v>-0.1</v>
      </c>
      <c r="GH38" s="163">
        <v>24.533000000000001</v>
      </c>
      <c r="GI38" s="163">
        <v>6.2267999999999999</v>
      </c>
      <c r="GJ38" s="163">
        <v>-6.8217999999999996</v>
      </c>
      <c r="GK38" s="163">
        <v>2.468</v>
      </c>
      <c r="GL38" s="163">
        <v>2.2499999999999999E-2</v>
      </c>
      <c r="GM38" s="164"/>
      <c r="GN38" s="163">
        <v>-12.89</v>
      </c>
      <c r="GO38" s="163">
        <v>-14.164</v>
      </c>
      <c r="GP38" s="163">
        <v>19.498000000000001</v>
      </c>
      <c r="GQ38" s="163">
        <v>-32.015999999999998</v>
      </c>
      <c r="GR38" s="163">
        <v>-22.521000000000001</v>
      </c>
      <c r="GS38" s="163">
        <v>-14.047000000000001</v>
      </c>
      <c r="GT38" s="163">
        <v>155.26</v>
      </c>
      <c r="GU38" s="163">
        <v>-12.547000000000001</v>
      </c>
      <c r="GV38" s="163">
        <v>-10.638</v>
      </c>
      <c r="GW38" s="163">
        <v>-11.738</v>
      </c>
      <c r="GX38" s="163">
        <v>2.6732999999999998</v>
      </c>
      <c r="GY38" s="163">
        <v>10.204000000000001</v>
      </c>
      <c r="GZ38" s="163">
        <v>10.276999999999999</v>
      </c>
      <c r="HA38" s="163">
        <v>2.0781999999999998</v>
      </c>
      <c r="HB38" s="163">
        <v>28.890999999999998</v>
      </c>
      <c r="HC38" s="163">
        <v>0</v>
      </c>
      <c r="HD38" s="163">
        <v>-23.888999999999999</v>
      </c>
      <c r="HE38" s="163">
        <v>29.376999999999999</v>
      </c>
      <c r="HF38" s="163">
        <v>28.923999999999999</v>
      </c>
      <c r="HG38" s="163">
        <v>43.040999999999997</v>
      </c>
      <c r="HH38" s="163">
        <v>54.984000000000002</v>
      </c>
      <c r="HI38" s="163">
        <v>21.78</v>
      </c>
      <c r="HJ38" s="163">
        <v>0</v>
      </c>
      <c r="HK38" s="163">
        <v>-6.9550000000000001</v>
      </c>
      <c r="HL38" s="163">
        <v>-7.2515999999999998</v>
      </c>
      <c r="HM38" s="163">
        <v>-10.385999999999999</v>
      </c>
      <c r="HN38" s="163">
        <v>-13.042999999999999</v>
      </c>
      <c r="HO38" s="163">
        <v>7.5152999999999999</v>
      </c>
      <c r="HP38" s="163">
        <v>24.736000000000001</v>
      </c>
      <c r="HQ38" s="163">
        <v>-15.121</v>
      </c>
      <c r="HR38" s="163">
        <v>-14.510999999999999</v>
      </c>
      <c r="HS38" s="163">
        <v>-25.699000000000002</v>
      </c>
      <c r="HT38" s="163">
        <v>0</v>
      </c>
      <c r="HU38" s="163">
        <v>-2.2698999999999998</v>
      </c>
      <c r="HV38" s="163">
        <v>-2.25</v>
      </c>
      <c r="HW38" s="163">
        <v>-19.399000000000001</v>
      </c>
      <c r="HX38" s="163">
        <v>-19.100000000000001</v>
      </c>
      <c r="HY38" s="163">
        <v>3.4287000000000001</v>
      </c>
      <c r="HZ38" s="163">
        <v>5.1199000000000003</v>
      </c>
      <c r="IA38" s="163">
        <v>48.28</v>
      </c>
      <c r="IB38" s="163">
        <v>19.690000000000001</v>
      </c>
      <c r="IC38" s="163">
        <v>19.585999999999999</v>
      </c>
      <c r="ID38" s="163">
        <v>-11</v>
      </c>
      <c r="IE38" s="163">
        <v>-19.600000000000001</v>
      </c>
      <c r="IF38" s="163">
        <v>-1.6</v>
      </c>
      <c r="IG38" s="163">
        <v>-2.0998999999999999</v>
      </c>
      <c r="IH38" s="163">
        <v>-17.768999999999998</v>
      </c>
      <c r="II38" s="163">
        <v>-17.757000000000001</v>
      </c>
      <c r="IJ38" s="163">
        <v>-99.622</v>
      </c>
      <c r="IK38" s="163">
        <v>0.45050000000000001</v>
      </c>
      <c r="IL38" s="163">
        <v>-260.64</v>
      </c>
      <c r="IM38" s="163">
        <v>-18.881</v>
      </c>
      <c r="IN38" s="163">
        <v>-36.177999999999997</v>
      </c>
      <c r="IO38" s="163">
        <v>86.677999999999997</v>
      </c>
      <c r="IP38" s="163">
        <v>82.349000000000004</v>
      </c>
      <c r="IQ38" s="163">
        <v>91.334999999999994</v>
      </c>
      <c r="IR38" s="163">
        <v>172.46</v>
      </c>
      <c r="IS38" s="163">
        <v>11.618</v>
      </c>
      <c r="IT38" s="163">
        <v>26.105</v>
      </c>
      <c r="IU38" s="163">
        <v>25.69</v>
      </c>
      <c r="IV38" s="163">
        <v>19.245999999999999</v>
      </c>
      <c r="IW38" s="163">
        <v>149.84</v>
      </c>
      <c r="IX38" s="163">
        <v>-216.85</v>
      </c>
      <c r="IY38" s="163">
        <v>79.852000000000004</v>
      </c>
      <c r="IZ38" s="163">
        <v>-74.870999999999995</v>
      </c>
      <c r="JA38" s="163">
        <v>-0.79469999999999996</v>
      </c>
      <c r="JB38" s="163">
        <v>8.8796999999999997</v>
      </c>
      <c r="JC38" s="163">
        <v>-4.88</v>
      </c>
      <c r="JD38" s="163">
        <v>-1.8718999999999999</v>
      </c>
      <c r="JE38" s="163">
        <v>-1.8580000000000001</v>
      </c>
      <c r="JF38" s="163">
        <v>0.8</v>
      </c>
      <c r="JG38" s="163">
        <v>-1.2</v>
      </c>
      <c r="JH38" s="163">
        <v>-1.341</v>
      </c>
      <c r="JI38" s="163">
        <v>-5.3299000000000003</v>
      </c>
      <c r="JJ38" s="163">
        <v>6.5933999999999999</v>
      </c>
      <c r="JK38" s="163">
        <v>-4.1580000000000004</v>
      </c>
      <c r="JL38" s="163">
        <v>3</v>
      </c>
      <c r="JM38" s="163">
        <v>-0.26100000000000001</v>
      </c>
      <c r="JN38" s="163">
        <v>-0.45600000000000002</v>
      </c>
      <c r="JO38" s="163">
        <v>0</v>
      </c>
      <c r="JP38" s="163">
        <v>0</v>
      </c>
      <c r="JQ38" s="163">
        <v>3.6858</v>
      </c>
      <c r="JR38" s="163">
        <v>4.0263</v>
      </c>
      <c r="JS38" s="163">
        <v>3.1221999999999999</v>
      </c>
      <c r="JT38" s="164"/>
      <c r="JU38" s="163">
        <v>4.3</v>
      </c>
      <c r="JV38" s="163">
        <v>11.981999999999999</v>
      </c>
      <c r="JW38" s="163">
        <v>0.75</v>
      </c>
      <c r="JX38" s="163">
        <v>0.37</v>
      </c>
      <c r="JY38" s="163">
        <v>0</v>
      </c>
      <c r="JZ38" s="163">
        <v>-18.507000000000001</v>
      </c>
      <c r="KA38" s="163">
        <v>-20.445</v>
      </c>
      <c r="KB38" s="163">
        <v>2.5358999999999998</v>
      </c>
      <c r="KC38" s="163">
        <v>13.8</v>
      </c>
      <c r="KD38" s="163">
        <v>-16.059000000000001</v>
      </c>
      <c r="KE38" s="163">
        <v>1.4476</v>
      </c>
      <c r="KF38" s="163">
        <v>-5.9</v>
      </c>
      <c r="KG38" s="163">
        <v>-11</v>
      </c>
      <c r="KH38" s="163">
        <v>15.135</v>
      </c>
      <c r="KI38" s="163">
        <v>-35.798999999999999</v>
      </c>
    </row>
    <row r="39" spans="1:295" ht="18" customHeight="1" x14ac:dyDescent="0.3">
      <c r="A39" s="159" t="s">
        <v>69</v>
      </c>
      <c r="B39" s="159" t="s">
        <v>750</v>
      </c>
      <c r="C39" s="163">
        <v>0</v>
      </c>
      <c r="D39" s="163">
        <v>3.0867</v>
      </c>
      <c r="E39" s="163">
        <v>-6.7438000000000002</v>
      </c>
      <c r="F39" s="164"/>
      <c r="G39" s="163">
        <v>12.156000000000001</v>
      </c>
      <c r="H39" s="163">
        <v>0</v>
      </c>
      <c r="I39" s="163">
        <v>23.8</v>
      </c>
      <c r="J39" s="164"/>
      <c r="K39" s="163">
        <v>25.504000000000001</v>
      </c>
      <c r="L39" s="163">
        <v>10.831</v>
      </c>
      <c r="M39" s="163">
        <v>12.081</v>
      </c>
      <c r="N39" s="163">
        <v>-19.978999999999999</v>
      </c>
      <c r="O39" s="163">
        <v>-33</v>
      </c>
      <c r="P39" s="163">
        <v>8.8000000000000007</v>
      </c>
      <c r="Q39" s="163">
        <v>6.6239999999999997</v>
      </c>
      <c r="R39" s="163">
        <v>-26.399000000000001</v>
      </c>
      <c r="S39" s="163">
        <v>3.9459</v>
      </c>
      <c r="T39" s="163">
        <v>-5.4535999999999998</v>
      </c>
      <c r="U39" s="163">
        <v>5.5612000000000004</v>
      </c>
      <c r="V39" s="164"/>
      <c r="W39" s="164"/>
      <c r="X39" s="163">
        <v>0</v>
      </c>
      <c r="Y39" s="163">
        <v>4.4118000000000004</v>
      </c>
      <c r="Z39" s="163">
        <v>1.7744</v>
      </c>
      <c r="AA39" s="164"/>
      <c r="AB39" s="163">
        <v>-0.6724</v>
      </c>
      <c r="AC39" s="163">
        <v>0.72599999999999998</v>
      </c>
      <c r="AD39" s="163">
        <v>0.74299999999999999</v>
      </c>
      <c r="AE39" s="163">
        <v>1.248</v>
      </c>
      <c r="AF39" s="163">
        <v>0</v>
      </c>
      <c r="AG39" s="163">
        <v>-2.2000000000000002</v>
      </c>
      <c r="AH39" s="163">
        <v>0.57099999999999995</v>
      </c>
      <c r="AI39" s="164"/>
      <c r="AJ39" s="163">
        <v>-15.728999999999999</v>
      </c>
      <c r="AK39" s="163">
        <v>-15.75</v>
      </c>
      <c r="AL39" s="163">
        <v>-10</v>
      </c>
      <c r="AM39" s="163">
        <v>-11.3</v>
      </c>
      <c r="AN39" s="163">
        <v>-11.31</v>
      </c>
      <c r="AO39" s="163">
        <v>8.1356000000000002</v>
      </c>
      <c r="AP39" s="163">
        <v>2.6335000000000002</v>
      </c>
      <c r="AQ39" s="163">
        <v>22.498999999999999</v>
      </c>
      <c r="AR39" s="163">
        <v>25.861999999999998</v>
      </c>
      <c r="AS39" s="163">
        <v>-6.3529999999999998</v>
      </c>
      <c r="AT39" s="164"/>
      <c r="AU39" s="163">
        <v>0</v>
      </c>
      <c r="AV39" s="163">
        <v>4.48E-2</v>
      </c>
      <c r="AW39" s="163">
        <v>0.34410000000000002</v>
      </c>
      <c r="AX39" s="164"/>
      <c r="AY39" s="163">
        <v>-8.7073</v>
      </c>
      <c r="AZ39" s="163">
        <v>6.3250000000000002</v>
      </c>
      <c r="BA39" s="164"/>
      <c r="BB39" s="164"/>
      <c r="BC39" s="163">
        <v>6.7226999999999997</v>
      </c>
      <c r="BD39" s="163">
        <v>-6.6999000000000004</v>
      </c>
      <c r="BE39" s="163">
        <v>-6.6999000000000004</v>
      </c>
      <c r="BF39" s="164"/>
      <c r="BG39" s="163">
        <v>0</v>
      </c>
      <c r="BH39" s="163">
        <v>-3.2035999999999998</v>
      </c>
      <c r="BI39" s="163">
        <v>1.3141</v>
      </c>
      <c r="BJ39" s="163">
        <v>2.4085000000000001</v>
      </c>
      <c r="BK39" s="164"/>
      <c r="BL39" s="163">
        <v>3.0223</v>
      </c>
      <c r="BM39" s="163">
        <v>2.165</v>
      </c>
      <c r="BN39" s="163">
        <v>-148.19</v>
      </c>
      <c r="BO39" s="163">
        <v>74.555999999999997</v>
      </c>
      <c r="BP39" s="163">
        <v>74.953000000000003</v>
      </c>
      <c r="BQ39" s="163">
        <v>-15.552</v>
      </c>
      <c r="BR39" s="163">
        <v>-124.32</v>
      </c>
      <c r="BS39" s="163">
        <v>-9.1669</v>
      </c>
      <c r="BT39" s="164"/>
      <c r="BU39" s="164"/>
      <c r="BV39" s="163">
        <v>34.968000000000004</v>
      </c>
      <c r="BW39" s="163">
        <v>13.35</v>
      </c>
      <c r="BX39" s="163">
        <v>7.98</v>
      </c>
      <c r="BY39" s="163">
        <v>-8.76</v>
      </c>
      <c r="BZ39" s="163">
        <v>15.05</v>
      </c>
      <c r="CA39" s="163">
        <v>-7.7652999999999999</v>
      </c>
      <c r="CB39" s="163">
        <v>-7.4973999999999998</v>
      </c>
      <c r="CC39" s="163">
        <v>18.081</v>
      </c>
      <c r="CD39" s="163">
        <v>15.314</v>
      </c>
      <c r="CE39" s="163">
        <v>-0.97540000000000004</v>
      </c>
      <c r="CF39" s="164"/>
      <c r="CG39" s="163">
        <v>-21.007000000000001</v>
      </c>
      <c r="CH39" s="163">
        <v>2.3001</v>
      </c>
      <c r="CI39" s="163">
        <v>4.4581999999999997</v>
      </c>
      <c r="CJ39" s="163">
        <v>2.88</v>
      </c>
      <c r="CK39" s="163">
        <v>6.4119999999999999</v>
      </c>
      <c r="CL39" s="163">
        <v>63.7</v>
      </c>
      <c r="CM39" s="163">
        <v>-7</v>
      </c>
      <c r="CN39" s="163">
        <v>-4.05</v>
      </c>
      <c r="CO39" s="163">
        <v>36.518999999999998</v>
      </c>
      <c r="CP39" s="163">
        <v>36.612000000000002</v>
      </c>
      <c r="CQ39" s="163">
        <v>35.268000000000001</v>
      </c>
      <c r="CR39" s="163">
        <v>0</v>
      </c>
      <c r="CS39" s="163">
        <v>112.98</v>
      </c>
      <c r="CT39" s="163">
        <v>-21.28</v>
      </c>
      <c r="CU39" s="163">
        <v>-64.325999999999993</v>
      </c>
      <c r="CV39" s="163">
        <v>3.8940999999999999</v>
      </c>
      <c r="CW39" s="163">
        <v>3.2393999999999998</v>
      </c>
      <c r="CX39" s="163">
        <v>32.24</v>
      </c>
      <c r="CY39" s="163">
        <v>24.94</v>
      </c>
      <c r="CZ39" s="164"/>
      <c r="DA39" s="164"/>
      <c r="DB39" s="163">
        <v>-14.968999999999999</v>
      </c>
      <c r="DC39" s="163">
        <v>25.512</v>
      </c>
      <c r="DD39" s="163">
        <v>-5.7754000000000003</v>
      </c>
      <c r="DE39" s="164"/>
      <c r="DF39" s="163">
        <v>29.885999999999999</v>
      </c>
      <c r="DG39" s="164"/>
      <c r="DH39" s="164"/>
      <c r="DI39" s="163">
        <v>-11.1</v>
      </c>
      <c r="DJ39" s="163">
        <v>-13.199</v>
      </c>
      <c r="DK39" s="163">
        <v>-4.3663999999999996</v>
      </c>
      <c r="DL39" s="163">
        <v>10.478</v>
      </c>
      <c r="DM39" s="163">
        <v>59.146999999999998</v>
      </c>
      <c r="DN39" s="163">
        <v>20.786999999999999</v>
      </c>
      <c r="DO39" s="163">
        <v>11.32</v>
      </c>
      <c r="DP39" s="163">
        <v>-7.62</v>
      </c>
      <c r="DQ39" s="163">
        <v>11.88</v>
      </c>
      <c r="DR39" s="163">
        <v>-29.561</v>
      </c>
      <c r="DS39" s="163">
        <v>-3.09</v>
      </c>
      <c r="DT39" s="163">
        <v>-3.18</v>
      </c>
      <c r="DU39" s="163">
        <v>22.75</v>
      </c>
      <c r="DV39" s="163">
        <v>-0.09</v>
      </c>
      <c r="DW39" s="164"/>
      <c r="DX39" s="163">
        <v>-13.336</v>
      </c>
      <c r="DY39" s="163">
        <v>-29.524999999999999</v>
      </c>
      <c r="DZ39" s="163">
        <v>-28.027000000000001</v>
      </c>
      <c r="EA39" s="163">
        <v>33.332999999999998</v>
      </c>
      <c r="EB39" s="163">
        <v>12.077</v>
      </c>
      <c r="EC39" s="163">
        <v>2.5083000000000002</v>
      </c>
      <c r="ED39" s="163">
        <v>2.5783</v>
      </c>
      <c r="EE39" s="163">
        <v>-1.0760000000000001</v>
      </c>
      <c r="EF39" s="163">
        <v>-14.31</v>
      </c>
      <c r="EG39" s="163">
        <v>-18.242000000000001</v>
      </c>
      <c r="EH39" s="163">
        <v>-72.376000000000005</v>
      </c>
      <c r="EI39" s="163">
        <v>-44.533000000000001</v>
      </c>
      <c r="EJ39" s="163">
        <v>0</v>
      </c>
      <c r="EK39" s="163">
        <v>-13.265000000000001</v>
      </c>
      <c r="EL39" s="163">
        <v>-14.2</v>
      </c>
      <c r="EM39" s="163">
        <v>18.309000000000001</v>
      </c>
      <c r="EN39" s="163">
        <v>0</v>
      </c>
      <c r="EO39" s="163">
        <v>-17.437000000000001</v>
      </c>
      <c r="EP39" s="163">
        <v>6.6719999999999997</v>
      </c>
      <c r="EQ39" s="163">
        <v>-26.491</v>
      </c>
      <c r="ER39" s="163">
        <v>-26.731000000000002</v>
      </c>
      <c r="ES39" s="163">
        <v>10.422000000000001</v>
      </c>
      <c r="ET39" s="163">
        <v>2.8898999999999999</v>
      </c>
      <c r="EU39" s="163">
        <v>-12.909000000000001</v>
      </c>
      <c r="EV39" s="163">
        <v>1.8998999999999999</v>
      </c>
      <c r="EW39" s="163">
        <v>5.2187999999999999</v>
      </c>
      <c r="EX39" s="163">
        <v>-28.05</v>
      </c>
      <c r="EY39" s="164"/>
      <c r="EZ39" s="163">
        <v>-10.379</v>
      </c>
      <c r="FA39" s="163">
        <v>6.7859999999999996</v>
      </c>
      <c r="FB39" s="164"/>
      <c r="FC39" s="163">
        <v>-22.771999999999998</v>
      </c>
      <c r="FD39" s="163">
        <v>5.4695</v>
      </c>
      <c r="FE39" s="163">
        <v>0</v>
      </c>
      <c r="FF39" s="163">
        <v>0</v>
      </c>
      <c r="FG39" s="163">
        <v>3.6133000000000002</v>
      </c>
      <c r="FH39" s="163">
        <v>4.2736999999999998</v>
      </c>
      <c r="FI39" s="163">
        <v>1.9862</v>
      </c>
      <c r="FJ39" s="163">
        <v>1.0046999999999999</v>
      </c>
      <c r="FK39" s="163">
        <v>1.0046999999999999</v>
      </c>
      <c r="FL39" s="163">
        <v>33.491</v>
      </c>
      <c r="FM39" s="163">
        <v>14.768000000000001</v>
      </c>
      <c r="FN39" s="163">
        <v>15.487</v>
      </c>
      <c r="FO39" s="163">
        <v>30.128</v>
      </c>
      <c r="FP39" s="163">
        <v>35.154000000000003</v>
      </c>
      <c r="FQ39" s="163">
        <v>3.4826999999999999</v>
      </c>
      <c r="FR39" s="163">
        <v>-1.9699</v>
      </c>
      <c r="FS39" s="163">
        <v>-2.6198000000000001</v>
      </c>
      <c r="FT39" s="163">
        <v>0.28039999999999998</v>
      </c>
      <c r="FU39" s="163">
        <v>1.6</v>
      </c>
      <c r="FV39" s="163">
        <v>3.01</v>
      </c>
      <c r="FW39" s="163">
        <v>0</v>
      </c>
      <c r="FX39" s="163">
        <v>1.2369000000000001</v>
      </c>
      <c r="FY39" s="163">
        <v>7.3159000000000001</v>
      </c>
      <c r="FZ39" s="164"/>
      <c r="GA39" s="164"/>
      <c r="GB39" s="163">
        <v>15.579000000000001</v>
      </c>
      <c r="GC39" s="163">
        <v>-36.741</v>
      </c>
      <c r="GD39" s="163">
        <v>-29.785</v>
      </c>
      <c r="GE39" s="163">
        <v>-3.7999000000000001</v>
      </c>
      <c r="GF39" s="163">
        <v>40.365000000000002</v>
      </c>
      <c r="GG39" s="163">
        <v>-0.1</v>
      </c>
      <c r="GH39" s="163">
        <v>24.373999999999999</v>
      </c>
      <c r="GI39" s="164"/>
      <c r="GJ39" s="163">
        <v>-6.5686999999999998</v>
      </c>
      <c r="GK39" s="163">
        <v>2.5788000000000002</v>
      </c>
      <c r="GL39" s="163">
        <v>2.2499999999999999E-2</v>
      </c>
      <c r="GM39" s="164"/>
      <c r="GN39" s="163">
        <v>-12.339</v>
      </c>
      <c r="GO39" s="163">
        <v>-15.12</v>
      </c>
      <c r="GP39" s="163">
        <v>18.224</v>
      </c>
      <c r="GQ39" s="163">
        <v>-29.411000000000001</v>
      </c>
      <c r="GR39" s="163">
        <v>-23.495999999999999</v>
      </c>
      <c r="GS39" s="163">
        <v>-12.991</v>
      </c>
      <c r="GT39" s="163">
        <v>156.87</v>
      </c>
      <c r="GU39" s="163">
        <v>-8.9835999999999991</v>
      </c>
      <c r="GV39" s="164"/>
      <c r="GW39" s="164"/>
      <c r="GX39" s="163">
        <v>2.9809999999999999</v>
      </c>
      <c r="GY39" s="163">
        <v>10.16</v>
      </c>
      <c r="GZ39" s="163">
        <v>10.151</v>
      </c>
      <c r="HA39" s="163">
        <v>2</v>
      </c>
      <c r="HB39" s="163">
        <v>25.78</v>
      </c>
      <c r="HC39" s="163">
        <v>0</v>
      </c>
      <c r="HD39" s="163">
        <v>-25.138999999999999</v>
      </c>
      <c r="HE39" s="163">
        <v>29.129000000000001</v>
      </c>
      <c r="HF39" s="163">
        <v>27.452999999999999</v>
      </c>
      <c r="HG39" s="163">
        <v>39.277999999999999</v>
      </c>
      <c r="HH39" s="163">
        <v>53.688000000000002</v>
      </c>
      <c r="HI39" s="164"/>
      <c r="HJ39" s="163">
        <v>0</v>
      </c>
      <c r="HK39" s="164"/>
      <c r="HL39" s="163">
        <v>-7.6837</v>
      </c>
      <c r="HM39" s="164"/>
      <c r="HN39" s="164"/>
      <c r="HO39" s="163">
        <v>22.363</v>
      </c>
      <c r="HP39" s="163">
        <v>24.736000000000001</v>
      </c>
      <c r="HQ39" s="163">
        <v>-14.709</v>
      </c>
      <c r="HR39" s="164"/>
      <c r="HS39" s="163">
        <v>-19.457000000000001</v>
      </c>
      <c r="HT39" s="163">
        <v>-19.376000000000001</v>
      </c>
      <c r="HU39" s="163">
        <v>-1.3998999999999999</v>
      </c>
      <c r="HV39" s="163">
        <v>-1.3099000000000001</v>
      </c>
      <c r="HW39" s="163">
        <v>-20.6</v>
      </c>
      <c r="HX39" s="163">
        <v>-20.798999999999999</v>
      </c>
      <c r="HY39" s="163">
        <v>3.4982000000000002</v>
      </c>
      <c r="HZ39" s="163">
        <v>2.88</v>
      </c>
      <c r="IA39" s="163">
        <v>50.44</v>
      </c>
      <c r="IB39" s="163">
        <v>19.385000000000002</v>
      </c>
      <c r="IC39" s="163">
        <v>19.28</v>
      </c>
      <c r="ID39" s="164"/>
      <c r="IE39" s="163">
        <v>-20.5</v>
      </c>
      <c r="IF39" s="163">
        <v>-1.6</v>
      </c>
      <c r="IG39" s="163">
        <v>-2.0998999999999999</v>
      </c>
      <c r="IH39" s="163">
        <v>-17.768999999999998</v>
      </c>
      <c r="II39" s="163">
        <v>-17.771999999999998</v>
      </c>
      <c r="IJ39" s="163">
        <v>-95.052999999999997</v>
      </c>
      <c r="IK39" s="163">
        <v>0.94099999999999995</v>
      </c>
      <c r="IL39" s="163">
        <v>-258.77</v>
      </c>
      <c r="IM39" s="164"/>
      <c r="IN39" s="163">
        <v>-53.334000000000003</v>
      </c>
      <c r="IO39" s="163">
        <v>86.152000000000001</v>
      </c>
      <c r="IP39" s="163">
        <v>85.444999999999993</v>
      </c>
      <c r="IQ39" s="163">
        <v>90.417000000000002</v>
      </c>
      <c r="IR39" s="164"/>
      <c r="IS39" s="163">
        <v>10.695</v>
      </c>
      <c r="IT39" s="163">
        <v>26.74</v>
      </c>
      <c r="IU39" s="164"/>
      <c r="IV39" s="163">
        <v>18.196000000000002</v>
      </c>
      <c r="IW39" s="163">
        <v>149.41</v>
      </c>
      <c r="IX39" s="163">
        <v>-217.58</v>
      </c>
      <c r="IY39" s="163">
        <v>80.123000000000005</v>
      </c>
      <c r="IZ39" s="163">
        <v>-74.376000000000005</v>
      </c>
      <c r="JA39" s="164"/>
      <c r="JB39" s="163">
        <v>8.8796999999999997</v>
      </c>
      <c r="JC39" s="163">
        <v>-3.5198999999999998</v>
      </c>
      <c r="JD39" s="163">
        <v>-1.6578999999999999</v>
      </c>
      <c r="JE39" s="163">
        <v>-1.649</v>
      </c>
      <c r="JF39" s="163">
        <v>-0.56000000000000005</v>
      </c>
      <c r="JG39" s="163">
        <v>0.72</v>
      </c>
      <c r="JH39" s="163">
        <v>-1.5626</v>
      </c>
      <c r="JI39" s="163">
        <v>-6.2088000000000001</v>
      </c>
      <c r="JJ39" s="163">
        <v>6.5629</v>
      </c>
      <c r="JK39" s="163">
        <v>-3.9841000000000002</v>
      </c>
      <c r="JL39" s="163">
        <v>4.0998999999999999</v>
      </c>
      <c r="JM39" s="163">
        <v>-0.34499999999999997</v>
      </c>
      <c r="JN39" s="163">
        <v>-0.51900000000000002</v>
      </c>
      <c r="JO39" s="163">
        <v>0</v>
      </c>
      <c r="JP39" s="163">
        <v>0</v>
      </c>
      <c r="JQ39" s="163">
        <v>3.9068000000000001</v>
      </c>
      <c r="JR39" s="163">
        <v>3.4329000000000001</v>
      </c>
      <c r="JS39" s="163">
        <v>3.2336</v>
      </c>
      <c r="JT39" s="164"/>
      <c r="JU39" s="163">
        <v>4.6999000000000004</v>
      </c>
      <c r="JV39" s="163">
        <v>11.558</v>
      </c>
      <c r="JW39" s="163">
        <v>0.69</v>
      </c>
      <c r="JX39" s="163">
        <v>0.37</v>
      </c>
      <c r="JY39" s="163">
        <v>0</v>
      </c>
      <c r="JZ39" s="163">
        <v>-18.407</v>
      </c>
      <c r="KA39" s="163">
        <v>-21.271000000000001</v>
      </c>
      <c r="KB39" s="163">
        <v>3.7416999999999998</v>
      </c>
      <c r="KC39" s="163">
        <v>14.297000000000001</v>
      </c>
      <c r="KD39" s="163">
        <v>-15.786</v>
      </c>
      <c r="KE39" s="163">
        <v>0</v>
      </c>
      <c r="KF39" s="163">
        <v>-6.4</v>
      </c>
      <c r="KG39" s="163">
        <v>-10.3</v>
      </c>
      <c r="KH39" s="163">
        <v>16.673999999999999</v>
      </c>
      <c r="KI39" s="163">
        <v>-36.524999999999999</v>
      </c>
    </row>
    <row r="40" spans="1:295" ht="18" customHeight="1" x14ac:dyDescent="0.3">
      <c r="A40" s="159" t="s">
        <v>69</v>
      </c>
      <c r="B40" s="159" t="s">
        <v>751</v>
      </c>
      <c r="C40" s="166">
        <v>0</v>
      </c>
      <c r="D40" s="166">
        <v>3.0945</v>
      </c>
      <c r="E40" s="166">
        <v>-6.8361000000000001</v>
      </c>
      <c r="F40" s="167"/>
      <c r="G40" s="166">
        <v>11.612</v>
      </c>
      <c r="H40" s="166">
        <v>0</v>
      </c>
      <c r="I40" s="166">
        <v>22.48</v>
      </c>
      <c r="J40" s="167"/>
      <c r="K40" s="166">
        <v>24.582000000000001</v>
      </c>
      <c r="L40" s="166">
        <v>10.555999999999999</v>
      </c>
      <c r="M40" s="166">
        <v>11.701000000000001</v>
      </c>
      <c r="N40" s="166">
        <v>-19.978999999999999</v>
      </c>
      <c r="O40" s="166">
        <v>-28.6</v>
      </c>
      <c r="P40" s="166">
        <v>4.4000000000000004</v>
      </c>
      <c r="Q40" s="166">
        <v>4.1398999999999999</v>
      </c>
      <c r="R40" s="166">
        <v>-22</v>
      </c>
      <c r="S40" s="166">
        <v>4.1521999999999997</v>
      </c>
      <c r="T40" s="166">
        <v>-9.7035</v>
      </c>
      <c r="U40" s="166">
        <v>5.8032000000000004</v>
      </c>
      <c r="V40" s="167"/>
      <c r="W40" s="167"/>
      <c r="X40" s="166">
        <v>0</v>
      </c>
      <c r="Y40" s="166">
        <v>4.8465999999999996</v>
      </c>
      <c r="Z40" s="166">
        <v>2.3643999999999998</v>
      </c>
      <c r="AA40" s="167"/>
      <c r="AB40" s="166">
        <v>-0.71719999999999995</v>
      </c>
      <c r="AC40" s="166">
        <v>0.94499999999999995</v>
      </c>
      <c r="AD40" s="166">
        <v>0.95</v>
      </c>
      <c r="AE40" s="166">
        <v>1.3939999999999999</v>
      </c>
      <c r="AF40" s="166">
        <v>4.4400000000000004</v>
      </c>
      <c r="AG40" s="166">
        <v>-4.4000000000000004</v>
      </c>
      <c r="AH40" s="166">
        <v>0.34300000000000003</v>
      </c>
      <c r="AI40" s="167"/>
      <c r="AJ40" s="166">
        <v>-14.13</v>
      </c>
      <c r="AK40" s="166">
        <v>-14.159000000000001</v>
      </c>
      <c r="AL40" s="166">
        <v>-10</v>
      </c>
      <c r="AM40" s="166">
        <v>-11.699</v>
      </c>
      <c r="AN40" s="166">
        <v>-11.569000000000001</v>
      </c>
      <c r="AO40" s="166">
        <v>7.2607999999999997</v>
      </c>
      <c r="AP40" s="166">
        <v>2.8471000000000002</v>
      </c>
      <c r="AQ40" s="166">
        <v>17.568000000000001</v>
      </c>
      <c r="AR40" s="166">
        <v>21.619</v>
      </c>
      <c r="AS40" s="166">
        <v>-4.6313000000000004</v>
      </c>
      <c r="AT40" s="167"/>
      <c r="AU40" s="167"/>
      <c r="AV40" s="166">
        <v>14.422000000000001</v>
      </c>
      <c r="AW40" s="166">
        <v>8.8129000000000008</v>
      </c>
      <c r="AX40" s="167"/>
      <c r="AY40" s="166">
        <v>-11.252000000000001</v>
      </c>
      <c r="AZ40" s="166">
        <v>7.5087000000000002</v>
      </c>
      <c r="BA40" s="167"/>
      <c r="BB40" s="167"/>
      <c r="BC40" s="166">
        <v>6.1788999999999996</v>
      </c>
      <c r="BD40" s="166">
        <v>-6.3998999999999997</v>
      </c>
      <c r="BE40" s="166">
        <v>-6.3998999999999997</v>
      </c>
      <c r="BF40" s="167"/>
      <c r="BG40" s="166">
        <v>0</v>
      </c>
      <c r="BH40" s="166">
        <v>-3.1730999999999998</v>
      </c>
      <c r="BI40" s="166">
        <v>1.3141</v>
      </c>
      <c r="BJ40" s="166">
        <v>1.7941</v>
      </c>
      <c r="BK40" s="167"/>
      <c r="BL40" s="166">
        <v>3.0162</v>
      </c>
      <c r="BM40" s="166">
        <v>2.1004</v>
      </c>
      <c r="BN40" s="166">
        <v>-128.11000000000001</v>
      </c>
      <c r="BO40" s="166">
        <v>71.412999999999997</v>
      </c>
      <c r="BP40" s="166">
        <v>71.596000000000004</v>
      </c>
      <c r="BQ40" s="166">
        <v>-17.239000000000001</v>
      </c>
      <c r="BR40" s="166">
        <v>-117.76</v>
      </c>
      <c r="BS40" s="166">
        <v>-9.1669</v>
      </c>
      <c r="BT40" s="167"/>
      <c r="BU40" s="167"/>
      <c r="BV40" s="166">
        <v>32.872</v>
      </c>
      <c r="BW40" s="166">
        <v>13.06</v>
      </c>
      <c r="BX40" s="166">
        <v>7.61</v>
      </c>
      <c r="BY40" s="166">
        <v>-9.6300000000000008</v>
      </c>
      <c r="BZ40" s="166">
        <v>14.6</v>
      </c>
      <c r="CA40" s="166">
        <v>-9.2387999999999995</v>
      </c>
      <c r="CB40" s="166">
        <v>-8.7029999999999994</v>
      </c>
      <c r="CC40" s="166">
        <v>18.364999999999998</v>
      </c>
      <c r="CD40" s="166">
        <v>15.952</v>
      </c>
      <c r="CE40" s="166">
        <v>-1.5548999999999999</v>
      </c>
      <c r="CF40" s="167"/>
      <c r="CG40" s="166">
        <v>-19.542000000000002</v>
      </c>
      <c r="CH40" s="166">
        <v>1.3632</v>
      </c>
      <c r="CI40" s="166">
        <v>5.1597</v>
      </c>
      <c r="CJ40" s="166">
        <v>2.88</v>
      </c>
      <c r="CK40" s="167"/>
      <c r="CL40" s="166">
        <v>64.8</v>
      </c>
      <c r="CM40" s="166">
        <v>-8.5</v>
      </c>
      <c r="CN40" s="166">
        <v>-4.1500000000000004</v>
      </c>
      <c r="CO40" s="166">
        <v>36.143000000000001</v>
      </c>
      <c r="CP40" s="166">
        <v>36.823999999999998</v>
      </c>
      <c r="CQ40" s="166">
        <v>35.469000000000001</v>
      </c>
      <c r="CR40" s="166">
        <v>0</v>
      </c>
      <c r="CS40" s="166">
        <v>112.31</v>
      </c>
      <c r="CT40" s="166">
        <v>-20.53</v>
      </c>
      <c r="CU40" s="166">
        <v>-62.518999999999998</v>
      </c>
      <c r="CV40" s="166">
        <v>3.6522000000000001</v>
      </c>
      <c r="CW40" s="166">
        <v>3.5945</v>
      </c>
      <c r="CX40" s="166">
        <v>31.658999999999999</v>
      </c>
      <c r="CY40" s="166">
        <v>24.209</v>
      </c>
      <c r="CZ40" s="167"/>
      <c r="DA40" s="167"/>
      <c r="DB40" s="166">
        <v>-15.199</v>
      </c>
      <c r="DC40" s="166">
        <v>25.512</v>
      </c>
      <c r="DD40" s="166">
        <v>-6.8041</v>
      </c>
      <c r="DE40" s="167"/>
      <c r="DF40" s="166">
        <v>29.216000000000001</v>
      </c>
      <c r="DG40" s="167"/>
      <c r="DH40" s="167"/>
      <c r="DI40" s="166">
        <v>-11.3</v>
      </c>
      <c r="DJ40" s="167"/>
      <c r="DK40" s="166">
        <v>-4.6044</v>
      </c>
      <c r="DL40" s="166">
        <v>10.103999999999999</v>
      </c>
      <c r="DM40" s="166">
        <v>58.201000000000001</v>
      </c>
      <c r="DN40" s="166">
        <v>20.23</v>
      </c>
      <c r="DO40" s="166">
        <v>10.75</v>
      </c>
      <c r="DP40" s="166">
        <v>-7.25</v>
      </c>
      <c r="DQ40" s="166">
        <v>12.096</v>
      </c>
      <c r="DR40" s="166">
        <v>-29.405999999999999</v>
      </c>
      <c r="DS40" s="166">
        <v>-3.41</v>
      </c>
      <c r="DT40" s="166">
        <v>-3.5</v>
      </c>
      <c r="DU40" s="166">
        <v>22.97</v>
      </c>
      <c r="DV40" s="166">
        <v>-0.35</v>
      </c>
      <c r="DW40" s="167"/>
      <c r="DX40" s="166">
        <v>-12.609</v>
      </c>
      <c r="DY40" s="166">
        <v>-30.4</v>
      </c>
      <c r="DZ40" s="166">
        <v>-28.835999999999999</v>
      </c>
      <c r="EA40" s="166">
        <v>34.119999999999997</v>
      </c>
      <c r="EB40" s="166">
        <v>13.414</v>
      </c>
      <c r="EC40" s="166">
        <v>2.0347</v>
      </c>
      <c r="ED40" s="166">
        <v>4.4721000000000002</v>
      </c>
      <c r="EE40" s="166">
        <v>-7.0503</v>
      </c>
      <c r="EF40" s="166">
        <v>-18.076000000000001</v>
      </c>
      <c r="EG40" s="166">
        <v>-18.608000000000001</v>
      </c>
      <c r="EH40" s="166">
        <v>-72.17</v>
      </c>
      <c r="EI40" s="166">
        <v>-43.561999999999998</v>
      </c>
      <c r="EJ40" s="166">
        <v>0</v>
      </c>
      <c r="EK40" s="166">
        <v>-13.06</v>
      </c>
      <c r="EL40" s="166">
        <v>-13.76</v>
      </c>
      <c r="EM40" s="166">
        <v>23.641999999999999</v>
      </c>
      <c r="EN40" s="166">
        <v>0</v>
      </c>
      <c r="EO40" s="166">
        <v>-18.510000000000002</v>
      </c>
      <c r="EP40" s="166">
        <v>-10.244</v>
      </c>
      <c r="EQ40" s="166">
        <v>-24.835000000000001</v>
      </c>
      <c r="ER40" s="166">
        <v>-24.591999999999999</v>
      </c>
      <c r="ES40" s="166">
        <v>14.413</v>
      </c>
      <c r="ET40" s="166">
        <v>17.34</v>
      </c>
      <c r="EU40" s="166">
        <v>-11.569000000000001</v>
      </c>
      <c r="EV40" s="166">
        <v>9.1</v>
      </c>
      <c r="EW40" s="166">
        <v>5.0690999999999997</v>
      </c>
      <c r="EX40" s="166">
        <v>-24.004000000000001</v>
      </c>
      <c r="EY40" s="167"/>
      <c r="EZ40" s="166">
        <v>-9.9671000000000003</v>
      </c>
      <c r="FA40" s="166">
        <v>6.2808999999999999</v>
      </c>
      <c r="FB40" s="167"/>
      <c r="FC40" s="166">
        <v>-19.154</v>
      </c>
      <c r="FD40" s="166">
        <v>5.5609999999999999</v>
      </c>
      <c r="FE40" s="166">
        <v>0</v>
      </c>
      <c r="FF40" s="166">
        <v>0</v>
      </c>
      <c r="FG40" s="166">
        <v>2.7162000000000002</v>
      </c>
      <c r="FH40" s="166">
        <v>3.3595000000000002</v>
      </c>
      <c r="FI40" s="166">
        <v>2.4733000000000001</v>
      </c>
      <c r="FJ40" s="166">
        <v>1.0046999999999999</v>
      </c>
      <c r="FK40" s="166">
        <v>1.0046999999999999</v>
      </c>
      <c r="FL40" s="166">
        <v>32.319000000000003</v>
      </c>
      <c r="FM40" s="166">
        <v>15.737</v>
      </c>
      <c r="FN40" s="166">
        <v>14.823</v>
      </c>
      <c r="FO40" s="166">
        <v>28.370999999999999</v>
      </c>
      <c r="FP40" s="166">
        <v>35.468000000000004</v>
      </c>
      <c r="FQ40" s="166">
        <v>4.9866000000000001</v>
      </c>
      <c r="FR40" s="166">
        <v>-1.1198999999999999</v>
      </c>
      <c r="FS40" s="166">
        <v>-2.7223000000000002</v>
      </c>
      <c r="FT40" s="166">
        <v>0.32429999999999998</v>
      </c>
      <c r="FU40" s="166">
        <v>2.0699999999999998</v>
      </c>
      <c r="FV40" s="166">
        <v>2.19</v>
      </c>
      <c r="FW40" s="167"/>
      <c r="FX40" s="166">
        <v>1.659</v>
      </c>
      <c r="FY40" s="166">
        <v>7.4919000000000002</v>
      </c>
      <c r="FZ40" s="167"/>
      <c r="GA40" s="167"/>
      <c r="GB40" s="166">
        <v>15.728999999999999</v>
      </c>
      <c r="GC40" s="166">
        <v>-38.008000000000003</v>
      </c>
      <c r="GD40" s="166">
        <v>-31.484999999999999</v>
      </c>
      <c r="GE40" s="166">
        <v>-3.6198999999999999</v>
      </c>
      <c r="GF40" s="166">
        <v>40.232999999999997</v>
      </c>
      <c r="GG40" s="167"/>
      <c r="GH40" s="166">
        <v>25.227</v>
      </c>
      <c r="GI40" s="167"/>
      <c r="GJ40" s="166">
        <v>-6.4442000000000004</v>
      </c>
      <c r="GK40" s="166">
        <v>2.5973999999999999</v>
      </c>
      <c r="GL40" s="166">
        <v>2.2499999999999999E-2</v>
      </c>
      <c r="GM40" s="167"/>
      <c r="GN40" s="166">
        <v>-12.339</v>
      </c>
      <c r="GO40" s="166">
        <v>-13.067</v>
      </c>
      <c r="GP40" s="166">
        <v>19.323</v>
      </c>
      <c r="GQ40" s="166">
        <v>-29.747</v>
      </c>
      <c r="GR40" s="166">
        <v>-26.347999999999999</v>
      </c>
      <c r="GS40" s="166">
        <v>-12.75</v>
      </c>
      <c r="GT40" s="166">
        <v>164.05</v>
      </c>
      <c r="GU40" s="166">
        <v>-9.0216999999999992</v>
      </c>
      <c r="GV40" s="167"/>
      <c r="GW40" s="167"/>
      <c r="GX40" s="166">
        <v>3.1307</v>
      </c>
      <c r="GY40" s="166">
        <v>10.116</v>
      </c>
      <c r="GZ40" s="166">
        <v>10.276999999999999</v>
      </c>
      <c r="HA40" s="166">
        <v>2.7736000000000001</v>
      </c>
      <c r="HB40" s="166">
        <v>29.076000000000001</v>
      </c>
      <c r="HC40" s="166">
        <v>0</v>
      </c>
      <c r="HD40" s="166">
        <v>-25.559000000000001</v>
      </c>
      <c r="HE40" s="166">
        <v>28.231000000000002</v>
      </c>
      <c r="HF40" s="166">
        <v>27.49</v>
      </c>
      <c r="HG40" s="166">
        <v>41.76</v>
      </c>
      <c r="HH40" s="166">
        <v>55.17</v>
      </c>
      <c r="HI40" s="167"/>
      <c r="HJ40" s="166">
        <v>0</v>
      </c>
      <c r="HK40" s="167"/>
      <c r="HL40" s="166">
        <v>-7.9855</v>
      </c>
      <c r="HM40" s="167"/>
      <c r="HN40" s="167"/>
      <c r="HO40" s="167"/>
      <c r="HP40" s="166">
        <v>24.736000000000001</v>
      </c>
      <c r="HQ40" s="166">
        <v>-14.693</v>
      </c>
      <c r="HR40" s="167"/>
      <c r="HS40" s="166">
        <v>-17.736000000000001</v>
      </c>
      <c r="HT40" s="166">
        <v>-17.827999999999999</v>
      </c>
      <c r="HU40" s="166">
        <v>-0.64</v>
      </c>
      <c r="HV40" s="166">
        <v>-0.83</v>
      </c>
      <c r="HW40" s="166">
        <v>-19</v>
      </c>
      <c r="HX40" s="166">
        <v>-19.298999999999999</v>
      </c>
      <c r="HY40" s="166">
        <v>3.4102999999999999</v>
      </c>
      <c r="HZ40" s="166">
        <v>0.88</v>
      </c>
      <c r="IA40" s="166">
        <v>50.835999999999999</v>
      </c>
      <c r="IB40" s="166">
        <v>19.350999999999999</v>
      </c>
      <c r="IC40" s="166">
        <v>19.081</v>
      </c>
      <c r="ID40" s="167"/>
      <c r="IE40" s="166">
        <v>-20.5</v>
      </c>
      <c r="IF40" s="166">
        <v>-2</v>
      </c>
      <c r="IG40" s="166">
        <v>-2.5</v>
      </c>
      <c r="IH40" s="166">
        <v>-17.829000000000001</v>
      </c>
      <c r="II40" s="166">
        <v>-17.655000000000001</v>
      </c>
      <c r="IJ40" s="166">
        <v>-93.896000000000001</v>
      </c>
      <c r="IK40" s="166">
        <v>-0.67920000000000003</v>
      </c>
      <c r="IL40" s="166">
        <v>-256.25</v>
      </c>
      <c r="IM40" s="167"/>
      <c r="IN40" s="166">
        <v>-49.232999999999997</v>
      </c>
      <c r="IO40" s="166">
        <v>86.61</v>
      </c>
      <c r="IP40" s="166">
        <v>83.033000000000001</v>
      </c>
      <c r="IQ40" s="166">
        <v>90.748000000000005</v>
      </c>
      <c r="IR40" s="167"/>
      <c r="IS40" s="166">
        <v>12.613</v>
      </c>
      <c r="IT40" s="166">
        <v>24.949000000000002</v>
      </c>
      <c r="IU40" s="167"/>
      <c r="IV40" s="166">
        <v>19.13</v>
      </c>
      <c r="IW40" s="166">
        <v>150.36000000000001</v>
      </c>
      <c r="IX40" s="166">
        <v>-216.57</v>
      </c>
      <c r="IY40" s="166">
        <v>84.734999999999999</v>
      </c>
      <c r="IZ40" s="166">
        <v>-77.572999999999993</v>
      </c>
      <c r="JA40" s="167"/>
      <c r="JB40" s="166">
        <v>8.8796999999999997</v>
      </c>
      <c r="JC40" s="166">
        <v>-3.92</v>
      </c>
      <c r="JD40" s="166">
        <v>-1.651</v>
      </c>
      <c r="JE40" s="166">
        <v>-1.6289</v>
      </c>
      <c r="JF40" s="166">
        <v>-0.24</v>
      </c>
      <c r="JG40" s="166">
        <v>1.2</v>
      </c>
      <c r="JH40" s="166">
        <v>-1.9664999999999999</v>
      </c>
      <c r="JI40" s="166">
        <v>-7.7622</v>
      </c>
      <c r="JJ40" s="166">
        <v>7.1212999999999997</v>
      </c>
      <c r="JK40" s="166">
        <v>-4.0420999999999996</v>
      </c>
      <c r="JL40" s="166">
        <v>5.8</v>
      </c>
      <c r="JM40" s="166">
        <v>1.4370000000000001</v>
      </c>
      <c r="JN40" s="166">
        <v>1.21</v>
      </c>
      <c r="JO40" s="166">
        <v>0</v>
      </c>
      <c r="JP40" s="167"/>
      <c r="JQ40" s="166">
        <v>3.8706999999999998</v>
      </c>
      <c r="JR40" s="166">
        <v>3.9944000000000002</v>
      </c>
      <c r="JS40" s="166">
        <v>3.6837</v>
      </c>
      <c r="JT40" s="167"/>
      <c r="JU40" s="166">
        <v>4.5998999999999999</v>
      </c>
      <c r="JV40" s="166">
        <v>11.587999999999999</v>
      </c>
      <c r="JW40" s="166">
        <v>0.6</v>
      </c>
      <c r="JX40" s="166">
        <v>0.37</v>
      </c>
      <c r="JY40" s="166">
        <v>0</v>
      </c>
      <c r="JZ40" s="166">
        <v>-17.329999999999998</v>
      </c>
      <c r="KA40" s="166">
        <v>-20.084</v>
      </c>
      <c r="KB40" s="166">
        <v>3.3656000000000001</v>
      </c>
      <c r="KC40" s="166">
        <v>13.361000000000001</v>
      </c>
      <c r="KD40" s="166">
        <v>-14.819000000000001</v>
      </c>
      <c r="KE40" s="166">
        <v>0</v>
      </c>
      <c r="KF40" s="166">
        <v>-6.5998999999999999</v>
      </c>
      <c r="KG40" s="166">
        <v>-10.3</v>
      </c>
      <c r="KH40" s="166">
        <v>15.625999999999999</v>
      </c>
      <c r="KI40" s="166">
        <v>-40.036000000000001</v>
      </c>
    </row>
    <row r="41" spans="1:295" ht="18" customHeight="1" x14ac:dyDescent="0.3">
      <c r="A41" s="159" t="s">
        <v>69</v>
      </c>
      <c r="B41" s="159" t="s">
        <v>752</v>
      </c>
      <c r="C41" s="160">
        <v>0</v>
      </c>
      <c r="D41" s="160">
        <v>-3.4481000000000002</v>
      </c>
      <c r="E41" s="160">
        <v>5.7298999999999998</v>
      </c>
      <c r="F41" s="161"/>
      <c r="G41" s="160">
        <v>11.537000000000001</v>
      </c>
      <c r="H41" s="160">
        <v>0</v>
      </c>
      <c r="I41" s="160">
        <v>22.507000000000001</v>
      </c>
      <c r="J41" s="161"/>
      <c r="K41" s="160">
        <v>24.189</v>
      </c>
      <c r="L41" s="160">
        <v>10.396000000000001</v>
      </c>
      <c r="M41" s="160">
        <v>11.673</v>
      </c>
      <c r="N41" s="160">
        <v>-15.539</v>
      </c>
      <c r="O41" s="160">
        <v>-30.798999999999999</v>
      </c>
      <c r="P41" s="160">
        <v>6.5998999999999999</v>
      </c>
      <c r="Q41" s="160">
        <v>3.3119999999999998</v>
      </c>
      <c r="R41" s="160">
        <v>-24.2</v>
      </c>
      <c r="S41" s="160">
        <v>3.8704999999999998</v>
      </c>
      <c r="T41" s="160">
        <v>-13.525</v>
      </c>
      <c r="U41" s="160">
        <v>6.0983999999999998</v>
      </c>
      <c r="V41" s="161"/>
      <c r="W41" s="161"/>
      <c r="X41" s="160">
        <v>0</v>
      </c>
      <c r="Y41" s="160">
        <v>5.9061000000000003</v>
      </c>
      <c r="Z41" s="160">
        <v>2.2866</v>
      </c>
      <c r="AA41" s="161"/>
      <c r="AB41" s="160">
        <v>-0.77280000000000004</v>
      </c>
      <c r="AC41" s="160">
        <v>1.2748999999999999</v>
      </c>
      <c r="AD41" s="160">
        <v>1.278</v>
      </c>
      <c r="AE41" s="160">
        <v>1.5749</v>
      </c>
      <c r="AF41" s="160">
        <v>4.4400000000000004</v>
      </c>
      <c r="AG41" s="160">
        <v>-4.4000000000000004</v>
      </c>
      <c r="AH41" s="160">
        <v>0.34100000000000003</v>
      </c>
      <c r="AI41" s="161"/>
      <c r="AJ41" s="160">
        <v>-13.989000000000001</v>
      </c>
      <c r="AK41" s="160">
        <v>-13.978999999999999</v>
      </c>
      <c r="AL41" s="160">
        <v>-10</v>
      </c>
      <c r="AM41" s="160">
        <v>-10.77</v>
      </c>
      <c r="AN41" s="160">
        <v>-11.01</v>
      </c>
      <c r="AO41" s="160">
        <v>7.6205999999999996</v>
      </c>
      <c r="AP41" s="160">
        <v>2.6448</v>
      </c>
      <c r="AQ41" s="160">
        <v>12.869</v>
      </c>
      <c r="AR41" s="160">
        <v>16.010000000000002</v>
      </c>
      <c r="AS41" s="160">
        <v>-5.8483999999999998</v>
      </c>
      <c r="AT41" s="161"/>
      <c r="AU41" s="161"/>
      <c r="AV41" s="160">
        <v>8.8547999999999991</v>
      </c>
      <c r="AW41" s="160">
        <v>6.5176999999999996</v>
      </c>
      <c r="AX41" s="161"/>
      <c r="AY41" s="160">
        <v>-12.994</v>
      </c>
      <c r="AZ41" s="160">
        <v>6.7195999999999998</v>
      </c>
      <c r="BA41" s="161"/>
      <c r="BB41" s="161"/>
      <c r="BC41" s="160">
        <v>5.1912000000000003</v>
      </c>
      <c r="BD41" s="160">
        <v>-6.0998999999999999</v>
      </c>
      <c r="BE41" s="160">
        <v>-5.8998999999999997</v>
      </c>
      <c r="BF41" s="161"/>
      <c r="BG41" s="160">
        <v>0</v>
      </c>
      <c r="BH41" s="160">
        <v>-3.2263000000000002</v>
      </c>
      <c r="BI41" s="160">
        <v>1.3141</v>
      </c>
      <c r="BJ41" s="160">
        <v>3.4628999999999999</v>
      </c>
      <c r="BK41" s="161"/>
      <c r="BL41" s="160">
        <v>3.3252000000000002</v>
      </c>
      <c r="BM41" s="160">
        <v>2.1208</v>
      </c>
      <c r="BN41" s="160">
        <v>-127.47</v>
      </c>
      <c r="BO41" s="160">
        <v>67.751000000000005</v>
      </c>
      <c r="BP41" s="160">
        <v>68.239000000000004</v>
      </c>
      <c r="BQ41" s="160">
        <v>-12.231</v>
      </c>
      <c r="BR41" s="160">
        <v>-119.82</v>
      </c>
      <c r="BS41" s="160">
        <v>-9.1669</v>
      </c>
      <c r="BT41" s="161"/>
      <c r="BU41" s="161"/>
      <c r="BV41" s="160">
        <v>30.835999999999999</v>
      </c>
      <c r="BW41" s="160">
        <v>12.869</v>
      </c>
      <c r="BX41" s="160">
        <v>7.15</v>
      </c>
      <c r="BY41" s="160">
        <v>-10.289</v>
      </c>
      <c r="BZ41" s="160">
        <v>14.38</v>
      </c>
      <c r="CA41" s="160">
        <v>-9.1047999999999991</v>
      </c>
      <c r="CB41" s="160">
        <v>-8.8369</v>
      </c>
      <c r="CC41" s="160">
        <v>17.785</v>
      </c>
      <c r="CD41" s="160">
        <v>15.788</v>
      </c>
      <c r="CE41" s="160">
        <v>-1.9256</v>
      </c>
      <c r="CF41" s="161"/>
      <c r="CG41" s="160">
        <v>-19.087</v>
      </c>
      <c r="CH41" s="160">
        <v>3.2101000000000002</v>
      </c>
      <c r="CI41" s="160">
        <v>6.0625999999999998</v>
      </c>
      <c r="CJ41" s="160">
        <v>2.88</v>
      </c>
      <c r="CK41" s="161"/>
      <c r="CL41" s="160">
        <v>63.7</v>
      </c>
      <c r="CM41" s="160">
        <v>-10.1</v>
      </c>
      <c r="CN41" s="160">
        <v>-3.93</v>
      </c>
      <c r="CO41" s="160">
        <v>35.658000000000001</v>
      </c>
      <c r="CP41" s="160">
        <v>36.088999999999999</v>
      </c>
      <c r="CQ41" s="160">
        <v>34.625</v>
      </c>
      <c r="CR41" s="160">
        <v>0</v>
      </c>
      <c r="CS41" s="160">
        <v>110.38</v>
      </c>
      <c r="CT41" s="160">
        <v>-21.148</v>
      </c>
      <c r="CU41" s="160">
        <v>-62.676000000000002</v>
      </c>
      <c r="CV41" s="160">
        <v>4.0388999999999999</v>
      </c>
      <c r="CW41" s="160">
        <v>3.4523000000000001</v>
      </c>
      <c r="CX41" s="160">
        <v>34.090000000000003</v>
      </c>
      <c r="CY41" s="160">
        <v>23.219000000000001</v>
      </c>
      <c r="CZ41" s="161"/>
      <c r="DA41" s="161"/>
      <c r="DB41" s="160">
        <v>-14.869</v>
      </c>
      <c r="DC41" s="160">
        <v>25.512</v>
      </c>
      <c r="DD41" s="160">
        <v>-7.5511999999999997</v>
      </c>
      <c r="DE41" s="161"/>
      <c r="DF41" s="160">
        <v>32.238</v>
      </c>
      <c r="DG41" s="161"/>
      <c r="DH41" s="161"/>
      <c r="DI41" s="160">
        <v>-8.8000000000000007</v>
      </c>
      <c r="DJ41" s="161"/>
      <c r="DK41" s="160">
        <v>-4.8022</v>
      </c>
      <c r="DL41" s="160">
        <v>9.5432000000000006</v>
      </c>
      <c r="DM41" s="160">
        <v>58.042999999999999</v>
      </c>
      <c r="DN41" s="160">
        <v>19.488</v>
      </c>
      <c r="DO41" s="160">
        <v>10.24</v>
      </c>
      <c r="DP41" s="160">
        <v>-7.54</v>
      </c>
      <c r="DQ41" s="160">
        <v>11.718</v>
      </c>
      <c r="DR41" s="160">
        <v>-29.631</v>
      </c>
      <c r="DS41" s="160">
        <v>-2.95</v>
      </c>
      <c r="DT41" s="160">
        <v>-3.0398999999999998</v>
      </c>
      <c r="DU41" s="160">
        <v>21.84</v>
      </c>
      <c r="DV41" s="160">
        <v>-1.1599999999999999</v>
      </c>
      <c r="DW41" s="161"/>
      <c r="DX41" s="160">
        <v>-13.281000000000001</v>
      </c>
      <c r="DY41" s="160">
        <v>-30.599</v>
      </c>
      <c r="DZ41" s="160">
        <v>-28.827000000000002</v>
      </c>
      <c r="EA41" s="160">
        <v>30.422000000000001</v>
      </c>
      <c r="EB41" s="160">
        <v>10.048999999999999</v>
      </c>
      <c r="EC41" s="160">
        <v>1.1192</v>
      </c>
      <c r="ED41" s="160">
        <v>6.8599999999999994E-2</v>
      </c>
      <c r="EE41" s="160">
        <v>-3.2911000000000001</v>
      </c>
      <c r="EF41" s="160">
        <v>-14.398</v>
      </c>
      <c r="EG41" s="160">
        <v>-17.942</v>
      </c>
      <c r="EH41" s="160">
        <v>-74.186999999999998</v>
      </c>
      <c r="EI41" s="160">
        <v>-40.521000000000001</v>
      </c>
      <c r="EJ41" s="160">
        <v>0</v>
      </c>
      <c r="EK41" s="160">
        <v>-10.718</v>
      </c>
      <c r="EL41" s="160">
        <v>-11.241</v>
      </c>
      <c r="EM41" s="160">
        <v>24.603999999999999</v>
      </c>
      <c r="EN41" s="160">
        <v>0</v>
      </c>
      <c r="EO41" s="160">
        <v>-18.792000000000002</v>
      </c>
      <c r="EP41" s="160">
        <v>10.256</v>
      </c>
      <c r="EQ41" s="160">
        <v>-26.198</v>
      </c>
      <c r="ER41" s="160">
        <v>-25.693000000000001</v>
      </c>
      <c r="ES41" s="160">
        <v>11.381</v>
      </c>
      <c r="ET41" s="160">
        <v>9.1499000000000006</v>
      </c>
      <c r="EU41" s="160">
        <v>-13.359</v>
      </c>
      <c r="EV41" s="160">
        <v>8.8000000000000007</v>
      </c>
      <c r="EW41" s="160">
        <v>5.08</v>
      </c>
      <c r="EX41" s="160">
        <v>-27.922999999999998</v>
      </c>
      <c r="EY41" s="161"/>
      <c r="EZ41" s="160">
        <v>-9.9182000000000006</v>
      </c>
      <c r="FA41" s="160">
        <v>6.0559000000000003</v>
      </c>
      <c r="FB41" s="161"/>
      <c r="FC41" s="160">
        <v>-23.466000000000001</v>
      </c>
      <c r="FD41" s="160">
        <v>5.2191999999999998</v>
      </c>
      <c r="FE41" s="160">
        <v>0</v>
      </c>
      <c r="FF41" s="160">
        <v>0</v>
      </c>
      <c r="FG41" s="160">
        <v>0</v>
      </c>
      <c r="FH41" s="160">
        <v>2.9037000000000002</v>
      </c>
      <c r="FI41" s="160">
        <v>2.1764000000000001</v>
      </c>
      <c r="FJ41" s="160">
        <v>1.3395999999999999</v>
      </c>
      <c r="FK41" s="160">
        <v>0.83730000000000004</v>
      </c>
      <c r="FL41" s="160">
        <v>30.477</v>
      </c>
      <c r="FM41" s="160">
        <v>14.734999999999999</v>
      </c>
      <c r="FN41" s="160">
        <v>14.62</v>
      </c>
      <c r="FO41" s="160">
        <v>30.161999999999999</v>
      </c>
      <c r="FP41" s="160">
        <v>36.026000000000003</v>
      </c>
      <c r="FQ41" s="160">
        <v>5.5431999999999997</v>
      </c>
      <c r="FR41" s="160">
        <v>-2.0899000000000001</v>
      </c>
      <c r="FS41" s="160">
        <v>-3.3229000000000002</v>
      </c>
      <c r="FT41" s="160">
        <v>0.30690000000000001</v>
      </c>
      <c r="FU41" s="160">
        <v>2.36</v>
      </c>
      <c r="FV41" s="160">
        <v>2.1800000000000002</v>
      </c>
      <c r="FW41" s="161"/>
      <c r="FX41" s="160">
        <v>1.6480999999999999</v>
      </c>
      <c r="FY41" s="160">
        <v>7.5068999999999999</v>
      </c>
      <c r="FZ41" s="161"/>
      <c r="GA41" s="161"/>
      <c r="GB41" s="160">
        <v>10.539</v>
      </c>
      <c r="GC41" s="160">
        <v>-38.582000000000001</v>
      </c>
      <c r="GD41" s="160">
        <v>-31.722000000000001</v>
      </c>
      <c r="GE41" s="160">
        <v>-4.7398999999999996</v>
      </c>
      <c r="GF41" s="160">
        <v>43.883000000000003</v>
      </c>
      <c r="GG41" s="161"/>
      <c r="GH41" s="160">
        <v>23.52</v>
      </c>
      <c r="GI41" s="161"/>
      <c r="GJ41" s="160">
        <v>-6.4776999999999996</v>
      </c>
      <c r="GK41" s="160">
        <v>2.5888</v>
      </c>
      <c r="GL41" s="160">
        <v>2.2499999999999999E-2</v>
      </c>
      <c r="GM41" s="161"/>
      <c r="GN41" s="160">
        <v>-13.978</v>
      </c>
      <c r="GO41" s="160">
        <v>-14.164999999999999</v>
      </c>
      <c r="GP41" s="160">
        <v>17.081</v>
      </c>
      <c r="GQ41" s="160">
        <v>-26.553999999999998</v>
      </c>
      <c r="GR41" s="160">
        <v>-30.423999999999999</v>
      </c>
      <c r="GS41" s="160">
        <v>-12.612</v>
      </c>
      <c r="GT41" s="160">
        <v>168.67</v>
      </c>
      <c r="GU41" s="160">
        <v>-9.1363000000000003</v>
      </c>
      <c r="GV41" s="161"/>
      <c r="GW41" s="161"/>
      <c r="GX41" s="160">
        <v>3.1301000000000001</v>
      </c>
      <c r="GY41" s="160">
        <v>9.9702999999999999</v>
      </c>
      <c r="GZ41" s="160">
        <v>10.119</v>
      </c>
      <c r="HA41" s="160">
        <v>2.6012</v>
      </c>
      <c r="HB41" s="160">
        <v>29.036000000000001</v>
      </c>
      <c r="HC41" s="160">
        <v>0</v>
      </c>
      <c r="HD41" s="160">
        <v>-25.978999999999999</v>
      </c>
      <c r="HE41" s="160">
        <v>27.556999999999999</v>
      </c>
      <c r="HF41" s="160">
        <v>25.207999999999998</v>
      </c>
      <c r="HG41" s="160">
        <v>44.49</v>
      </c>
      <c r="HH41" s="160">
        <v>60.344999999999999</v>
      </c>
      <c r="HI41" s="161"/>
      <c r="HJ41" s="160">
        <v>0</v>
      </c>
      <c r="HK41" s="161"/>
      <c r="HL41" s="160">
        <v>-8.7510999999999992</v>
      </c>
      <c r="HM41" s="161"/>
      <c r="HN41" s="161"/>
      <c r="HO41" s="161"/>
      <c r="HP41" s="160">
        <v>24.736000000000001</v>
      </c>
      <c r="HQ41" s="160">
        <v>-14.638</v>
      </c>
      <c r="HR41" s="161"/>
      <c r="HS41" s="160">
        <v>-16.227</v>
      </c>
      <c r="HT41" s="160">
        <v>-15.837</v>
      </c>
      <c r="HU41" s="160">
        <v>2.8498999999999999</v>
      </c>
      <c r="HV41" s="160">
        <v>2.4500000000000002</v>
      </c>
      <c r="HW41" s="160">
        <v>-19.7</v>
      </c>
      <c r="HX41" s="160">
        <v>-19.298999999999999</v>
      </c>
      <c r="HY41" s="160">
        <v>3.3938999999999999</v>
      </c>
      <c r="HZ41" s="160">
        <v>-1.2799</v>
      </c>
      <c r="IA41" s="160">
        <v>47.831000000000003</v>
      </c>
      <c r="IB41" s="160">
        <v>20.056999999999999</v>
      </c>
      <c r="IC41" s="160">
        <v>19.995000000000001</v>
      </c>
      <c r="ID41" s="161"/>
      <c r="IE41" s="160">
        <v>-21.298999999999999</v>
      </c>
      <c r="IF41" s="160">
        <v>-1.1000000000000001</v>
      </c>
      <c r="IG41" s="160">
        <v>-1.7</v>
      </c>
      <c r="IH41" s="160">
        <v>-17.52</v>
      </c>
      <c r="II41" s="160">
        <v>-17.474</v>
      </c>
      <c r="IJ41" s="160">
        <v>-96.569000000000003</v>
      </c>
      <c r="IK41" s="160">
        <v>-0.63280000000000003</v>
      </c>
      <c r="IL41" s="160">
        <v>-254.79</v>
      </c>
      <c r="IM41" s="161"/>
      <c r="IN41" s="160">
        <v>-21.725000000000001</v>
      </c>
      <c r="IO41" s="160">
        <v>88.688999999999993</v>
      </c>
      <c r="IP41" s="160">
        <v>78.513000000000005</v>
      </c>
      <c r="IQ41" s="160">
        <v>91.805999999999997</v>
      </c>
      <c r="IR41" s="161"/>
      <c r="IS41" s="160">
        <v>18.486000000000001</v>
      </c>
      <c r="IT41" s="160">
        <v>23.742000000000001</v>
      </c>
      <c r="IU41" s="161"/>
      <c r="IV41" s="160">
        <v>16.297999999999998</v>
      </c>
      <c r="IW41" s="160">
        <v>155.9</v>
      </c>
      <c r="IX41" s="160">
        <v>-216.81</v>
      </c>
      <c r="IY41" s="160">
        <v>92.738</v>
      </c>
      <c r="IZ41" s="160">
        <v>-84.256</v>
      </c>
      <c r="JA41" s="161"/>
      <c r="JB41" s="160">
        <v>8.8796999999999997</v>
      </c>
      <c r="JC41" s="160">
        <v>-3.44</v>
      </c>
      <c r="JD41" s="160">
        <v>-1.6970000000000001</v>
      </c>
      <c r="JE41" s="160">
        <v>-1.6890000000000001</v>
      </c>
      <c r="JF41" s="160">
        <v>-0.64</v>
      </c>
      <c r="JG41" s="160">
        <v>1.36</v>
      </c>
      <c r="JH41" s="160">
        <v>-2.2618999999999998</v>
      </c>
      <c r="JI41" s="160">
        <v>-7.5271999999999997</v>
      </c>
      <c r="JJ41" s="160">
        <v>7.5303000000000004</v>
      </c>
      <c r="JK41" s="160">
        <v>-4.3624999999999998</v>
      </c>
      <c r="JL41" s="160">
        <v>4.5</v>
      </c>
      <c r="JM41" s="160">
        <v>-0.55400000000000005</v>
      </c>
      <c r="JN41" s="160">
        <v>0.73799999999999999</v>
      </c>
      <c r="JO41" s="160">
        <v>0</v>
      </c>
      <c r="JP41" s="161"/>
      <c r="JQ41" s="160">
        <v>3.6065999999999998</v>
      </c>
      <c r="JR41" s="160">
        <v>2.6208999999999998</v>
      </c>
      <c r="JS41" s="160">
        <v>3.3391999999999999</v>
      </c>
      <c r="JT41" s="161"/>
      <c r="JU41" s="160">
        <v>4.9000000000000004</v>
      </c>
      <c r="JV41" s="160">
        <v>10.396000000000001</v>
      </c>
      <c r="JW41" s="160">
        <v>0.49</v>
      </c>
      <c r="JX41" s="160">
        <v>0.37</v>
      </c>
      <c r="JY41" s="160">
        <v>0</v>
      </c>
      <c r="JZ41" s="160">
        <v>-18.396000000000001</v>
      </c>
      <c r="KA41" s="160">
        <v>-20.533999999999999</v>
      </c>
      <c r="KB41" s="160">
        <v>1.3138000000000001</v>
      </c>
      <c r="KC41" s="160">
        <v>13.571999999999999</v>
      </c>
      <c r="KD41" s="160">
        <v>-15.106</v>
      </c>
      <c r="KE41" s="160">
        <v>0</v>
      </c>
      <c r="KF41" s="160">
        <v>-6.6999000000000004</v>
      </c>
      <c r="KG41" s="160">
        <v>-10</v>
      </c>
      <c r="KH41" s="160">
        <v>21.931999999999999</v>
      </c>
      <c r="KI41" s="160">
        <v>-42.167000000000002</v>
      </c>
    </row>
    <row r="42" spans="1:295" ht="18" customHeight="1" x14ac:dyDescent="0.3">
      <c r="A42" s="159" t="s">
        <v>69</v>
      </c>
      <c r="B42" s="159" t="s">
        <v>753</v>
      </c>
      <c r="C42" s="163">
        <v>0</v>
      </c>
      <c r="D42" s="163">
        <v>0.59419999999999995</v>
      </c>
      <c r="E42" s="163">
        <v>-2.3460000000000001</v>
      </c>
      <c r="F42" s="164"/>
      <c r="G42" s="163">
        <v>10.842000000000001</v>
      </c>
      <c r="H42" s="163">
        <v>0</v>
      </c>
      <c r="I42" s="163">
        <v>20.949000000000002</v>
      </c>
      <c r="J42" s="164"/>
      <c r="K42" s="163">
        <v>22.478000000000002</v>
      </c>
      <c r="L42" s="163">
        <v>9.3587000000000007</v>
      </c>
      <c r="M42" s="163">
        <v>10.452999999999999</v>
      </c>
      <c r="N42" s="163">
        <v>-15.539</v>
      </c>
      <c r="O42" s="163">
        <v>-30.798999999999999</v>
      </c>
      <c r="P42" s="163">
        <v>6.5998999999999999</v>
      </c>
      <c r="Q42" s="163">
        <v>2.4839000000000002</v>
      </c>
      <c r="R42" s="163">
        <v>-24.2</v>
      </c>
      <c r="S42" s="163">
        <v>4.2462999999999997</v>
      </c>
      <c r="T42" s="163">
        <v>-14.127000000000001</v>
      </c>
      <c r="U42" s="163">
        <v>5.9447999999999999</v>
      </c>
      <c r="V42" s="164"/>
      <c r="W42" s="164"/>
      <c r="X42" s="163">
        <v>0</v>
      </c>
      <c r="Y42" s="163">
        <v>6.2967000000000004</v>
      </c>
      <c r="Z42" s="163">
        <v>2.27</v>
      </c>
      <c r="AA42" s="164"/>
      <c r="AB42" s="163">
        <v>-0.9113</v>
      </c>
      <c r="AC42" s="163">
        <v>1.1649</v>
      </c>
      <c r="AD42" s="163">
        <v>1.177</v>
      </c>
      <c r="AE42" s="163">
        <v>1.9919</v>
      </c>
      <c r="AF42" s="163">
        <v>4.4400000000000004</v>
      </c>
      <c r="AG42" s="163">
        <v>-4.4000000000000004</v>
      </c>
      <c r="AH42" s="163">
        <v>0.2</v>
      </c>
      <c r="AI42" s="164"/>
      <c r="AJ42" s="163">
        <v>-11.109</v>
      </c>
      <c r="AK42" s="163">
        <v>-11.648999999999999</v>
      </c>
      <c r="AL42" s="163">
        <v>-10</v>
      </c>
      <c r="AM42" s="163">
        <v>-14.159000000000001</v>
      </c>
      <c r="AN42" s="163">
        <v>-13.779</v>
      </c>
      <c r="AO42" s="163">
        <v>7.8041</v>
      </c>
      <c r="AP42" s="163">
        <v>2.4596</v>
      </c>
      <c r="AQ42" s="163">
        <v>11.65</v>
      </c>
      <c r="AR42" s="163">
        <v>14.561999999999999</v>
      </c>
      <c r="AS42" s="163">
        <v>-5.5674000000000001</v>
      </c>
      <c r="AT42" s="164"/>
      <c r="AU42" s="164"/>
      <c r="AV42" s="163">
        <v>1.0838000000000001</v>
      </c>
      <c r="AW42" s="163">
        <v>2.3614999999999999</v>
      </c>
      <c r="AX42" s="164"/>
      <c r="AY42" s="163">
        <v>-11.385999999999999</v>
      </c>
      <c r="AZ42" s="163">
        <v>6.3250000000000002</v>
      </c>
      <c r="BA42" s="164"/>
      <c r="BB42" s="164"/>
      <c r="BC42" s="163">
        <v>4.0110000000000001</v>
      </c>
      <c r="BD42" s="163">
        <v>-4.9999000000000002</v>
      </c>
      <c r="BE42" s="163">
        <v>-5.2999000000000001</v>
      </c>
      <c r="BF42" s="164"/>
      <c r="BG42" s="163">
        <v>0</v>
      </c>
      <c r="BH42" s="163">
        <v>-3.1871</v>
      </c>
      <c r="BI42" s="163">
        <v>1.3141</v>
      </c>
      <c r="BJ42" s="163">
        <v>-6.8281999999999998</v>
      </c>
      <c r="BK42" s="164"/>
      <c r="BL42" s="163">
        <v>4.1988000000000003</v>
      </c>
      <c r="BM42" s="163">
        <v>2.8626</v>
      </c>
      <c r="BN42" s="163">
        <v>-131.87</v>
      </c>
      <c r="BO42" s="163">
        <v>65.796999999999997</v>
      </c>
      <c r="BP42" s="163">
        <v>66.742999999999995</v>
      </c>
      <c r="BQ42" s="163">
        <v>-1.171</v>
      </c>
      <c r="BR42" s="163">
        <v>-129.69</v>
      </c>
      <c r="BS42" s="163">
        <v>-9.1669</v>
      </c>
      <c r="BT42" s="164"/>
      <c r="BU42" s="164"/>
      <c r="BV42" s="163">
        <v>28.95</v>
      </c>
      <c r="BW42" s="163">
        <v>12.409000000000001</v>
      </c>
      <c r="BX42" s="163">
        <v>6.4699</v>
      </c>
      <c r="BY42" s="163">
        <v>-11.3</v>
      </c>
      <c r="BZ42" s="163">
        <v>13.079000000000001</v>
      </c>
      <c r="CA42" s="163">
        <v>-10.712</v>
      </c>
      <c r="CB42" s="163">
        <v>-9.3727999999999998</v>
      </c>
      <c r="CC42" s="163">
        <v>18.058</v>
      </c>
      <c r="CD42" s="163">
        <v>15.795</v>
      </c>
      <c r="CE42" s="163">
        <v>-0.81559999999999999</v>
      </c>
      <c r="CF42" s="164"/>
      <c r="CG42" s="163">
        <v>-17.861999999999998</v>
      </c>
      <c r="CH42" s="163">
        <v>-6.4535</v>
      </c>
      <c r="CI42" s="163">
        <v>5.0551000000000004</v>
      </c>
      <c r="CJ42" s="163">
        <v>2.88</v>
      </c>
      <c r="CK42" s="164"/>
      <c r="CL42" s="163">
        <v>62.4</v>
      </c>
      <c r="CM42" s="163">
        <v>-9.3999000000000006</v>
      </c>
      <c r="CN42" s="163">
        <v>-3.72</v>
      </c>
      <c r="CO42" s="163">
        <v>34.598999999999997</v>
      </c>
      <c r="CP42" s="163">
        <v>35.457999999999998</v>
      </c>
      <c r="CQ42" s="163">
        <v>34.264000000000003</v>
      </c>
      <c r="CR42" s="163">
        <v>0</v>
      </c>
      <c r="CS42" s="163">
        <v>105.31</v>
      </c>
      <c r="CT42" s="163">
        <v>-18.327000000000002</v>
      </c>
      <c r="CU42" s="163">
        <v>-65.444000000000003</v>
      </c>
      <c r="CV42" s="163">
        <v>3.25</v>
      </c>
      <c r="CW42" s="163">
        <v>3.3129</v>
      </c>
      <c r="CX42" s="163">
        <v>31.28</v>
      </c>
      <c r="CY42" s="163">
        <v>23.138999999999999</v>
      </c>
      <c r="CZ42" s="164"/>
      <c r="DA42" s="164"/>
      <c r="DB42" s="163">
        <v>-14.449</v>
      </c>
      <c r="DC42" s="163">
        <v>25.512</v>
      </c>
      <c r="DD42" s="163">
        <v>-6.6536</v>
      </c>
      <c r="DE42" s="164"/>
      <c r="DF42" s="163">
        <v>29.741</v>
      </c>
      <c r="DG42" s="164"/>
      <c r="DH42" s="164"/>
      <c r="DI42" s="163">
        <v>-6.5998999999999999</v>
      </c>
      <c r="DJ42" s="164"/>
      <c r="DK42" s="163">
        <v>-5.2123999999999997</v>
      </c>
      <c r="DL42" s="163">
        <v>8.9822000000000006</v>
      </c>
      <c r="DM42" s="163">
        <v>58.042999999999999</v>
      </c>
      <c r="DN42" s="163">
        <v>18.745999999999999</v>
      </c>
      <c r="DO42" s="163">
        <v>9.7200000000000006</v>
      </c>
      <c r="DP42" s="163">
        <v>-7.5</v>
      </c>
      <c r="DQ42" s="163">
        <v>10.907999999999999</v>
      </c>
      <c r="DR42" s="163">
        <v>-28.116</v>
      </c>
      <c r="DS42" s="163">
        <v>-0.69</v>
      </c>
      <c r="DT42" s="163">
        <v>-0.72</v>
      </c>
      <c r="DU42" s="163">
        <v>16.52</v>
      </c>
      <c r="DV42" s="163">
        <v>-2.62</v>
      </c>
      <c r="DW42" s="164"/>
      <c r="DX42" s="163">
        <v>-11.754</v>
      </c>
      <c r="DY42" s="163">
        <v>-30.728000000000002</v>
      </c>
      <c r="DZ42" s="163">
        <v>-29.363</v>
      </c>
      <c r="EA42" s="163">
        <v>26.803999999999998</v>
      </c>
      <c r="EB42" s="163">
        <v>8.0047999999999995</v>
      </c>
      <c r="EC42" s="163">
        <v>-1.5609999999999999</v>
      </c>
      <c r="ED42" s="163">
        <v>-1.4981</v>
      </c>
      <c r="EE42" s="163">
        <v>-14.287000000000001</v>
      </c>
      <c r="EF42" s="163">
        <v>-26.344999999999999</v>
      </c>
      <c r="EG42" s="163">
        <v>-17.036000000000001</v>
      </c>
      <c r="EH42" s="163">
        <v>-82.534000000000006</v>
      </c>
      <c r="EI42" s="163">
        <v>-21.698</v>
      </c>
      <c r="EJ42" s="163">
        <v>0</v>
      </c>
      <c r="EK42" s="163">
        <v>-10.374000000000001</v>
      </c>
      <c r="EL42" s="163">
        <v>-10.754</v>
      </c>
      <c r="EM42" s="163">
        <v>22.065999999999999</v>
      </c>
      <c r="EN42" s="163">
        <v>0</v>
      </c>
      <c r="EO42" s="163">
        <v>-11.797000000000001</v>
      </c>
      <c r="EP42" s="163">
        <v>-1.028</v>
      </c>
      <c r="EQ42" s="163">
        <v>-27.695</v>
      </c>
      <c r="ER42" s="163">
        <v>-27.504000000000001</v>
      </c>
      <c r="ES42" s="163">
        <v>13.263</v>
      </c>
      <c r="ET42" s="163">
        <v>12.648999999999999</v>
      </c>
      <c r="EU42" s="163">
        <v>-11.029</v>
      </c>
      <c r="EV42" s="163">
        <v>0</v>
      </c>
      <c r="EW42" s="163">
        <v>4.8391999999999999</v>
      </c>
      <c r="EX42" s="163">
        <v>-21.850999999999999</v>
      </c>
      <c r="EY42" s="164"/>
      <c r="EZ42" s="163">
        <v>-9.6134000000000004</v>
      </c>
      <c r="FA42" s="163">
        <v>6.6677999999999997</v>
      </c>
      <c r="FB42" s="164"/>
      <c r="FC42" s="163">
        <v>-21.361000000000001</v>
      </c>
      <c r="FD42" s="163">
        <v>5.1703999999999999</v>
      </c>
      <c r="FE42" s="163">
        <v>0</v>
      </c>
      <c r="FF42" s="163">
        <v>0</v>
      </c>
      <c r="FG42" s="163">
        <v>2.7484000000000002</v>
      </c>
      <c r="FH42" s="163">
        <v>3.7425999999999999</v>
      </c>
      <c r="FI42" s="163">
        <v>2.6612</v>
      </c>
      <c r="FJ42" s="163">
        <v>2.0093999999999999</v>
      </c>
      <c r="FK42" s="163">
        <v>1.0046999999999999</v>
      </c>
      <c r="FL42" s="163">
        <v>33.993000000000002</v>
      </c>
      <c r="FM42" s="163">
        <v>13.896000000000001</v>
      </c>
      <c r="FN42" s="163">
        <v>13.795999999999999</v>
      </c>
      <c r="FO42" s="163">
        <v>30.786000000000001</v>
      </c>
      <c r="FP42" s="163">
        <v>38.335999999999999</v>
      </c>
      <c r="FQ42" s="163">
        <v>8.1165000000000003</v>
      </c>
      <c r="FR42" s="163">
        <v>-1.4899</v>
      </c>
      <c r="FS42" s="163">
        <v>-3.0226000000000002</v>
      </c>
      <c r="FT42" s="163">
        <v>0.35089999999999999</v>
      </c>
      <c r="FU42" s="163">
        <v>2.63</v>
      </c>
      <c r="FV42" s="163">
        <v>1.53</v>
      </c>
      <c r="FW42" s="164"/>
      <c r="FX42" s="163">
        <v>1.3126</v>
      </c>
      <c r="FY42" s="163">
        <v>7.6928999999999998</v>
      </c>
      <c r="FZ42" s="164"/>
      <c r="GA42" s="164"/>
      <c r="GB42" s="163">
        <v>9.6998999999999995</v>
      </c>
      <c r="GC42" s="163">
        <v>-40.070999999999998</v>
      </c>
      <c r="GD42" s="163">
        <v>-32.78</v>
      </c>
      <c r="GE42" s="163">
        <v>-4.7899000000000003</v>
      </c>
      <c r="GF42" s="163">
        <v>42.66</v>
      </c>
      <c r="GG42" s="164"/>
      <c r="GH42" s="163">
        <v>22.457000000000001</v>
      </c>
      <c r="GI42" s="164"/>
      <c r="GJ42" s="163">
        <v>-6.0252999999999997</v>
      </c>
      <c r="GK42" s="163">
        <v>2.6044999999999998</v>
      </c>
      <c r="GL42" s="163">
        <v>5.2499999999999998E-2</v>
      </c>
      <c r="GM42" s="164"/>
      <c r="GN42" s="163">
        <v>-13.367000000000001</v>
      </c>
      <c r="GO42" s="163">
        <v>-13.750999999999999</v>
      </c>
      <c r="GP42" s="163">
        <v>17.756</v>
      </c>
      <c r="GQ42" s="163">
        <v>-26.553999999999998</v>
      </c>
      <c r="GR42" s="163">
        <v>-28.26</v>
      </c>
      <c r="GS42" s="163">
        <v>-10.605</v>
      </c>
      <c r="GT42" s="163">
        <v>166.58</v>
      </c>
      <c r="GU42" s="163">
        <v>-9.4939</v>
      </c>
      <c r="GV42" s="164"/>
      <c r="GW42" s="164"/>
      <c r="GX42" s="163">
        <v>3.0411000000000001</v>
      </c>
      <c r="GY42" s="163">
        <v>9.8678000000000008</v>
      </c>
      <c r="GZ42" s="163">
        <v>9.8346</v>
      </c>
      <c r="HA42" s="163">
        <v>2.2503000000000002</v>
      </c>
      <c r="HB42" s="163">
        <v>38.981999999999999</v>
      </c>
      <c r="HC42" s="163">
        <v>0</v>
      </c>
      <c r="HD42" s="163">
        <v>-20.529</v>
      </c>
      <c r="HE42" s="163">
        <v>25.13</v>
      </c>
      <c r="HF42" s="163">
        <v>21.148</v>
      </c>
      <c r="HG42" s="163">
        <v>58.881999999999998</v>
      </c>
      <c r="HH42" s="163">
        <v>77.034999999999997</v>
      </c>
      <c r="HI42" s="164"/>
      <c r="HJ42" s="163">
        <v>0</v>
      </c>
      <c r="HK42" s="164"/>
      <c r="HL42" s="163">
        <v>-11.606</v>
      </c>
      <c r="HM42" s="164"/>
      <c r="HN42" s="164"/>
      <c r="HO42" s="164"/>
      <c r="HP42" s="163">
        <v>34.524999999999999</v>
      </c>
      <c r="HQ42" s="163">
        <v>-12.55</v>
      </c>
      <c r="HR42" s="164"/>
      <c r="HS42" s="163">
        <v>-11.571999999999999</v>
      </c>
      <c r="HT42" s="163">
        <v>-10.952999999999999</v>
      </c>
      <c r="HU42" s="163">
        <v>13.89</v>
      </c>
      <c r="HV42" s="163">
        <v>14.199</v>
      </c>
      <c r="HW42" s="163">
        <v>-22.1</v>
      </c>
      <c r="HX42" s="163">
        <v>-22.399000000000001</v>
      </c>
      <c r="HY42" s="163">
        <v>3.2711999999999999</v>
      </c>
      <c r="HZ42" s="163">
        <v>-3.44</v>
      </c>
      <c r="IA42" s="163">
        <v>42.421999999999997</v>
      </c>
      <c r="IB42" s="163">
        <v>22.41</v>
      </c>
      <c r="IC42" s="163">
        <v>22.452000000000002</v>
      </c>
      <c r="ID42" s="164"/>
      <c r="IE42" s="163">
        <v>-24.798999999999999</v>
      </c>
      <c r="IF42" s="163">
        <v>-2.4</v>
      </c>
      <c r="IG42" s="163">
        <v>-3</v>
      </c>
      <c r="IH42" s="163">
        <v>-17.295999999999999</v>
      </c>
      <c r="II42" s="163">
        <v>-17.338000000000001</v>
      </c>
      <c r="IJ42" s="163">
        <v>-89.082999999999998</v>
      </c>
      <c r="IK42" s="163">
        <v>-3.8456000000000001</v>
      </c>
      <c r="IL42" s="163">
        <v>-250.83</v>
      </c>
      <c r="IM42" s="164"/>
      <c r="IN42" s="163">
        <v>-6.5260999999999996</v>
      </c>
      <c r="IO42" s="163">
        <v>95.418999999999997</v>
      </c>
      <c r="IP42" s="163">
        <v>67.900999999999996</v>
      </c>
      <c r="IQ42" s="163">
        <v>91.076999999999998</v>
      </c>
      <c r="IR42" s="164"/>
      <c r="IS42" s="163">
        <v>27.675999999999998</v>
      </c>
      <c r="IT42" s="163">
        <v>19.295000000000002</v>
      </c>
      <c r="IU42" s="164"/>
      <c r="IV42" s="163">
        <v>16.675999999999998</v>
      </c>
      <c r="IW42" s="163">
        <v>170.33</v>
      </c>
      <c r="IX42" s="163">
        <v>-207.49</v>
      </c>
      <c r="IY42" s="163">
        <v>109.82</v>
      </c>
      <c r="IZ42" s="163">
        <v>-97.935000000000002</v>
      </c>
      <c r="JA42" s="164"/>
      <c r="JB42" s="163">
        <v>8.8796999999999997</v>
      </c>
      <c r="JC42" s="163">
        <v>-3.3599000000000001</v>
      </c>
      <c r="JD42" s="163">
        <v>-0.224</v>
      </c>
      <c r="JE42" s="163">
        <v>-0.21299999999999999</v>
      </c>
      <c r="JF42" s="163">
        <v>-1.2</v>
      </c>
      <c r="JG42" s="163">
        <v>1.1200000000000001</v>
      </c>
      <c r="JH42" s="163">
        <v>-2.2669000000000001</v>
      </c>
      <c r="JI42" s="163">
        <v>-7.0297999999999998</v>
      </c>
      <c r="JJ42" s="163">
        <v>10.521000000000001</v>
      </c>
      <c r="JK42" s="163">
        <v>-8.5831</v>
      </c>
      <c r="JL42" s="163">
        <v>5.1999000000000004</v>
      </c>
      <c r="JM42" s="163">
        <v>0.26400000000000001</v>
      </c>
      <c r="JN42" s="163">
        <v>-0.129</v>
      </c>
      <c r="JO42" s="163">
        <v>0</v>
      </c>
      <c r="JP42" s="164"/>
      <c r="JQ42" s="163">
        <v>3.5358000000000001</v>
      </c>
      <c r="JR42" s="163">
        <v>3.4013</v>
      </c>
      <c r="JS42" s="163">
        <v>3.5211999999999999</v>
      </c>
      <c r="JT42" s="164"/>
      <c r="JU42" s="163">
        <v>10.398999999999999</v>
      </c>
      <c r="JV42" s="163">
        <v>8.6389999999999993</v>
      </c>
      <c r="JW42" s="163">
        <v>0.46</v>
      </c>
      <c r="JX42" s="163">
        <v>0.37</v>
      </c>
      <c r="JY42" s="163">
        <v>-3.4860000000000002</v>
      </c>
      <c r="JZ42" s="163">
        <v>-16.207999999999998</v>
      </c>
      <c r="KA42" s="163">
        <v>-17.824000000000002</v>
      </c>
      <c r="KB42" s="163">
        <v>-1.8387</v>
      </c>
      <c r="KC42" s="163">
        <v>11.957000000000001</v>
      </c>
      <c r="KD42" s="163">
        <v>-12.084</v>
      </c>
      <c r="KE42" s="163">
        <v>0</v>
      </c>
      <c r="KF42" s="163">
        <v>-12.1</v>
      </c>
      <c r="KG42" s="163">
        <v>-4.8</v>
      </c>
      <c r="KH42" s="163">
        <v>29.4</v>
      </c>
      <c r="KI42" s="163">
        <v>-52.826000000000001</v>
      </c>
    </row>
    <row r="43" spans="1:295" ht="18" customHeight="1" x14ac:dyDescent="0.3">
      <c r="A43" s="159" t="s">
        <v>69</v>
      </c>
      <c r="B43" s="159" t="s">
        <v>754</v>
      </c>
      <c r="C43" s="163">
        <v>0</v>
      </c>
      <c r="D43" s="163">
        <v>-2.63E-2</v>
      </c>
      <c r="E43" s="163">
        <v>-1.1074999999999999</v>
      </c>
      <c r="F43" s="164"/>
      <c r="G43" s="163">
        <v>10.956</v>
      </c>
      <c r="H43" s="163">
        <v>0</v>
      </c>
      <c r="I43" s="163">
        <v>21.327999999999999</v>
      </c>
      <c r="J43" s="164"/>
      <c r="K43" s="163">
        <v>21.652999999999999</v>
      </c>
      <c r="L43" s="163">
        <v>8.9557000000000002</v>
      </c>
      <c r="M43" s="163">
        <v>10.025</v>
      </c>
      <c r="N43" s="163">
        <v>-15.539</v>
      </c>
      <c r="O43" s="163">
        <v>-30.798999999999999</v>
      </c>
      <c r="P43" s="163">
        <v>6.5998999999999999</v>
      </c>
      <c r="Q43" s="163">
        <v>0</v>
      </c>
      <c r="R43" s="163">
        <v>-24.2</v>
      </c>
      <c r="S43" s="163">
        <v>3.7374999999999998</v>
      </c>
      <c r="T43" s="163">
        <v>-13.507999999999999</v>
      </c>
      <c r="U43" s="163">
        <v>5.8228</v>
      </c>
      <c r="V43" s="164"/>
      <c r="W43" s="164"/>
      <c r="X43" s="163">
        <v>0</v>
      </c>
      <c r="Y43" s="163">
        <v>5.8929</v>
      </c>
      <c r="Z43" s="163">
        <v>2.3614999999999999</v>
      </c>
      <c r="AA43" s="164"/>
      <c r="AB43" s="163">
        <v>-0.83989999999999998</v>
      </c>
      <c r="AC43" s="163">
        <v>1.1169</v>
      </c>
      <c r="AD43" s="163">
        <v>1.1160000000000001</v>
      </c>
      <c r="AE43" s="163">
        <v>1.8939999999999999</v>
      </c>
      <c r="AF43" s="163">
        <v>0</v>
      </c>
      <c r="AG43" s="163">
        <v>-4.4000000000000004</v>
      </c>
      <c r="AH43" s="163">
        <v>-0.24299999999999999</v>
      </c>
      <c r="AI43" s="164"/>
      <c r="AJ43" s="163">
        <v>-12.369</v>
      </c>
      <c r="AK43" s="163">
        <v>-12.369</v>
      </c>
      <c r="AL43" s="163">
        <v>-10</v>
      </c>
      <c r="AM43" s="163">
        <v>-12.398999999999999</v>
      </c>
      <c r="AN43" s="163">
        <v>-12.52</v>
      </c>
      <c r="AO43" s="163">
        <v>6.8666999999999998</v>
      </c>
      <c r="AP43" s="163">
        <v>2.8595999999999999</v>
      </c>
      <c r="AQ43" s="163">
        <v>12.917</v>
      </c>
      <c r="AR43" s="163">
        <v>15.57</v>
      </c>
      <c r="AS43" s="163">
        <v>-5.8916000000000004</v>
      </c>
      <c r="AT43" s="164"/>
      <c r="AU43" s="164"/>
      <c r="AV43" s="163">
        <v>9.4801000000000002</v>
      </c>
      <c r="AW43" s="163">
        <v>13.212</v>
      </c>
      <c r="AX43" s="164"/>
      <c r="AY43" s="163">
        <v>-13.797000000000001</v>
      </c>
      <c r="AZ43" s="163">
        <v>7.5087000000000002</v>
      </c>
      <c r="BA43" s="164"/>
      <c r="BB43" s="164"/>
      <c r="BC43" s="163">
        <v>3.7797999999999998</v>
      </c>
      <c r="BD43" s="163">
        <v>-5.1999000000000004</v>
      </c>
      <c r="BE43" s="163">
        <v>-5.0998999999999999</v>
      </c>
      <c r="BF43" s="164"/>
      <c r="BG43" s="163">
        <v>0</v>
      </c>
      <c r="BH43" s="163">
        <v>-3.0903999999999998</v>
      </c>
      <c r="BI43" s="163">
        <v>1.3141</v>
      </c>
      <c r="BJ43" s="163">
        <v>-6.4440999999999997</v>
      </c>
      <c r="BK43" s="164"/>
      <c r="BL43" s="163">
        <v>3.91</v>
      </c>
      <c r="BM43" s="163">
        <v>2.7883</v>
      </c>
      <c r="BN43" s="163">
        <v>-131.22</v>
      </c>
      <c r="BO43" s="163">
        <v>64.302000000000007</v>
      </c>
      <c r="BP43" s="163">
        <v>64.912000000000006</v>
      </c>
      <c r="BQ43" s="163">
        <v>2.8896000000000002</v>
      </c>
      <c r="BR43" s="163">
        <v>-134.97</v>
      </c>
      <c r="BS43" s="163">
        <v>-9.1669</v>
      </c>
      <c r="BT43" s="164"/>
      <c r="BU43" s="164"/>
      <c r="BV43" s="163">
        <v>26.504999999999999</v>
      </c>
      <c r="BW43" s="163">
        <v>12.6</v>
      </c>
      <c r="BX43" s="163">
        <v>6.69</v>
      </c>
      <c r="BY43" s="163">
        <v>-12.3</v>
      </c>
      <c r="BZ43" s="163">
        <v>11.619</v>
      </c>
      <c r="CA43" s="163">
        <v>-3.4786000000000001</v>
      </c>
      <c r="CB43" s="163">
        <v>-3.4786000000000001</v>
      </c>
      <c r="CC43" s="163">
        <v>14.768000000000001</v>
      </c>
      <c r="CD43" s="163">
        <v>12.07</v>
      </c>
      <c r="CE43" s="163">
        <v>-0.27310000000000001</v>
      </c>
      <c r="CF43" s="164"/>
      <c r="CG43" s="163">
        <v>-17.372</v>
      </c>
      <c r="CH43" s="163">
        <v>-6.7778</v>
      </c>
      <c r="CI43" s="163">
        <v>5.4142999999999999</v>
      </c>
      <c r="CJ43" s="163">
        <v>2.88</v>
      </c>
      <c r="CK43" s="164"/>
      <c r="CL43" s="163">
        <v>60.4</v>
      </c>
      <c r="CM43" s="163">
        <v>-9.1998999999999995</v>
      </c>
      <c r="CN43" s="163">
        <v>-3.3599000000000001</v>
      </c>
      <c r="CO43" s="163">
        <v>33.563000000000002</v>
      </c>
      <c r="CP43" s="163">
        <v>33.960999999999999</v>
      </c>
      <c r="CQ43" s="163">
        <v>33.015999999999998</v>
      </c>
      <c r="CR43" s="163">
        <v>0</v>
      </c>
      <c r="CS43" s="163">
        <v>104.13</v>
      </c>
      <c r="CT43" s="163">
        <v>1</v>
      </c>
      <c r="CU43" s="163">
        <v>-63.420999999999999</v>
      </c>
      <c r="CV43" s="163">
        <v>0.16250000000000001</v>
      </c>
      <c r="CW43" s="163">
        <v>3.1663999999999999</v>
      </c>
      <c r="CX43" s="163">
        <v>31.059000000000001</v>
      </c>
      <c r="CY43" s="163">
        <v>22.638999999999999</v>
      </c>
      <c r="CZ43" s="164"/>
      <c r="DA43" s="164"/>
      <c r="DB43" s="163">
        <v>-14.109</v>
      </c>
      <c r="DC43" s="163">
        <v>25.512</v>
      </c>
      <c r="DD43" s="163">
        <v>-6.7874999999999996</v>
      </c>
      <c r="DE43" s="164"/>
      <c r="DF43" s="163">
        <v>29.02</v>
      </c>
      <c r="DG43" s="164"/>
      <c r="DH43" s="164"/>
      <c r="DI43" s="163">
        <v>-4.6999000000000004</v>
      </c>
      <c r="DJ43" s="164"/>
      <c r="DK43" s="163">
        <v>-5.2489999999999997</v>
      </c>
      <c r="DL43" s="163">
        <v>8.7951999999999995</v>
      </c>
      <c r="DM43" s="163">
        <v>57.412999999999997</v>
      </c>
      <c r="DN43" s="163">
        <v>18.373999999999999</v>
      </c>
      <c r="DO43" s="163">
        <v>9.36</v>
      </c>
      <c r="DP43" s="163">
        <v>-7.33</v>
      </c>
      <c r="DQ43" s="163">
        <v>11.042999999999999</v>
      </c>
      <c r="DR43" s="163">
        <v>-28.521000000000001</v>
      </c>
      <c r="DS43" s="163">
        <v>0.06</v>
      </c>
      <c r="DT43" s="163">
        <v>0.02</v>
      </c>
      <c r="DU43" s="163">
        <v>15.24</v>
      </c>
      <c r="DV43" s="163">
        <v>-4.05</v>
      </c>
      <c r="DW43" s="164"/>
      <c r="DX43" s="163">
        <v>-12.536</v>
      </c>
      <c r="DY43" s="163">
        <v>-26.152000000000001</v>
      </c>
      <c r="DZ43" s="163">
        <v>-24.427</v>
      </c>
      <c r="EA43" s="163">
        <v>24.456</v>
      </c>
      <c r="EB43" s="163">
        <v>6.1196000000000002</v>
      </c>
      <c r="EC43" s="163">
        <v>-2.6038999999999999</v>
      </c>
      <c r="ED43" s="163">
        <v>-3.5308999999999999</v>
      </c>
      <c r="EE43" s="163">
        <v>-9.1826000000000008</v>
      </c>
      <c r="EF43" s="163">
        <v>-20.216000000000001</v>
      </c>
      <c r="EG43" s="163">
        <v>-16.545000000000002</v>
      </c>
      <c r="EH43" s="163">
        <v>-91.649000000000001</v>
      </c>
      <c r="EI43" s="163">
        <v>-20.213999999999999</v>
      </c>
      <c r="EJ43" s="163">
        <v>0</v>
      </c>
      <c r="EK43" s="163">
        <v>-8.9307999999999996</v>
      </c>
      <c r="EL43" s="163">
        <v>-9.4990000000000006</v>
      </c>
      <c r="EM43" s="163">
        <v>14.015000000000001</v>
      </c>
      <c r="EN43" s="163">
        <v>0</v>
      </c>
      <c r="EO43" s="163">
        <v>-15.92</v>
      </c>
      <c r="EP43" s="163">
        <v>-1.54</v>
      </c>
      <c r="EQ43" s="163">
        <v>-24.457999999999998</v>
      </c>
      <c r="ER43" s="163">
        <v>-23.838000000000001</v>
      </c>
      <c r="ES43" s="163">
        <v>7.7720000000000002</v>
      </c>
      <c r="ET43" s="163">
        <v>0</v>
      </c>
      <c r="EU43" s="163">
        <v>-10.808999999999999</v>
      </c>
      <c r="EV43" s="163">
        <v>0.1</v>
      </c>
      <c r="EW43" s="163">
        <v>4.3404999999999996</v>
      </c>
      <c r="EX43" s="163">
        <v>-24.503</v>
      </c>
      <c r="EY43" s="164"/>
      <c r="EZ43" s="163">
        <v>-9.6000999999999994</v>
      </c>
      <c r="FA43" s="163">
        <v>7.1772</v>
      </c>
      <c r="FB43" s="164"/>
      <c r="FC43" s="163">
        <v>-24.57</v>
      </c>
      <c r="FD43" s="163">
        <v>5.3413000000000004</v>
      </c>
      <c r="FE43" s="163">
        <v>0</v>
      </c>
      <c r="FF43" s="163">
        <v>0</v>
      </c>
      <c r="FG43" s="163">
        <v>2.6974999999999998</v>
      </c>
      <c r="FH43" s="163">
        <v>3.5198</v>
      </c>
      <c r="FI43" s="163">
        <v>2.9529000000000001</v>
      </c>
      <c r="FJ43" s="163">
        <v>-3.8513999999999999</v>
      </c>
      <c r="FK43" s="163">
        <v>-4.0189000000000004</v>
      </c>
      <c r="FL43" s="163">
        <v>32.652999999999999</v>
      </c>
      <c r="FM43" s="163">
        <v>9.1992999999999991</v>
      </c>
      <c r="FN43" s="163">
        <v>9.2399000000000004</v>
      </c>
      <c r="FO43" s="163">
        <v>31.478000000000002</v>
      </c>
      <c r="FP43" s="163">
        <v>36.804000000000002</v>
      </c>
      <c r="FQ43" s="163">
        <v>7.8430999999999997</v>
      </c>
      <c r="FR43" s="163">
        <v>-1.9499</v>
      </c>
      <c r="FS43" s="163">
        <v>-3.105</v>
      </c>
      <c r="FT43" s="163">
        <v>0.36919999999999997</v>
      </c>
      <c r="FU43" s="163">
        <v>2.14</v>
      </c>
      <c r="FV43" s="163">
        <v>0.43</v>
      </c>
      <c r="FW43" s="164"/>
      <c r="FX43" s="163">
        <v>1.5355000000000001</v>
      </c>
      <c r="FY43" s="163">
        <v>7.4428999999999998</v>
      </c>
      <c r="FZ43" s="164"/>
      <c r="GA43" s="164"/>
      <c r="GB43" s="163">
        <v>8.0699000000000005</v>
      </c>
      <c r="GC43" s="163">
        <v>-37.043999999999997</v>
      </c>
      <c r="GD43" s="163">
        <v>-29.042999999999999</v>
      </c>
      <c r="GE43" s="163">
        <v>-4.7899000000000003</v>
      </c>
      <c r="GF43" s="163">
        <v>40.814</v>
      </c>
      <c r="GG43" s="164"/>
      <c r="GH43" s="163">
        <v>19.808</v>
      </c>
      <c r="GI43" s="164"/>
      <c r="GJ43" s="163">
        <v>-5.766</v>
      </c>
      <c r="GK43" s="163">
        <v>2.637</v>
      </c>
      <c r="GL43" s="163">
        <v>8.2500000000000004E-2</v>
      </c>
      <c r="GM43" s="164"/>
      <c r="GN43" s="163">
        <v>-13.367000000000001</v>
      </c>
      <c r="GO43" s="163">
        <v>-14.042999999999999</v>
      </c>
      <c r="GP43" s="163">
        <v>16.100000000000001</v>
      </c>
      <c r="GQ43" s="163">
        <v>-27.31</v>
      </c>
      <c r="GR43" s="163">
        <v>-23.12</v>
      </c>
      <c r="GS43" s="163">
        <v>-11.791</v>
      </c>
      <c r="GT43" s="163">
        <v>149.41999999999999</v>
      </c>
      <c r="GU43" s="163">
        <v>-9.4939</v>
      </c>
      <c r="GV43" s="164"/>
      <c r="GW43" s="164"/>
      <c r="GX43" s="163">
        <v>2.9695</v>
      </c>
      <c r="GY43" s="163">
        <v>9.3404000000000007</v>
      </c>
      <c r="GZ43" s="163">
        <v>9.3994999999999997</v>
      </c>
      <c r="HA43" s="163">
        <v>2.1352000000000002</v>
      </c>
      <c r="HB43" s="163">
        <v>32.874000000000002</v>
      </c>
      <c r="HC43" s="163">
        <v>0</v>
      </c>
      <c r="HD43" s="163">
        <v>-11.728999999999999</v>
      </c>
      <c r="HE43" s="163">
        <v>16.446000000000002</v>
      </c>
      <c r="HF43" s="163">
        <v>38.341000000000001</v>
      </c>
      <c r="HG43" s="163">
        <v>39.652999999999999</v>
      </c>
      <c r="HH43" s="163">
        <v>63.308999999999997</v>
      </c>
      <c r="HI43" s="164"/>
      <c r="HJ43" s="163">
        <v>0</v>
      </c>
      <c r="HK43" s="164"/>
      <c r="HL43" s="163">
        <v>-13.914999999999999</v>
      </c>
      <c r="HM43" s="164"/>
      <c r="HN43" s="164"/>
      <c r="HO43" s="164"/>
      <c r="HP43" s="163">
        <v>34.524999999999999</v>
      </c>
      <c r="HQ43" s="163">
        <v>-13.401999999999999</v>
      </c>
      <c r="HR43" s="164"/>
      <c r="HS43" s="163">
        <v>-12.061</v>
      </c>
      <c r="HT43" s="163">
        <v>-12.166</v>
      </c>
      <c r="HU43" s="163">
        <v>-5.84</v>
      </c>
      <c r="HV43" s="163">
        <v>-5.5</v>
      </c>
      <c r="HW43" s="163">
        <v>-22.399000000000001</v>
      </c>
      <c r="HX43" s="163">
        <v>-22</v>
      </c>
      <c r="HY43" s="163">
        <v>3.4982000000000002</v>
      </c>
      <c r="HZ43" s="163">
        <v>-4</v>
      </c>
      <c r="IA43" s="163">
        <v>37.448999999999998</v>
      </c>
      <c r="IB43" s="163">
        <v>27.913</v>
      </c>
      <c r="IC43" s="163">
        <v>27.818000000000001</v>
      </c>
      <c r="ID43" s="164"/>
      <c r="IE43" s="163">
        <v>-24.798999999999999</v>
      </c>
      <c r="IF43" s="163">
        <v>0.7</v>
      </c>
      <c r="IG43" s="163">
        <v>0</v>
      </c>
      <c r="IH43" s="163">
        <v>-17.37</v>
      </c>
      <c r="II43" s="163">
        <v>-17.321000000000002</v>
      </c>
      <c r="IJ43" s="163">
        <v>-69.95</v>
      </c>
      <c r="IK43" s="163">
        <v>5.5533000000000001</v>
      </c>
      <c r="IL43" s="163">
        <v>-289.45</v>
      </c>
      <c r="IM43" s="164"/>
      <c r="IN43" s="163">
        <v>5.1081000000000003</v>
      </c>
      <c r="IO43" s="163">
        <v>106.82</v>
      </c>
      <c r="IP43" s="163">
        <v>54.024999999999999</v>
      </c>
      <c r="IQ43" s="163">
        <v>132.82</v>
      </c>
      <c r="IR43" s="164"/>
      <c r="IS43" s="163">
        <v>43.484000000000002</v>
      </c>
      <c r="IT43" s="163">
        <v>29.414999999999999</v>
      </c>
      <c r="IU43" s="164"/>
      <c r="IV43" s="163">
        <v>-24.795999999999999</v>
      </c>
      <c r="IW43" s="163">
        <v>229.29</v>
      </c>
      <c r="IX43" s="163">
        <v>-164.33</v>
      </c>
      <c r="IY43" s="163">
        <v>75.382999999999996</v>
      </c>
      <c r="IZ43" s="163">
        <v>-62.271000000000001</v>
      </c>
      <c r="JA43" s="164"/>
      <c r="JB43" s="163">
        <v>8.8796999999999997</v>
      </c>
      <c r="JC43" s="163">
        <v>-4.4800000000000004</v>
      </c>
      <c r="JD43" s="163">
        <v>-0.35099999999999998</v>
      </c>
      <c r="JE43" s="163">
        <v>-0.33800000000000002</v>
      </c>
      <c r="JF43" s="163">
        <v>0.56000000000000005</v>
      </c>
      <c r="JG43" s="163">
        <v>1.0399</v>
      </c>
      <c r="JH43" s="163">
        <v>-3.0127000000000002</v>
      </c>
      <c r="JI43" s="163">
        <v>-7.2068000000000003</v>
      </c>
      <c r="JJ43" s="163">
        <v>11.662000000000001</v>
      </c>
      <c r="JK43" s="163">
        <v>-8.6410999999999998</v>
      </c>
      <c r="JL43" s="163">
        <v>5.1999000000000004</v>
      </c>
      <c r="JM43" s="163">
        <v>-0.98599999999999999</v>
      </c>
      <c r="JN43" s="163">
        <v>-0.26800000000000002</v>
      </c>
      <c r="JO43" s="163">
        <v>0</v>
      </c>
      <c r="JP43" s="164"/>
      <c r="JQ43" s="163">
        <v>4.1147999999999998</v>
      </c>
      <c r="JR43" s="163">
        <v>3.1839</v>
      </c>
      <c r="JS43" s="163">
        <v>3.4655</v>
      </c>
      <c r="JT43" s="164"/>
      <c r="JU43" s="163">
        <v>9.5</v>
      </c>
      <c r="JV43" s="163">
        <v>7.5406000000000004</v>
      </c>
      <c r="JW43" s="163">
        <v>0.44</v>
      </c>
      <c r="JX43" s="163">
        <v>0.37</v>
      </c>
      <c r="JY43" s="163">
        <v>-7.6624999999999996</v>
      </c>
      <c r="JZ43" s="163">
        <v>-14.647</v>
      </c>
      <c r="KA43" s="163">
        <v>-15.147</v>
      </c>
      <c r="KB43" s="163">
        <v>-4.4718</v>
      </c>
      <c r="KC43" s="163">
        <v>10.388999999999999</v>
      </c>
      <c r="KD43" s="163">
        <v>-9.2897999999999996</v>
      </c>
      <c r="KE43" s="163">
        <v>-1.9201999999999999</v>
      </c>
      <c r="KF43" s="163">
        <v>-11.3</v>
      </c>
      <c r="KG43" s="163">
        <v>-5.5</v>
      </c>
      <c r="KH43" s="163">
        <v>35.581000000000003</v>
      </c>
      <c r="KI43" s="163">
        <v>-59.887999999999998</v>
      </c>
    </row>
    <row r="44" spans="1:295" ht="18" customHeight="1" x14ac:dyDescent="0.3">
      <c r="A44" s="159" t="s">
        <v>69</v>
      </c>
      <c r="B44" s="159" t="s">
        <v>755</v>
      </c>
      <c r="C44" s="163">
        <v>0</v>
      </c>
      <c r="D44" s="163">
        <v>3.73E-2</v>
      </c>
      <c r="E44" s="163">
        <v>-0.61070000000000002</v>
      </c>
      <c r="F44" s="164"/>
      <c r="G44" s="163">
        <v>13.941000000000001</v>
      </c>
      <c r="H44" s="163">
        <v>0</v>
      </c>
      <c r="I44" s="163">
        <v>27.353999999999999</v>
      </c>
      <c r="J44" s="164"/>
      <c r="K44" s="163">
        <v>18.449000000000002</v>
      </c>
      <c r="L44" s="163">
        <v>7.6767000000000003</v>
      </c>
      <c r="M44" s="163">
        <v>10.704000000000001</v>
      </c>
      <c r="N44" s="163">
        <v>-17.760000000000002</v>
      </c>
      <c r="O44" s="163">
        <v>-30.798999999999999</v>
      </c>
      <c r="P44" s="163">
        <v>4.4000000000000004</v>
      </c>
      <c r="Q44" s="163">
        <v>0</v>
      </c>
      <c r="R44" s="163">
        <v>-22</v>
      </c>
      <c r="S44" s="163">
        <v>4.1052</v>
      </c>
      <c r="T44" s="163">
        <v>-5.5266999999999999</v>
      </c>
      <c r="U44" s="163">
        <v>4.8052000000000001</v>
      </c>
      <c r="V44" s="164"/>
      <c r="W44" s="164"/>
      <c r="X44" s="163">
        <v>0</v>
      </c>
      <c r="Y44" s="163">
        <v>4.6166999999999998</v>
      </c>
      <c r="Z44" s="163">
        <v>1.8145</v>
      </c>
      <c r="AA44" s="164"/>
      <c r="AB44" s="163">
        <v>-1.2055</v>
      </c>
      <c r="AC44" s="163">
        <v>0.84499999999999997</v>
      </c>
      <c r="AD44" s="163">
        <v>0.874</v>
      </c>
      <c r="AE44" s="163">
        <v>1.7868999999999999</v>
      </c>
      <c r="AF44" s="163">
        <v>-2.2200000000000002</v>
      </c>
      <c r="AG44" s="163">
        <v>-6.6</v>
      </c>
      <c r="AH44" s="163">
        <v>3.7999999999999999E-2</v>
      </c>
      <c r="AI44" s="164"/>
      <c r="AJ44" s="163">
        <v>-14.14</v>
      </c>
      <c r="AK44" s="163">
        <v>-14.199</v>
      </c>
      <c r="AL44" s="163">
        <v>-10</v>
      </c>
      <c r="AM44" s="163">
        <v>-11.529</v>
      </c>
      <c r="AN44" s="163">
        <v>-11.55</v>
      </c>
      <c r="AO44" s="163">
        <v>6.7355999999999998</v>
      </c>
      <c r="AP44" s="163">
        <v>2.9601000000000002</v>
      </c>
      <c r="AQ44" s="163">
        <v>23.928999999999998</v>
      </c>
      <c r="AR44" s="163">
        <v>24.797999999999998</v>
      </c>
      <c r="AS44" s="163">
        <v>-12.456</v>
      </c>
      <c r="AT44" s="164"/>
      <c r="AU44" s="164"/>
      <c r="AV44" s="163">
        <v>0.4451</v>
      </c>
      <c r="AW44" s="163">
        <v>0.45929999999999999</v>
      </c>
      <c r="AX44" s="164"/>
      <c r="AY44" s="163">
        <v>-15.807</v>
      </c>
      <c r="AZ44" s="163">
        <v>5.1414</v>
      </c>
      <c r="BA44" s="164"/>
      <c r="BB44" s="164"/>
      <c r="BC44" s="163">
        <v>3.8672</v>
      </c>
      <c r="BD44" s="163">
        <v>-5.0998999999999999</v>
      </c>
      <c r="BE44" s="163">
        <v>-5.0998999999999999</v>
      </c>
      <c r="BF44" s="164"/>
      <c r="BG44" s="163">
        <v>0</v>
      </c>
      <c r="BH44" s="163">
        <v>-2.8854000000000002</v>
      </c>
      <c r="BI44" s="163">
        <v>1.3141</v>
      </c>
      <c r="BJ44" s="163">
        <v>-7.6109</v>
      </c>
      <c r="BK44" s="164"/>
      <c r="BL44" s="163">
        <v>3.8813</v>
      </c>
      <c r="BM44" s="163">
        <v>2.6720999999999999</v>
      </c>
      <c r="BN44" s="163">
        <v>-99.977999999999994</v>
      </c>
      <c r="BO44" s="163">
        <v>61.982999999999997</v>
      </c>
      <c r="BP44" s="163">
        <v>62.073999999999998</v>
      </c>
      <c r="BQ44" s="163">
        <v>-2.9013</v>
      </c>
      <c r="BR44" s="163">
        <v>-121.69</v>
      </c>
      <c r="BS44" s="163">
        <v>-9.1669</v>
      </c>
      <c r="BT44" s="164"/>
      <c r="BU44" s="164"/>
      <c r="BV44" s="163">
        <v>25.707000000000001</v>
      </c>
      <c r="BW44" s="163">
        <v>12.43</v>
      </c>
      <c r="BX44" s="163">
        <v>6.1798999999999999</v>
      </c>
      <c r="BY44" s="163">
        <v>-13.34</v>
      </c>
      <c r="BZ44" s="163">
        <v>11.569000000000001</v>
      </c>
      <c r="CA44" s="163">
        <v>-1.7372000000000001</v>
      </c>
      <c r="CB44" s="163">
        <v>-1.4693000000000001</v>
      </c>
      <c r="CC44" s="163">
        <v>13.196999999999999</v>
      </c>
      <c r="CD44" s="163">
        <v>10.865</v>
      </c>
      <c r="CE44" s="163">
        <v>0.433</v>
      </c>
      <c r="CF44" s="164"/>
      <c r="CG44" s="163">
        <v>-18.446999999999999</v>
      </c>
      <c r="CH44" s="163">
        <v>-7.4541000000000004</v>
      </c>
      <c r="CI44" s="163">
        <v>4.7552000000000003</v>
      </c>
      <c r="CJ44" s="163">
        <v>2.88</v>
      </c>
      <c r="CK44" s="164"/>
      <c r="CL44" s="163">
        <v>56.798999999999999</v>
      </c>
      <c r="CM44" s="163">
        <v>-7.1999000000000004</v>
      </c>
      <c r="CN44" s="163">
        <v>-3.47</v>
      </c>
      <c r="CO44" s="163">
        <v>32.323</v>
      </c>
      <c r="CP44" s="163">
        <v>32.406999999999996</v>
      </c>
      <c r="CQ44" s="163">
        <v>31.178999999999998</v>
      </c>
      <c r="CR44" s="163">
        <v>0</v>
      </c>
      <c r="CS44" s="163">
        <v>96.855999999999995</v>
      </c>
      <c r="CT44" s="164"/>
      <c r="CU44" s="163">
        <v>-61.585999999999999</v>
      </c>
      <c r="CV44" s="163">
        <v>-0.82909999999999995</v>
      </c>
      <c r="CW44" s="163">
        <v>3.1263000000000001</v>
      </c>
      <c r="CX44" s="163">
        <v>32.029000000000003</v>
      </c>
      <c r="CY44" s="163">
        <v>23.18</v>
      </c>
      <c r="CZ44" s="164"/>
      <c r="DA44" s="164"/>
      <c r="DB44" s="163">
        <v>-13.34</v>
      </c>
      <c r="DC44" s="163">
        <v>25.512</v>
      </c>
      <c r="DD44" s="163">
        <v>-6.1497999999999999</v>
      </c>
      <c r="DE44" s="164"/>
      <c r="DF44" s="163">
        <v>26.882000000000001</v>
      </c>
      <c r="DG44" s="164"/>
      <c r="DH44" s="164"/>
      <c r="DI44" s="163">
        <v>-2.9</v>
      </c>
      <c r="DJ44" s="164"/>
      <c r="DK44" s="163">
        <v>-5.6346999999999996</v>
      </c>
      <c r="DL44" s="163">
        <v>8.6082000000000001</v>
      </c>
      <c r="DM44" s="163">
        <v>57.255000000000003</v>
      </c>
      <c r="DN44" s="163">
        <v>17.818000000000001</v>
      </c>
      <c r="DO44" s="163">
        <v>9.06</v>
      </c>
      <c r="DP44" s="163">
        <v>-7.31</v>
      </c>
      <c r="DQ44" s="163">
        <v>10.449</v>
      </c>
      <c r="DR44" s="163">
        <v>-26.431000000000001</v>
      </c>
      <c r="DS44" s="163">
        <v>-0.7</v>
      </c>
      <c r="DT44" s="163">
        <v>-0.75</v>
      </c>
      <c r="DU44" s="163">
        <v>16.21</v>
      </c>
      <c r="DV44" s="163">
        <v>-5.36</v>
      </c>
      <c r="DW44" s="164"/>
      <c r="DX44" s="163">
        <v>-11.972</v>
      </c>
      <c r="DY44" s="163">
        <v>-22.74</v>
      </c>
      <c r="DZ44" s="163">
        <v>-22.227</v>
      </c>
      <c r="EA44" s="163">
        <v>23.745999999999999</v>
      </c>
      <c r="EB44" s="163">
        <v>6.2012999999999998</v>
      </c>
      <c r="EC44" s="163">
        <v>-2.3693</v>
      </c>
      <c r="ED44" s="163">
        <v>-2.4611999999999998</v>
      </c>
      <c r="EE44" s="163">
        <v>-14.443</v>
      </c>
      <c r="EF44" s="163">
        <v>-28.062000000000001</v>
      </c>
      <c r="EG44" s="163">
        <v>-16.849</v>
      </c>
      <c r="EH44" s="163">
        <v>-84.858000000000004</v>
      </c>
      <c r="EI44" s="163">
        <v>-14.884</v>
      </c>
      <c r="EJ44" s="163">
        <v>0</v>
      </c>
      <c r="EK44" s="163">
        <v>-8.1746999999999996</v>
      </c>
      <c r="EL44" s="163">
        <v>-8.5907999999999998</v>
      </c>
      <c r="EM44" s="163">
        <v>17.692</v>
      </c>
      <c r="EN44" s="163">
        <v>0</v>
      </c>
      <c r="EO44" s="163">
        <v>-14.301</v>
      </c>
      <c r="EP44" s="163">
        <v>-17.411999999999999</v>
      </c>
      <c r="EQ44" s="163">
        <v>-21.251000000000001</v>
      </c>
      <c r="ER44" s="163">
        <v>-21.181000000000001</v>
      </c>
      <c r="ES44" s="163">
        <v>12.928000000000001</v>
      </c>
      <c r="ET44" s="163">
        <v>12.689</v>
      </c>
      <c r="EU44" s="163">
        <v>-10.279</v>
      </c>
      <c r="EV44" s="163">
        <v>0</v>
      </c>
      <c r="EW44" s="163">
        <v>4.0525000000000002</v>
      </c>
      <c r="EX44" s="163">
        <v>-20.776</v>
      </c>
      <c r="EY44" s="164"/>
      <c r="EZ44" s="163">
        <v>-9.6085999999999991</v>
      </c>
      <c r="FA44" s="163">
        <v>7.3326000000000002</v>
      </c>
      <c r="FB44" s="164"/>
      <c r="FC44" s="163">
        <v>-18.34</v>
      </c>
      <c r="FD44" s="163">
        <v>5.5548999999999999</v>
      </c>
      <c r="FE44" s="163">
        <v>0</v>
      </c>
      <c r="FF44" s="163">
        <v>0</v>
      </c>
      <c r="FG44" s="163">
        <v>3.5474000000000001</v>
      </c>
      <c r="FH44" s="163">
        <v>3.4106999999999998</v>
      </c>
      <c r="FI44" s="163">
        <v>2.6044</v>
      </c>
      <c r="FJ44" s="163">
        <v>-4.3537999999999997</v>
      </c>
      <c r="FK44" s="163">
        <v>-5.3586</v>
      </c>
      <c r="FL44" s="163">
        <v>37.677</v>
      </c>
      <c r="FM44" s="163">
        <v>8.1805000000000003</v>
      </c>
      <c r="FN44" s="163">
        <v>8.0279000000000007</v>
      </c>
      <c r="FO44" s="163">
        <v>36.252000000000002</v>
      </c>
      <c r="FP44" s="163">
        <v>40.67</v>
      </c>
      <c r="FQ44" s="163">
        <v>6.9104999999999999</v>
      </c>
      <c r="FR44" s="163">
        <v>-3.7299000000000002</v>
      </c>
      <c r="FS44" s="163">
        <v>-3.2166999999999999</v>
      </c>
      <c r="FT44" s="163">
        <v>0.36830000000000002</v>
      </c>
      <c r="FU44" s="163">
        <v>2.65</v>
      </c>
      <c r="FV44" s="163">
        <v>-0.45</v>
      </c>
      <c r="FW44" s="164"/>
      <c r="FX44" s="163">
        <v>1.5542</v>
      </c>
      <c r="FY44" s="163">
        <v>7.2798999999999996</v>
      </c>
      <c r="FZ44" s="164"/>
      <c r="GA44" s="164"/>
      <c r="GB44" s="163">
        <v>7.4298999999999999</v>
      </c>
      <c r="GC44" s="163">
        <v>-34.462000000000003</v>
      </c>
      <c r="GD44" s="163">
        <v>-26.600999999999999</v>
      </c>
      <c r="GE44" s="163">
        <v>-4.9699</v>
      </c>
      <c r="GF44" s="163">
        <v>40.609000000000002</v>
      </c>
      <c r="GG44" s="164"/>
      <c r="GH44" s="163">
        <v>19.28</v>
      </c>
      <c r="GI44" s="164"/>
      <c r="GJ44" s="163">
        <v>-4.9939999999999998</v>
      </c>
      <c r="GK44" s="163">
        <v>2.645</v>
      </c>
      <c r="GL44" s="163">
        <v>8.2500000000000004E-2</v>
      </c>
      <c r="GM44" s="164"/>
      <c r="GN44" s="163">
        <v>-13.367000000000001</v>
      </c>
      <c r="GO44" s="163">
        <v>-12.760999999999999</v>
      </c>
      <c r="GP44" s="163">
        <v>17.329999999999998</v>
      </c>
      <c r="GQ44" s="163">
        <v>-27.393999999999998</v>
      </c>
      <c r="GR44" s="163">
        <v>-16.398</v>
      </c>
      <c r="GS44" s="163">
        <v>-12.619</v>
      </c>
      <c r="GT44" s="163">
        <v>125.96</v>
      </c>
      <c r="GU44" s="163">
        <v>-9.4939</v>
      </c>
      <c r="GV44" s="164"/>
      <c r="GW44" s="164"/>
      <c r="GX44" s="163">
        <v>3.3412999999999999</v>
      </c>
      <c r="GY44" s="163">
        <v>9.3989999999999991</v>
      </c>
      <c r="GZ44" s="163">
        <v>9.4468999999999994</v>
      </c>
      <c r="HA44" s="163">
        <v>3</v>
      </c>
      <c r="HB44" s="163">
        <v>37.43</v>
      </c>
      <c r="HC44" s="163">
        <v>0</v>
      </c>
      <c r="HD44" s="163">
        <v>-11.728999999999999</v>
      </c>
      <c r="HE44" s="163">
        <v>13.715999999999999</v>
      </c>
      <c r="HF44" s="163">
        <v>31.835000000000001</v>
      </c>
      <c r="HG44" s="163">
        <v>47.063000000000002</v>
      </c>
      <c r="HH44" s="163">
        <v>70.823999999999998</v>
      </c>
      <c r="HI44" s="164"/>
      <c r="HJ44" s="163">
        <v>0</v>
      </c>
      <c r="HK44" s="164"/>
      <c r="HL44" s="163">
        <v>-13.637</v>
      </c>
      <c r="HM44" s="164"/>
      <c r="HN44" s="164"/>
      <c r="HO44" s="164"/>
      <c r="HP44" s="163">
        <v>49.213000000000001</v>
      </c>
      <c r="HQ44" s="163">
        <v>-12.55</v>
      </c>
      <c r="HR44" s="164"/>
      <c r="HS44" s="163">
        <v>-9.8918999999999997</v>
      </c>
      <c r="HT44" s="163">
        <v>-10.135999999999999</v>
      </c>
      <c r="HU44" s="163">
        <v>-1.84</v>
      </c>
      <c r="HV44" s="163">
        <v>-1.9298999999999999</v>
      </c>
      <c r="HW44" s="163">
        <v>-21.798999999999999</v>
      </c>
      <c r="HX44" s="163">
        <v>-20.7</v>
      </c>
      <c r="HY44" s="163">
        <v>3.4287000000000001</v>
      </c>
      <c r="HZ44" s="163">
        <v>-7.5998999999999999</v>
      </c>
      <c r="IA44" s="163">
        <v>38.378</v>
      </c>
      <c r="IB44" s="163">
        <v>20.030999999999999</v>
      </c>
      <c r="IC44" s="163">
        <v>20.081</v>
      </c>
      <c r="ID44" s="164"/>
      <c r="IE44" s="163">
        <v>-24.798999999999999</v>
      </c>
      <c r="IF44" s="163">
        <v>0.5</v>
      </c>
      <c r="IG44" s="163">
        <v>0</v>
      </c>
      <c r="IH44" s="163">
        <v>-17.332000000000001</v>
      </c>
      <c r="II44" s="163">
        <v>-17.561</v>
      </c>
      <c r="IJ44" s="163">
        <v>-67.119</v>
      </c>
      <c r="IK44" s="163">
        <v>5.2072000000000003</v>
      </c>
      <c r="IL44" s="163">
        <v>-287.97000000000003</v>
      </c>
      <c r="IM44" s="164"/>
      <c r="IN44" s="163">
        <v>15.086</v>
      </c>
      <c r="IO44" s="163">
        <v>109.69</v>
      </c>
      <c r="IP44" s="163">
        <v>54.381</v>
      </c>
      <c r="IQ44" s="163">
        <v>132.46</v>
      </c>
      <c r="IR44" s="164"/>
      <c r="IS44" s="163">
        <v>48.587000000000003</v>
      </c>
      <c r="IT44" s="163">
        <v>27.91</v>
      </c>
      <c r="IU44" s="164"/>
      <c r="IV44" s="163">
        <v>-21.890999999999998</v>
      </c>
      <c r="IW44" s="163">
        <v>235.46</v>
      </c>
      <c r="IX44" s="163">
        <v>-164.41</v>
      </c>
      <c r="IY44" s="163">
        <v>85.073999999999998</v>
      </c>
      <c r="IZ44" s="163">
        <v>-68.495999999999995</v>
      </c>
      <c r="JA44" s="164"/>
      <c r="JB44" s="163">
        <v>8.8796999999999997</v>
      </c>
      <c r="JC44" s="163">
        <v>-4.6398999999999999</v>
      </c>
      <c r="JD44" s="163">
        <v>-0.35199999999999998</v>
      </c>
      <c r="JE44" s="163">
        <v>-0.33800000000000002</v>
      </c>
      <c r="JF44" s="163">
        <v>0.32</v>
      </c>
      <c r="JG44" s="163">
        <v>2</v>
      </c>
      <c r="JH44" s="163">
        <v>-3.4607999999999999</v>
      </c>
      <c r="JI44" s="163">
        <v>-8.1437000000000008</v>
      </c>
      <c r="JJ44" s="163">
        <v>12.864000000000001</v>
      </c>
      <c r="JK44" s="163">
        <v>-9.3460999999999999</v>
      </c>
      <c r="JL44" s="163">
        <v>4.9000000000000004</v>
      </c>
      <c r="JM44" s="163">
        <v>0.29699999999999999</v>
      </c>
      <c r="JN44" s="163">
        <v>-1.4950000000000001</v>
      </c>
      <c r="JO44" s="163">
        <v>0</v>
      </c>
      <c r="JP44" s="164"/>
      <c r="JQ44" s="163">
        <v>4.2431000000000001</v>
      </c>
      <c r="JR44" s="163">
        <v>3.1316000000000002</v>
      </c>
      <c r="JS44" s="163">
        <v>3.8050000000000002</v>
      </c>
      <c r="JT44" s="164"/>
      <c r="JU44" s="163">
        <v>9.8000000000000007</v>
      </c>
      <c r="JV44" s="163">
        <v>7.5507999999999997</v>
      </c>
      <c r="JW44" s="163">
        <v>0.34</v>
      </c>
      <c r="JX44" s="163">
        <v>0.37</v>
      </c>
      <c r="JY44" s="163">
        <v>-9.5533000000000001</v>
      </c>
      <c r="JZ44" s="163">
        <v>-13.865</v>
      </c>
      <c r="KA44" s="163">
        <v>-14.948</v>
      </c>
      <c r="KB44" s="163">
        <v>-7.4268000000000001</v>
      </c>
      <c r="KC44" s="163">
        <v>10.086</v>
      </c>
      <c r="KD44" s="163">
        <v>-8.8507999999999996</v>
      </c>
      <c r="KE44" s="163">
        <v>-1.8102</v>
      </c>
      <c r="KF44" s="163">
        <v>-11.8</v>
      </c>
      <c r="KG44" s="163">
        <v>-5</v>
      </c>
      <c r="KH44" s="163">
        <v>38.860999999999997</v>
      </c>
      <c r="KI44" s="163">
        <v>-59.588999999999999</v>
      </c>
    </row>
    <row r="45" spans="1:295" ht="18" customHeight="1" x14ac:dyDescent="0.3">
      <c r="A45" s="159" t="s">
        <v>69</v>
      </c>
      <c r="B45" s="159" t="s">
        <v>756</v>
      </c>
      <c r="C45" s="163">
        <v>0</v>
      </c>
      <c r="D45" s="163">
        <v>0.502</v>
      </c>
      <c r="E45" s="163">
        <v>-1.6104000000000001</v>
      </c>
      <c r="F45" s="164"/>
      <c r="G45" s="163">
        <v>13.566000000000001</v>
      </c>
      <c r="H45" s="163">
        <v>0</v>
      </c>
      <c r="I45" s="163">
        <v>26.757999999999999</v>
      </c>
      <c r="J45" s="164"/>
      <c r="K45" s="163">
        <v>17.571000000000002</v>
      </c>
      <c r="L45" s="163">
        <v>7.4146999999999998</v>
      </c>
      <c r="M45" s="163">
        <v>10.372</v>
      </c>
      <c r="N45" s="163">
        <v>-22.2</v>
      </c>
      <c r="O45" s="163">
        <v>-30.798999999999999</v>
      </c>
      <c r="P45" s="163">
        <v>6.5998999999999999</v>
      </c>
      <c r="Q45" s="163">
        <v>0</v>
      </c>
      <c r="R45" s="163">
        <v>-24.2</v>
      </c>
      <c r="S45" s="163">
        <v>3.9138000000000002</v>
      </c>
      <c r="T45" s="163">
        <v>-6.8547000000000002</v>
      </c>
      <c r="U45" s="163">
        <v>4.6025</v>
      </c>
      <c r="V45" s="164"/>
      <c r="W45" s="164"/>
      <c r="X45" s="163">
        <v>0</v>
      </c>
      <c r="Y45" s="163">
        <v>4.0366</v>
      </c>
      <c r="Z45" s="163">
        <v>1.2319</v>
      </c>
      <c r="AA45" s="164"/>
      <c r="AB45" s="163">
        <v>-1.1920999999999999</v>
      </c>
      <c r="AC45" s="163">
        <v>0.66400000000000003</v>
      </c>
      <c r="AD45" s="163">
        <v>0.68799999999999994</v>
      </c>
      <c r="AE45" s="163">
        <v>1.954</v>
      </c>
      <c r="AF45" s="163">
        <v>0</v>
      </c>
      <c r="AG45" s="163">
        <v>-4.4000000000000004</v>
      </c>
      <c r="AH45" s="163">
        <v>-0.19900000000000001</v>
      </c>
      <c r="AI45" s="164"/>
      <c r="AJ45" s="163">
        <v>-13.14</v>
      </c>
      <c r="AK45" s="163">
        <v>-12.539</v>
      </c>
      <c r="AL45" s="163">
        <v>-10</v>
      </c>
      <c r="AM45" s="163">
        <v>-12.228999999999999</v>
      </c>
      <c r="AN45" s="163">
        <v>-12.289</v>
      </c>
      <c r="AO45" s="163">
        <v>6.5091000000000001</v>
      </c>
      <c r="AP45" s="163">
        <v>3.3736000000000002</v>
      </c>
      <c r="AQ45" s="163">
        <v>21.638999999999999</v>
      </c>
      <c r="AR45" s="163">
        <v>22.148</v>
      </c>
      <c r="AS45" s="163">
        <v>-12.795</v>
      </c>
      <c r="AT45" s="164"/>
      <c r="AU45" s="164"/>
      <c r="AV45" s="163">
        <v>13.316000000000001</v>
      </c>
      <c r="AW45" s="163">
        <v>9.4093999999999998</v>
      </c>
      <c r="AX45" s="164"/>
      <c r="AY45" s="163">
        <v>-18.084</v>
      </c>
      <c r="AZ45" s="163">
        <v>6.7195999999999998</v>
      </c>
      <c r="BA45" s="164"/>
      <c r="BB45" s="164"/>
      <c r="BC45" s="163">
        <v>6.6024000000000003</v>
      </c>
      <c r="BD45" s="163">
        <v>-6.3998999999999997</v>
      </c>
      <c r="BE45" s="163">
        <v>-6.4999000000000002</v>
      </c>
      <c r="BF45" s="164"/>
      <c r="BG45" s="163">
        <v>0</v>
      </c>
      <c r="BH45" s="163">
        <v>-2.7538</v>
      </c>
      <c r="BI45" s="163">
        <v>1.3141</v>
      </c>
      <c r="BJ45" s="163">
        <v>-10.831</v>
      </c>
      <c r="BK45" s="164"/>
      <c r="BL45" s="163">
        <v>3.7959000000000001</v>
      </c>
      <c r="BM45" s="163">
        <v>2.7018</v>
      </c>
      <c r="BN45" s="163">
        <v>-91.769000000000005</v>
      </c>
      <c r="BO45" s="163">
        <v>56.154000000000003</v>
      </c>
      <c r="BP45" s="163">
        <v>56.337000000000003</v>
      </c>
      <c r="BQ45" s="163">
        <v>7.5960999999999999</v>
      </c>
      <c r="BR45" s="163">
        <v>-117.89</v>
      </c>
      <c r="BS45" s="163">
        <v>-9.1669</v>
      </c>
      <c r="BT45" s="164"/>
      <c r="BU45" s="164"/>
      <c r="BV45" s="163">
        <v>22.663</v>
      </c>
      <c r="BW45" s="163">
        <v>12.1</v>
      </c>
      <c r="BX45" s="163">
        <v>6.8498999999999999</v>
      </c>
      <c r="BY45" s="163">
        <v>-14.09</v>
      </c>
      <c r="BZ45" s="163">
        <v>8.6</v>
      </c>
      <c r="CA45" s="163">
        <v>0.1381</v>
      </c>
      <c r="CB45" s="163">
        <v>0.1381</v>
      </c>
      <c r="CC45" s="163">
        <v>10.682</v>
      </c>
      <c r="CD45" s="163">
        <v>8.3239000000000001</v>
      </c>
      <c r="CE45" s="163">
        <v>-0.39760000000000001</v>
      </c>
      <c r="CF45" s="164"/>
      <c r="CG45" s="163">
        <v>-23.963000000000001</v>
      </c>
      <c r="CH45" s="163">
        <v>-10.616</v>
      </c>
      <c r="CI45" s="163">
        <v>10.148999999999999</v>
      </c>
      <c r="CJ45" s="163">
        <v>2.88</v>
      </c>
      <c r="CK45" s="164"/>
      <c r="CL45" s="163">
        <v>68.099000000000004</v>
      </c>
      <c r="CM45" s="163">
        <v>-18.899000000000001</v>
      </c>
      <c r="CN45" s="163">
        <v>-3.41</v>
      </c>
      <c r="CO45" s="163">
        <v>31.084</v>
      </c>
      <c r="CP45" s="163">
        <v>31.628</v>
      </c>
      <c r="CQ45" s="163">
        <v>30.373000000000001</v>
      </c>
      <c r="CR45" s="163">
        <v>0</v>
      </c>
      <c r="CS45" s="163">
        <v>91.406999999999996</v>
      </c>
      <c r="CT45" s="164"/>
      <c r="CU45" s="163">
        <v>-56.954999999999998</v>
      </c>
      <c r="CV45" s="163">
        <v>-1.5347</v>
      </c>
      <c r="CW45" s="163">
        <v>3.5447000000000002</v>
      </c>
      <c r="CX45" s="163">
        <v>29.17</v>
      </c>
      <c r="CY45" s="163">
        <v>21.298999999999999</v>
      </c>
      <c r="CZ45" s="164"/>
      <c r="DA45" s="164"/>
      <c r="DB45" s="163">
        <v>-13.619</v>
      </c>
      <c r="DC45" s="163">
        <v>25.512</v>
      </c>
      <c r="DD45" s="163">
        <v>-11.345000000000001</v>
      </c>
      <c r="DE45" s="164"/>
      <c r="DF45" s="163">
        <v>36.383000000000003</v>
      </c>
      <c r="DG45" s="164"/>
      <c r="DH45" s="164"/>
      <c r="DI45" s="163">
        <v>-3.2999000000000001</v>
      </c>
      <c r="DJ45" s="164"/>
      <c r="DK45" s="163">
        <v>-5.8044000000000002</v>
      </c>
      <c r="DL45" s="163">
        <v>8.0471000000000004</v>
      </c>
      <c r="DM45" s="163">
        <v>55.835000000000001</v>
      </c>
      <c r="DN45" s="163">
        <v>17.260999999999999</v>
      </c>
      <c r="DO45" s="163">
        <v>8.5799000000000003</v>
      </c>
      <c r="DP45" s="163">
        <v>-6.66</v>
      </c>
      <c r="DQ45" s="163">
        <v>10.731999999999999</v>
      </c>
      <c r="DR45" s="163">
        <v>-35.951999999999998</v>
      </c>
      <c r="DS45" s="163">
        <v>-1.18</v>
      </c>
      <c r="DT45" s="163">
        <v>-1.3898999999999999</v>
      </c>
      <c r="DU45" s="163">
        <v>17.48</v>
      </c>
      <c r="DV45" s="163">
        <v>24.57</v>
      </c>
      <c r="DW45" s="164"/>
      <c r="DX45" s="163">
        <v>-16.609000000000002</v>
      </c>
      <c r="DY45" s="163">
        <v>-25.93</v>
      </c>
      <c r="DZ45" s="163">
        <v>-24.298999999999999</v>
      </c>
      <c r="EA45" s="163">
        <v>28.844999999999999</v>
      </c>
      <c r="EB45" s="163">
        <v>8.5109999999999992</v>
      </c>
      <c r="EC45" s="163">
        <v>-0.39040000000000002</v>
      </c>
      <c r="ED45" s="163">
        <v>-0.21249999999999999</v>
      </c>
      <c r="EE45" s="163">
        <v>-9.4168000000000003</v>
      </c>
      <c r="EF45" s="163">
        <v>-21.960999999999999</v>
      </c>
      <c r="EG45" s="163">
        <v>-16.617999999999999</v>
      </c>
      <c r="EH45" s="163">
        <v>-94.17</v>
      </c>
      <c r="EI45" s="163">
        <v>-1.8653</v>
      </c>
      <c r="EJ45" s="163">
        <v>0</v>
      </c>
      <c r="EK45" s="163">
        <v>-7.5090000000000003</v>
      </c>
      <c r="EL45" s="163">
        <v>-8.0038999999999998</v>
      </c>
      <c r="EM45" s="163">
        <v>8.2962000000000007</v>
      </c>
      <c r="EN45" s="163">
        <v>0</v>
      </c>
      <c r="EO45" s="163">
        <v>-15.667</v>
      </c>
      <c r="EP45" s="163">
        <v>2.5760000000000001</v>
      </c>
      <c r="EQ45" s="163">
        <v>-23.492999999999999</v>
      </c>
      <c r="ER45" s="163">
        <v>-23.24</v>
      </c>
      <c r="ES45" s="163">
        <v>8.3056000000000001</v>
      </c>
      <c r="ET45" s="163">
        <v>-9.8498999999999999</v>
      </c>
      <c r="EU45" s="163">
        <v>-9.8099000000000007</v>
      </c>
      <c r="EV45" s="163">
        <v>0.1</v>
      </c>
      <c r="EW45" s="163">
        <v>3.9866999999999999</v>
      </c>
      <c r="EX45" s="163">
        <v>-22.06</v>
      </c>
      <c r="EY45" s="164"/>
      <c r="EZ45" s="163">
        <v>-9.4410000000000007</v>
      </c>
      <c r="FA45" s="163">
        <v>6.8739999999999997</v>
      </c>
      <c r="FB45" s="164"/>
      <c r="FC45" s="163">
        <v>-23.672999999999998</v>
      </c>
      <c r="FD45" s="163">
        <v>5.4878</v>
      </c>
      <c r="FE45" s="163">
        <v>0</v>
      </c>
      <c r="FF45" s="163">
        <v>0</v>
      </c>
      <c r="FG45" s="163">
        <v>0</v>
      </c>
      <c r="FH45" s="163">
        <v>2.8801000000000001</v>
      </c>
      <c r="FI45" s="163">
        <v>2.2425999999999999</v>
      </c>
      <c r="FJ45" s="163">
        <v>-5.8609</v>
      </c>
      <c r="FK45" s="163">
        <v>-6.5307000000000004</v>
      </c>
      <c r="FL45" s="163">
        <v>37.341999999999999</v>
      </c>
      <c r="FM45" s="163">
        <v>10.913</v>
      </c>
      <c r="FN45" s="163">
        <v>11.253</v>
      </c>
      <c r="FO45" s="163">
        <v>34.856000000000002</v>
      </c>
      <c r="FP45" s="163">
        <v>37.862000000000002</v>
      </c>
      <c r="FQ45" s="163">
        <v>7.8430999999999997</v>
      </c>
      <c r="FR45" s="163">
        <v>-3.7099000000000002</v>
      </c>
      <c r="FS45" s="163">
        <v>-3.0226000000000002</v>
      </c>
      <c r="FT45" s="163">
        <v>0.41220000000000001</v>
      </c>
      <c r="FU45" s="163">
        <v>2.2999999999999998</v>
      </c>
      <c r="FV45" s="163">
        <v>1.89</v>
      </c>
      <c r="FW45" s="164"/>
      <c r="FX45" s="163">
        <v>1.5760000000000001</v>
      </c>
      <c r="FY45" s="163">
        <v>7.0888999999999998</v>
      </c>
      <c r="FZ45" s="164"/>
      <c r="GA45" s="164"/>
      <c r="GB45" s="163">
        <v>6.69</v>
      </c>
      <c r="GC45" s="163">
        <v>-35.213000000000001</v>
      </c>
      <c r="GD45" s="163">
        <v>-27.28</v>
      </c>
      <c r="GE45" s="163">
        <v>-5.1599000000000004</v>
      </c>
      <c r="GF45" s="163">
        <v>40.305</v>
      </c>
      <c r="GG45" s="164"/>
      <c r="GH45" s="163">
        <v>19.172999999999998</v>
      </c>
      <c r="GI45" s="164"/>
      <c r="GJ45" s="163">
        <v>-5.5228999999999999</v>
      </c>
      <c r="GK45" s="163">
        <v>2.8529</v>
      </c>
      <c r="GL45" s="163">
        <v>8.2500000000000004E-2</v>
      </c>
      <c r="GM45" s="164"/>
      <c r="GN45" s="163">
        <v>-13.653</v>
      </c>
      <c r="GO45" s="163">
        <v>-21.349</v>
      </c>
      <c r="GP45" s="163">
        <v>15.162000000000001</v>
      </c>
      <c r="GQ45" s="163">
        <v>-24.369</v>
      </c>
      <c r="GR45" s="163">
        <v>-16.382999999999999</v>
      </c>
      <c r="GS45" s="163">
        <v>-12.436</v>
      </c>
      <c r="GT45" s="163">
        <v>127.72</v>
      </c>
      <c r="GU45" s="163">
        <v>-9.4939</v>
      </c>
      <c r="GV45" s="164"/>
      <c r="GW45" s="164"/>
      <c r="GX45" s="163">
        <v>3.2907999999999999</v>
      </c>
      <c r="GY45" s="163">
        <v>10.555999999999999</v>
      </c>
      <c r="GZ45" s="163">
        <v>10.744</v>
      </c>
      <c r="HA45" s="163">
        <v>3</v>
      </c>
      <c r="HB45" s="163">
        <v>0</v>
      </c>
      <c r="HC45" s="163">
        <v>2.5105</v>
      </c>
      <c r="HD45" s="163">
        <v>-10.478999999999999</v>
      </c>
      <c r="HE45" s="163">
        <v>16.087</v>
      </c>
      <c r="HF45" s="163">
        <v>29.686</v>
      </c>
      <c r="HG45" s="163">
        <v>55.256</v>
      </c>
      <c r="HH45" s="163">
        <v>79.382000000000005</v>
      </c>
      <c r="HI45" s="164"/>
      <c r="HJ45" s="163">
        <v>49.517000000000003</v>
      </c>
      <c r="HK45" s="164"/>
      <c r="HL45" s="163">
        <v>-11.141</v>
      </c>
      <c r="HM45" s="164"/>
      <c r="HN45" s="164"/>
      <c r="HO45" s="164"/>
      <c r="HP45" s="163">
        <v>49.213000000000001</v>
      </c>
      <c r="HQ45" s="163">
        <v>-13.88</v>
      </c>
      <c r="HR45" s="164"/>
      <c r="HS45" s="163">
        <v>-12.180999999999999</v>
      </c>
      <c r="HT45" s="163">
        <v>-12.11</v>
      </c>
      <c r="HU45" s="163">
        <v>-1.5499000000000001</v>
      </c>
      <c r="HV45" s="163">
        <v>-0.82</v>
      </c>
      <c r="HW45" s="163">
        <v>-21.1</v>
      </c>
      <c r="HX45" s="163">
        <v>-21.2</v>
      </c>
      <c r="HY45" s="163">
        <v>3.5348999999999999</v>
      </c>
      <c r="HZ45" s="163">
        <v>-5.28</v>
      </c>
      <c r="IA45" s="163">
        <v>46.156999999999996</v>
      </c>
      <c r="IB45" s="163">
        <v>13.744</v>
      </c>
      <c r="IC45" s="163">
        <v>13.625999999999999</v>
      </c>
      <c r="ID45" s="164"/>
      <c r="IE45" s="163">
        <v>-23.899000000000001</v>
      </c>
      <c r="IF45" s="163">
        <v>0.9</v>
      </c>
      <c r="IG45" s="163">
        <v>0.4</v>
      </c>
      <c r="IH45" s="163">
        <v>-17.63</v>
      </c>
      <c r="II45" s="163">
        <v>-17.515999999999998</v>
      </c>
      <c r="IJ45" s="163">
        <v>-63.743000000000002</v>
      </c>
      <c r="IK45" s="163">
        <v>3.7328999999999999</v>
      </c>
      <c r="IL45" s="163">
        <v>-289.37</v>
      </c>
      <c r="IM45" s="164"/>
      <c r="IN45" s="163">
        <v>26.928000000000001</v>
      </c>
      <c r="IO45" s="163">
        <v>116.11</v>
      </c>
      <c r="IP45" s="163">
        <v>47.572000000000003</v>
      </c>
      <c r="IQ45" s="163">
        <v>134.63</v>
      </c>
      <c r="IR45" s="164"/>
      <c r="IS45" s="163">
        <v>52.654000000000003</v>
      </c>
      <c r="IT45" s="163">
        <v>22.654</v>
      </c>
      <c r="IU45" s="164"/>
      <c r="IV45" s="163">
        <v>-23.039000000000001</v>
      </c>
      <c r="IW45" s="163">
        <v>248.38</v>
      </c>
      <c r="IX45" s="163">
        <v>-166.41</v>
      </c>
      <c r="IY45" s="163">
        <v>99.165999999999997</v>
      </c>
      <c r="IZ45" s="163">
        <v>-78.992999999999995</v>
      </c>
      <c r="JA45" s="164"/>
      <c r="JB45" s="163">
        <v>8.8796999999999997</v>
      </c>
      <c r="JC45" s="163">
        <v>-5.36</v>
      </c>
      <c r="JD45" s="163">
        <v>-0.38900000000000001</v>
      </c>
      <c r="JE45" s="163">
        <v>-0.375</v>
      </c>
      <c r="JF45" s="163">
        <v>1.2</v>
      </c>
      <c r="JG45" s="163">
        <v>1.2799</v>
      </c>
      <c r="JH45" s="163">
        <v>-4.0289000000000001</v>
      </c>
      <c r="JI45" s="163">
        <v>-7.0877999999999997</v>
      </c>
      <c r="JJ45" s="163">
        <v>9.6420999999999992</v>
      </c>
      <c r="JK45" s="163">
        <v>-8.7601999999999993</v>
      </c>
      <c r="JL45" s="163">
        <v>6.4</v>
      </c>
      <c r="JM45" s="163">
        <v>0.315</v>
      </c>
      <c r="JN45" s="163">
        <v>-0.61299999999999999</v>
      </c>
      <c r="JO45" s="163">
        <v>0</v>
      </c>
      <c r="JP45" s="164"/>
      <c r="JQ45" s="163">
        <v>4.1661000000000001</v>
      </c>
      <c r="JR45" s="163">
        <v>3.2279</v>
      </c>
      <c r="JS45" s="163">
        <v>3.3873000000000002</v>
      </c>
      <c r="JT45" s="164"/>
      <c r="JU45" s="163">
        <v>9.3000000000000007</v>
      </c>
      <c r="JV45" s="163">
        <v>7.3822000000000001</v>
      </c>
      <c r="JW45" s="163">
        <v>0.23</v>
      </c>
      <c r="JX45" s="163">
        <v>0.37</v>
      </c>
      <c r="JY45" s="163">
        <v>-4.5864000000000003</v>
      </c>
      <c r="JZ45" s="163">
        <v>-15.073</v>
      </c>
      <c r="KA45" s="163">
        <v>-17.914999999999999</v>
      </c>
      <c r="KB45" s="163">
        <v>-2.2488999999999999</v>
      </c>
      <c r="KC45" s="163">
        <v>10.347</v>
      </c>
      <c r="KD45" s="163">
        <v>-11.718999999999999</v>
      </c>
      <c r="KE45" s="163">
        <v>0</v>
      </c>
      <c r="KF45" s="163">
        <v>-11</v>
      </c>
      <c r="KG45" s="163">
        <v>-4.6999000000000004</v>
      </c>
      <c r="KH45" s="163">
        <v>44.77</v>
      </c>
      <c r="KI45" s="163">
        <v>-65.855999999999995</v>
      </c>
    </row>
    <row r="46" spans="1:295" ht="18" customHeight="1" x14ac:dyDescent="0.3">
      <c r="A46" s="159" t="s">
        <v>69</v>
      </c>
      <c r="B46" s="159" t="s">
        <v>757</v>
      </c>
      <c r="C46" s="163">
        <v>0</v>
      </c>
      <c r="D46" s="163">
        <v>1.7343999999999999</v>
      </c>
      <c r="E46" s="163">
        <v>-4.1608999999999998</v>
      </c>
      <c r="F46" s="163">
        <v>4.6809000000000003</v>
      </c>
      <c r="G46" s="163">
        <v>10.753</v>
      </c>
      <c r="H46" s="163">
        <v>0</v>
      </c>
      <c r="I46" s="163">
        <v>20.853000000000002</v>
      </c>
      <c r="J46" s="164"/>
      <c r="K46" s="163">
        <v>20.922000000000001</v>
      </c>
      <c r="L46" s="163">
        <v>8.9037000000000006</v>
      </c>
      <c r="M46" s="163">
        <v>12</v>
      </c>
      <c r="N46" s="163">
        <v>-26.638999999999999</v>
      </c>
      <c r="O46" s="163">
        <v>-30.798999999999999</v>
      </c>
      <c r="P46" s="163">
        <v>6.5998999999999999</v>
      </c>
      <c r="Q46" s="163">
        <v>0</v>
      </c>
      <c r="R46" s="163">
        <v>-22</v>
      </c>
      <c r="S46" s="163">
        <v>3.5074000000000001</v>
      </c>
      <c r="T46" s="163">
        <v>-12.053000000000001</v>
      </c>
      <c r="U46" s="163">
        <v>5.6002000000000001</v>
      </c>
      <c r="V46" s="163">
        <v>5.5090000000000003</v>
      </c>
      <c r="W46" s="163">
        <v>10.050000000000001</v>
      </c>
      <c r="X46" s="163">
        <v>0</v>
      </c>
      <c r="Y46" s="163">
        <v>3.9975999999999998</v>
      </c>
      <c r="Z46" s="163">
        <v>1.2013</v>
      </c>
      <c r="AA46" s="164"/>
      <c r="AB46" s="163">
        <v>-1.1455</v>
      </c>
      <c r="AC46" s="163">
        <v>1.016</v>
      </c>
      <c r="AD46" s="163">
        <v>1.0399</v>
      </c>
      <c r="AE46" s="163">
        <v>1.1659999999999999</v>
      </c>
      <c r="AF46" s="163">
        <v>4.4400000000000004</v>
      </c>
      <c r="AG46" s="163">
        <v>-4.4000000000000004</v>
      </c>
      <c r="AH46" s="163">
        <v>-0.28599999999999998</v>
      </c>
      <c r="AI46" s="163">
        <v>0.315</v>
      </c>
      <c r="AJ46" s="163">
        <v>-11.35</v>
      </c>
      <c r="AK46" s="163">
        <v>-11.398999999999999</v>
      </c>
      <c r="AL46" s="163">
        <v>-10</v>
      </c>
      <c r="AM46" s="163">
        <v>-11.949</v>
      </c>
      <c r="AN46" s="163">
        <v>-11.989000000000001</v>
      </c>
      <c r="AO46" s="163">
        <v>7.0970000000000004</v>
      </c>
      <c r="AP46" s="163">
        <v>2.9416000000000002</v>
      </c>
      <c r="AQ46" s="163">
        <v>13.923</v>
      </c>
      <c r="AR46" s="163">
        <v>17.32</v>
      </c>
      <c r="AS46" s="163">
        <v>-9.8805999999999994</v>
      </c>
      <c r="AT46" s="163">
        <v>3.3489</v>
      </c>
      <c r="AU46" s="163">
        <v>0</v>
      </c>
      <c r="AV46" s="163">
        <v>14.260999999999999</v>
      </c>
      <c r="AW46" s="163">
        <v>13.662000000000001</v>
      </c>
      <c r="AX46" s="163">
        <v>-21.164999999999999</v>
      </c>
      <c r="AY46" s="163">
        <v>-18.62</v>
      </c>
      <c r="AZ46" s="163">
        <v>5.9305000000000003</v>
      </c>
      <c r="BA46" s="163">
        <v>31.420999999999999</v>
      </c>
      <c r="BB46" s="163">
        <v>-35.237000000000002</v>
      </c>
      <c r="BC46" s="163">
        <v>-1.2555000000000001</v>
      </c>
      <c r="BD46" s="163">
        <v>-3.3999000000000001</v>
      </c>
      <c r="BE46" s="163">
        <v>-3.3999000000000001</v>
      </c>
      <c r="BF46" s="163">
        <v>-25.931999999999999</v>
      </c>
      <c r="BG46" s="163">
        <v>0</v>
      </c>
      <c r="BH46" s="163">
        <v>-2.8605999999999998</v>
      </c>
      <c r="BI46" s="163">
        <v>1.3141</v>
      </c>
      <c r="BJ46" s="163">
        <v>-5.3301999999999996</v>
      </c>
      <c r="BK46" s="163">
        <v>5.2685000000000004</v>
      </c>
      <c r="BL46" s="163">
        <v>3.8264</v>
      </c>
      <c r="BM46" s="163">
        <v>2.6657000000000002</v>
      </c>
      <c r="BN46" s="163">
        <v>-79.287000000000006</v>
      </c>
      <c r="BO46" s="163">
        <v>61.067</v>
      </c>
      <c r="BP46" s="163">
        <v>61.128</v>
      </c>
      <c r="BQ46" s="163">
        <v>-11.536</v>
      </c>
      <c r="BR46" s="163">
        <v>-97.203000000000003</v>
      </c>
      <c r="BS46" s="163">
        <v>-9.1669</v>
      </c>
      <c r="BT46" s="164"/>
      <c r="BU46" s="164"/>
      <c r="BV46" s="163">
        <v>28.95</v>
      </c>
      <c r="BW46" s="163">
        <v>13.039</v>
      </c>
      <c r="BX46" s="163">
        <v>7.98</v>
      </c>
      <c r="BY46" s="163">
        <v>-11.1</v>
      </c>
      <c r="BZ46" s="163">
        <v>10.369</v>
      </c>
      <c r="CA46" s="163">
        <v>-6.8276000000000003</v>
      </c>
      <c r="CB46" s="163">
        <v>-6.5597000000000003</v>
      </c>
      <c r="CC46" s="163">
        <v>19.209</v>
      </c>
      <c r="CD46" s="163">
        <v>16.417999999999999</v>
      </c>
      <c r="CE46" s="163">
        <v>1.95E-2</v>
      </c>
      <c r="CF46" s="163">
        <v>-23.882000000000001</v>
      </c>
      <c r="CG46" s="163">
        <v>-24.085000000000001</v>
      </c>
      <c r="CH46" s="163">
        <v>-4.7816999999999998</v>
      </c>
      <c r="CI46" s="163">
        <v>10.391999999999999</v>
      </c>
      <c r="CJ46" s="163">
        <v>2.88</v>
      </c>
      <c r="CK46" s="163">
        <v>6.4119999999999999</v>
      </c>
      <c r="CL46" s="163">
        <v>69.5</v>
      </c>
      <c r="CM46" s="163">
        <v>-19.798999999999999</v>
      </c>
      <c r="CN46" s="163">
        <v>-3.2799</v>
      </c>
      <c r="CO46" s="163">
        <v>33.948999999999998</v>
      </c>
      <c r="CP46" s="163">
        <v>34.159999999999997</v>
      </c>
      <c r="CQ46" s="163">
        <v>33.194000000000003</v>
      </c>
      <c r="CR46" s="163">
        <v>0</v>
      </c>
      <c r="CS46" s="163">
        <v>96.96</v>
      </c>
      <c r="CT46" s="164"/>
      <c r="CU46" s="163">
        <v>-60.305</v>
      </c>
      <c r="CV46" s="163">
        <v>-0.43919999999999998</v>
      </c>
      <c r="CW46" s="163">
        <v>3.6920999999999999</v>
      </c>
      <c r="CX46" s="163">
        <v>31.989000000000001</v>
      </c>
      <c r="CY46" s="163">
        <v>21.51</v>
      </c>
      <c r="CZ46" s="163">
        <v>15.004</v>
      </c>
      <c r="DA46" s="163">
        <v>14.944000000000001</v>
      </c>
      <c r="DB46" s="163">
        <v>-14.67</v>
      </c>
      <c r="DC46" s="163">
        <v>25.512</v>
      </c>
      <c r="DD46" s="163">
        <v>-11.632999999999999</v>
      </c>
      <c r="DE46" s="163">
        <v>-11.471</v>
      </c>
      <c r="DF46" s="163">
        <v>35.210999999999999</v>
      </c>
      <c r="DG46" s="163">
        <v>1.4200000000000001E-2</v>
      </c>
      <c r="DH46" s="163">
        <v>-7.7047999999999996</v>
      </c>
      <c r="DI46" s="163">
        <v>-8</v>
      </c>
      <c r="DJ46" s="163">
        <v>-7.9</v>
      </c>
      <c r="DK46" s="163">
        <v>-5.7652999999999999</v>
      </c>
      <c r="DL46" s="163">
        <v>8.9822000000000006</v>
      </c>
      <c r="DM46" s="163">
        <v>54.573999999999998</v>
      </c>
      <c r="DN46" s="163">
        <v>18.559999999999999</v>
      </c>
      <c r="DO46" s="163">
        <v>9.6199999999999992</v>
      </c>
      <c r="DP46" s="163">
        <v>-5.84</v>
      </c>
      <c r="DQ46" s="163">
        <v>11.11</v>
      </c>
      <c r="DR46" s="163">
        <v>-34.460999999999999</v>
      </c>
      <c r="DS46" s="163">
        <v>-1.0900000000000001</v>
      </c>
      <c r="DT46" s="163">
        <v>-1.2</v>
      </c>
      <c r="DU46" s="163">
        <v>20.11</v>
      </c>
      <c r="DV46" s="163">
        <v>27.21</v>
      </c>
      <c r="DW46" s="163">
        <v>-29.344999999999999</v>
      </c>
      <c r="DX46" s="163">
        <v>-14.554</v>
      </c>
      <c r="DY46" s="163">
        <v>-32.6</v>
      </c>
      <c r="DZ46" s="163">
        <v>-31.298999999999999</v>
      </c>
      <c r="EA46" s="163">
        <v>37.435000000000002</v>
      </c>
      <c r="EB46" s="163">
        <v>14.827999999999999</v>
      </c>
      <c r="EC46" s="163">
        <v>4.3708999999999998</v>
      </c>
      <c r="ED46" s="163">
        <v>4.9539999999999997</v>
      </c>
      <c r="EE46" s="163">
        <v>-7.3369</v>
      </c>
      <c r="EF46" s="163">
        <v>-24.306999999999999</v>
      </c>
      <c r="EG46" s="163">
        <v>-18.077000000000002</v>
      </c>
      <c r="EH46" s="163">
        <v>-73.903000000000006</v>
      </c>
      <c r="EI46" s="163">
        <v>-13.103999999999999</v>
      </c>
      <c r="EJ46" s="163">
        <v>0</v>
      </c>
      <c r="EK46" s="163">
        <v>-7.3026</v>
      </c>
      <c r="EL46" s="163">
        <v>-7.8539000000000003</v>
      </c>
      <c r="EM46" s="163">
        <v>18.059999999999999</v>
      </c>
      <c r="EN46" s="163">
        <v>0</v>
      </c>
      <c r="EO46" s="163">
        <v>-18.076000000000001</v>
      </c>
      <c r="EP46" s="163">
        <v>-1.028</v>
      </c>
      <c r="EQ46" s="163">
        <v>-25.658000000000001</v>
      </c>
      <c r="ER46" s="163">
        <v>-25.387</v>
      </c>
      <c r="ES46" s="163">
        <v>13.189</v>
      </c>
      <c r="ET46" s="163">
        <v>0</v>
      </c>
      <c r="EU46" s="163">
        <v>-10.769</v>
      </c>
      <c r="EV46" s="163">
        <v>0.1</v>
      </c>
      <c r="EW46" s="163">
        <v>3.9874000000000001</v>
      </c>
      <c r="EX46" s="163">
        <v>-25.04</v>
      </c>
      <c r="EY46" s="163">
        <v>-9.5164000000000009</v>
      </c>
      <c r="EZ46" s="163">
        <v>-9.7890999999999995</v>
      </c>
      <c r="FA46" s="163">
        <v>5.3630000000000004</v>
      </c>
      <c r="FB46" s="163">
        <v>10.664</v>
      </c>
      <c r="FC46" s="163">
        <v>-19.251000000000001</v>
      </c>
      <c r="FD46" s="163">
        <v>5.7074999999999996</v>
      </c>
      <c r="FE46" s="163">
        <v>0</v>
      </c>
      <c r="FF46" s="163">
        <v>0</v>
      </c>
      <c r="FG46" s="163">
        <v>0</v>
      </c>
      <c r="FH46" s="163">
        <v>2.5400999999999998</v>
      </c>
      <c r="FI46" s="163">
        <v>1.4127000000000001</v>
      </c>
      <c r="FJ46" s="163">
        <v>0.66979999999999995</v>
      </c>
      <c r="FK46" s="163">
        <v>0</v>
      </c>
      <c r="FL46" s="163">
        <v>30.978999999999999</v>
      </c>
      <c r="FM46" s="163">
        <v>17.452000000000002</v>
      </c>
      <c r="FN46" s="163">
        <v>17.46</v>
      </c>
      <c r="FO46" s="163">
        <v>28.727</v>
      </c>
      <c r="FP46" s="163">
        <v>33.768000000000001</v>
      </c>
      <c r="FQ46" s="163">
        <v>8.1165000000000003</v>
      </c>
      <c r="FR46" s="163">
        <v>-5.4999000000000002</v>
      </c>
      <c r="FS46" s="163">
        <v>-3.0226000000000002</v>
      </c>
      <c r="FT46" s="163">
        <v>0.43049999999999999</v>
      </c>
      <c r="FU46" s="163">
        <v>2.5299999999999998</v>
      </c>
      <c r="FV46" s="163">
        <v>1.75</v>
      </c>
      <c r="FW46" s="163">
        <v>0</v>
      </c>
      <c r="FX46" s="163">
        <v>1.4387000000000001</v>
      </c>
      <c r="FY46" s="163">
        <v>4.5629</v>
      </c>
      <c r="FZ46" s="163">
        <v>0.55000000000000004</v>
      </c>
      <c r="GA46" s="163">
        <v>2.4620000000000002</v>
      </c>
      <c r="GB46" s="163">
        <v>6.5799000000000003</v>
      </c>
      <c r="GC46" s="163">
        <v>-33.524999999999999</v>
      </c>
      <c r="GD46" s="163">
        <v>-25.939</v>
      </c>
      <c r="GE46" s="163">
        <v>-5.0499000000000001</v>
      </c>
      <c r="GF46" s="163">
        <v>40.948</v>
      </c>
      <c r="GG46" s="163">
        <v>-0.1</v>
      </c>
      <c r="GH46" s="163">
        <v>20.152999999999999</v>
      </c>
      <c r="GI46" s="163">
        <v>5.8276000000000003</v>
      </c>
      <c r="GJ46" s="163">
        <v>-6.1984000000000004</v>
      </c>
      <c r="GK46" s="163">
        <v>3.3235000000000001</v>
      </c>
      <c r="GL46" s="163">
        <v>5.2499999999999998E-2</v>
      </c>
      <c r="GM46" s="164"/>
      <c r="GN46" s="163">
        <v>-13.337999999999999</v>
      </c>
      <c r="GO46" s="163">
        <v>-21.535</v>
      </c>
      <c r="GP46" s="163">
        <v>17.052</v>
      </c>
      <c r="GQ46" s="163">
        <v>-22.94</v>
      </c>
      <c r="GR46" s="163">
        <v>-22.318999999999999</v>
      </c>
      <c r="GS46" s="163">
        <v>-11.24</v>
      </c>
      <c r="GT46" s="163">
        <v>140.9</v>
      </c>
      <c r="GU46" s="163">
        <v>-9.4939</v>
      </c>
      <c r="GV46" s="163">
        <v>-9.0579999999999998</v>
      </c>
      <c r="GW46" s="163">
        <v>-14.151</v>
      </c>
      <c r="GX46" s="163">
        <v>2.7875000000000001</v>
      </c>
      <c r="GY46" s="163">
        <v>10.746</v>
      </c>
      <c r="GZ46" s="163">
        <v>10.965</v>
      </c>
      <c r="HA46" s="163">
        <v>3</v>
      </c>
      <c r="HB46" s="163">
        <v>0</v>
      </c>
      <c r="HC46" s="163">
        <v>0</v>
      </c>
      <c r="HD46" s="163">
        <v>-5.8699000000000003</v>
      </c>
      <c r="HE46" s="163">
        <v>11.252000000000001</v>
      </c>
      <c r="HF46" s="163">
        <v>22.539000000000001</v>
      </c>
      <c r="HG46" s="163">
        <v>64.358000000000004</v>
      </c>
      <c r="HH46" s="163">
        <v>74.698999999999998</v>
      </c>
      <c r="HI46" s="163">
        <v>49.597999999999999</v>
      </c>
      <c r="HJ46" s="163">
        <v>49.517000000000003</v>
      </c>
      <c r="HK46" s="163">
        <v>-10.234</v>
      </c>
      <c r="HL46" s="163">
        <v>-11.611000000000001</v>
      </c>
      <c r="HM46" s="163">
        <v>-11.303000000000001</v>
      </c>
      <c r="HN46" s="163">
        <v>-11.535</v>
      </c>
      <c r="HO46" s="163">
        <v>35.744999999999997</v>
      </c>
      <c r="HP46" s="163">
        <v>35.073</v>
      </c>
      <c r="HQ46" s="163">
        <v>-12.116</v>
      </c>
      <c r="HR46" s="163">
        <v>-11.516999999999999</v>
      </c>
      <c r="HS46" s="163">
        <v>-13.186</v>
      </c>
      <c r="HT46" s="163">
        <v>-13.17</v>
      </c>
      <c r="HU46" s="163">
        <v>0.13</v>
      </c>
      <c r="HV46" s="163">
        <v>0.38</v>
      </c>
      <c r="HW46" s="163">
        <v>-22.5</v>
      </c>
      <c r="HX46" s="163">
        <v>-22.7</v>
      </c>
      <c r="HY46" s="163">
        <v>3.2711999999999999</v>
      </c>
      <c r="HZ46" s="163">
        <v>-3.2</v>
      </c>
      <c r="IA46" s="163">
        <v>48.261000000000003</v>
      </c>
      <c r="IB46" s="163">
        <v>14.227</v>
      </c>
      <c r="IC46" s="163">
        <v>14.4</v>
      </c>
      <c r="ID46" s="163">
        <v>-15.199</v>
      </c>
      <c r="IE46" s="163">
        <v>-25.2</v>
      </c>
      <c r="IF46" s="163">
        <v>-0.7</v>
      </c>
      <c r="IG46" s="163">
        <v>-1.2999000000000001</v>
      </c>
      <c r="IH46" s="163">
        <v>-17.411999999999999</v>
      </c>
      <c r="II46" s="163">
        <v>-17.34</v>
      </c>
      <c r="IJ46" s="163">
        <v>-60.265999999999998</v>
      </c>
      <c r="IK46" s="163">
        <v>14.25</v>
      </c>
      <c r="IL46" s="163">
        <v>-292.66000000000003</v>
      </c>
      <c r="IM46" s="163">
        <v>-11.010999999999999</v>
      </c>
      <c r="IN46" s="163">
        <v>16.834</v>
      </c>
      <c r="IO46" s="163">
        <v>121.45</v>
      </c>
      <c r="IP46" s="163">
        <v>40.573999999999998</v>
      </c>
      <c r="IQ46" s="163">
        <v>134.41999999999999</v>
      </c>
      <c r="IR46" s="163">
        <v>97.674000000000007</v>
      </c>
      <c r="IS46" s="163">
        <v>61.491</v>
      </c>
      <c r="IT46" s="163">
        <v>22.53</v>
      </c>
      <c r="IU46" s="163">
        <v>20.943999999999999</v>
      </c>
      <c r="IV46" s="163">
        <v>-25.931999999999999</v>
      </c>
      <c r="IW46" s="163">
        <v>252.72</v>
      </c>
      <c r="IX46" s="163">
        <v>-166.87</v>
      </c>
      <c r="IY46" s="163">
        <v>106.82</v>
      </c>
      <c r="IZ46" s="163">
        <v>-85.796999999999997</v>
      </c>
      <c r="JA46" s="163">
        <v>-1.8982000000000001</v>
      </c>
      <c r="JB46" s="163">
        <v>8.8796999999999997</v>
      </c>
      <c r="JC46" s="163">
        <v>-5.76</v>
      </c>
      <c r="JD46" s="163">
        <v>-0.42499999999999999</v>
      </c>
      <c r="JE46" s="163">
        <v>-0.41199999999999998</v>
      </c>
      <c r="JF46" s="163">
        <v>1.6798999999999999</v>
      </c>
      <c r="JG46" s="163">
        <v>0.96</v>
      </c>
      <c r="JH46" s="163">
        <v>-4.0350000000000001</v>
      </c>
      <c r="JI46" s="163">
        <v>-6.9413</v>
      </c>
      <c r="JJ46" s="163">
        <v>10.840999999999999</v>
      </c>
      <c r="JK46" s="163">
        <v>-8.9921000000000006</v>
      </c>
      <c r="JL46" s="163">
        <v>5.1999000000000004</v>
      </c>
      <c r="JM46" s="163">
        <v>-1.2009000000000001</v>
      </c>
      <c r="JN46" s="163">
        <v>-2.1189</v>
      </c>
      <c r="JO46" s="163">
        <v>0</v>
      </c>
      <c r="JP46" s="163">
        <v>0</v>
      </c>
      <c r="JQ46" s="163">
        <v>3.6395</v>
      </c>
      <c r="JR46" s="163">
        <v>2.7624</v>
      </c>
      <c r="JS46" s="163">
        <v>2.5158</v>
      </c>
      <c r="JT46" s="164"/>
      <c r="JU46" s="163">
        <v>10.5</v>
      </c>
      <c r="JV46" s="163">
        <v>8.1577999999999999</v>
      </c>
      <c r="JW46" s="163">
        <v>0.13</v>
      </c>
      <c r="JX46" s="163">
        <v>0.37</v>
      </c>
      <c r="JY46" s="163">
        <v>-4.1714000000000002</v>
      </c>
      <c r="JZ46" s="163">
        <v>-15.253</v>
      </c>
      <c r="KA46" s="163">
        <v>-17.417999999999999</v>
      </c>
      <c r="KB46" s="163">
        <v>-2.0375000000000001</v>
      </c>
      <c r="KC46" s="163">
        <v>11.124000000000001</v>
      </c>
      <c r="KD46" s="163">
        <v>-11.353999999999999</v>
      </c>
      <c r="KE46" s="163">
        <v>0</v>
      </c>
      <c r="KF46" s="163">
        <v>-12.5</v>
      </c>
      <c r="KG46" s="163">
        <v>-3.7999000000000001</v>
      </c>
      <c r="KH46" s="163">
        <v>36.850999999999999</v>
      </c>
      <c r="KI46" s="163">
        <v>-50.527000000000001</v>
      </c>
    </row>
    <row r="47" spans="1:295" ht="18" customHeight="1" x14ac:dyDescent="0.3">
      <c r="A47" s="159" t="s">
        <v>69</v>
      </c>
      <c r="B47" s="159" t="s">
        <v>758</v>
      </c>
      <c r="C47" s="163">
        <v>0</v>
      </c>
      <c r="D47" s="163">
        <v>2.1808999999999998</v>
      </c>
      <c r="E47" s="163">
        <v>-5.0312999999999999</v>
      </c>
      <c r="F47" s="163">
        <v>4.7896000000000001</v>
      </c>
      <c r="G47" s="163">
        <v>11.705</v>
      </c>
      <c r="H47" s="163">
        <v>0</v>
      </c>
      <c r="I47" s="164"/>
      <c r="J47" s="164"/>
      <c r="K47" s="163">
        <v>21.763000000000002</v>
      </c>
      <c r="L47" s="163">
        <v>9.3646999999999991</v>
      </c>
      <c r="M47" s="163">
        <v>12.503</v>
      </c>
      <c r="N47" s="163">
        <v>-22.2</v>
      </c>
      <c r="O47" s="163">
        <v>-28.6</v>
      </c>
      <c r="P47" s="163">
        <v>4.4000000000000004</v>
      </c>
      <c r="Q47" s="163">
        <v>0.82799999999999996</v>
      </c>
      <c r="R47" s="163">
        <v>-22</v>
      </c>
      <c r="S47" s="163">
        <v>3.4382999999999999</v>
      </c>
      <c r="T47" s="163">
        <v>-7.7070999999999996</v>
      </c>
      <c r="U47" s="163">
        <v>5.6538000000000004</v>
      </c>
      <c r="V47" s="163">
        <v>5.5088999999999997</v>
      </c>
      <c r="W47" s="163">
        <v>9.8084000000000007</v>
      </c>
      <c r="X47" s="163">
        <v>0</v>
      </c>
      <c r="Y47" s="163">
        <v>3.2522000000000002</v>
      </c>
      <c r="Z47" s="163">
        <v>1.1605000000000001</v>
      </c>
      <c r="AA47" s="164"/>
      <c r="AB47" s="163">
        <v>-1.2532000000000001</v>
      </c>
      <c r="AC47" s="163">
        <v>1.0489999999999999</v>
      </c>
      <c r="AD47" s="163">
        <v>1.0709</v>
      </c>
      <c r="AE47" s="164"/>
      <c r="AF47" s="163">
        <v>0</v>
      </c>
      <c r="AG47" s="163">
        <v>-4.4000000000000004</v>
      </c>
      <c r="AH47" s="163">
        <v>0</v>
      </c>
      <c r="AI47" s="164"/>
      <c r="AJ47" s="163">
        <v>-11.8</v>
      </c>
      <c r="AK47" s="163">
        <v>-11.939</v>
      </c>
      <c r="AL47" s="163">
        <v>-10</v>
      </c>
      <c r="AM47" s="163">
        <v>-11.72</v>
      </c>
      <c r="AN47" s="163">
        <v>-11.789</v>
      </c>
      <c r="AO47" s="163">
        <v>8.8572000000000006</v>
      </c>
      <c r="AP47" s="163">
        <v>2.9367999999999999</v>
      </c>
      <c r="AQ47" s="163">
        <v>25.646000000000001</v>
      </c>
      <c r="AR47" s="163">
        <v>28.341000000000001</v>
      </c>
      <c r="AS47" s="163">
        <v>-8.5604999999999993</v>
      </c>
      <c r="AT47" s="163">
        <v>10.715999999999999</v>
      </c>
      <c r="AU47" s="163">
        <v>0</v>
      </c>
      <c r="AV47" s="163">
        <v>10.173999999999999</v>
      </c>
      <c r="AW47" s="163">
        <v>13.246</v>
      </c>
      <c r="AX47" s="163">
        <v>-13.930999999999999</v>
      </c>
      <c r="AY47" s="163">
        <v>-15.271000000000001</v>
      </c>
      <c r="AZ47" s="163">
        <v>6.3250000000000002</v>
      </c>
      <c r="BA47" s="163">
        <v>34.847999999999999</v>
      </c>
      <c r="BB47" s="163">
        <v>10.946</v>
      </c>
      <c r="BC47" s="163">
        <v>0.14030000000000001</v>
      </c>
      <c r="BD47" s="163">
        <v>-4.1999000000000004</v>
      </c>
      <c r="BE47" s="163">
        <v>-4.0998999999999999</v>
      </c>
      <c r="BF47" s="163">
        <v>-33.972999999999999</v>
      </c>
      <c r="BG47" s="163">
        <v>0</v>
      </c>
      <c r="BH47" s="163">
        <v>-3.1071</v>
      </c>
      <c r="BI47" s="163">
        <v>1.3141</v>
      </c>
      <c r="BJ47" s="163">
        <v>-4.5762</v>
      </c>
      <c r="BK47" s="163">
        <v>5.1872999999999996</v>
      </c>
      <c r="BL47" s="164"/>
      <c r="BM47" s="164"/>
      <c r="BN47" s="163">
        <v>-129.12</v>
      </c>
      <c r="BO47" s="163">
        <v>69.765000000000001</v>
      </c>
      <c r="BP47" s="163">
        <v>69.643000000000001</v>
      </c>
      <c r="BQ47" s="163">
        <v>0.99870000000000003</v>
      </c>
      <c r="BR47" s="163">
        <v>-119.65</v>
      </c>
      <c r="BS47" s="163">
        <v>-9.1669</v>
      </c>
      <c r="BT47" s="164"/>
      <c r="BU47" s="164"/>
      <c r="BV47" s="163">
        <v>30.347000000000001</v>
      </c>
      <c r="BW47" s="163">
        <v>12.25</v>
      </c>
      <c r="BX47" s="163">
        <v>7.46</v>
      </c>
      <c r="BY47" s="163">
        <v>-12.119</v>
      </c>
      <c r="BZ47" s="163">
        <v>9.17</v>
      </c>
      <c r="CA47" s="163">
        <v>-2.8089</v>
      </c>
      <c r="CB47" s="163">
        <v>-2.9428000000000001</v>
      </c>
      <c r="CC47" s="163">
        <v>27.742000000000001</v>
      </c>
      <c r="CD47" s="163">
        <v>25.466999999999999</v>
      </c>
      <c r="CE47" s="163">
        <v>0.57469999999999999</v>
      </c>
      <c r="CF47" s="163">
        <v>-31.02</v>
      </c>
      <c r="CG47" s="163">
        <v>-30.827000000000002</v>
      </c>
      <c r="CH47" s="163">
        <v>-5.0022000000000002</v>
      </c>
      <c r="CI47" s="163">
        <v>7.9359000000000002</v>
      </c>
      <c r="CJ47" s="163">
        <v>2.88</v>
      </c>
      <c r="CK47" s="163">
        <v>6.4119999999999999</v>
      </c>
      <c r="CL47" s="163">
        <v>64.698999999999998</v>
      </c>
      <c r="CM47" s="163">
        <v>-15</v>
      </c>
      <c r="CN47" s="163">
        <v>-3.3498999999999999</v>
      </c>
      <c r="CO47" s="163">
        <v>28.742000000000001</v>
      </c>
      <c r="CP47" s="163">
        <v>29.231999999999999</v>
      </c>
      <c r="CQ47" s="163">
        <v>28.344999999999999</v>
      </c>
      <c r="CR47" s="163">
        <v>0</v>
      </c>
      <c r="CS47" s="163">
        <v>113.21</v>
      </c>
      <c r="CT47" s="164"/>
      <c r="CU47" s="163">
        <v>-66.447999999999993</v>
      </c>
      <c r="CV47" s="164"/>
      <c r="CW47" s="163">
        <v>3.6762999999999999</v>
      </c>
      <c r="CX47" s="163">
        <v>29.25</v>
      </c>
      <c r="CY47" s="163">
        <v>21.579000000000001</v>
      </c>
      <c r="CZ47" s="163">
        <v>15.161</v>
      </c>
      <c r="DA47" s="163">
        <v>15.042</v>
      </c>
      <c r="DB47" s="163">
        <v>-14.718999999999999</v>
      </c>
      <c r="DC47" s="163">
        <v>25.512</v>
      </c>
      <c r="DD47" s="163">
        <v>-8.8668999999999993</v>
      </c>
      <c r="DE47" s="163">
        <v>-8.8613</v>
      </c>
      <c r="DF47" s="163">
        <v>37.134</v>
      </c>
      <c r="DG47" s="163">
        <v>1.44E-2</v>
      </c>
      <c r="DH47" s="163">
        <v>-7.7271000000000001</v>
      </c>
      <c r="DI47" s="163">
        <v>-8</v>
      </c>
      <c r="DJ47" s="163">
        <v>-8</v>
      </c>
      <c r="DK47" s="164"/>
      <c r="DL47" s="163">
        <v>8.4210999999999991</v>
      </c>
      <c r="DM47" s="163">
        <v>53.627000000000002</v>
      </c>
      <c r="DN47" s="163">
        <v>18.003</v>
      </c>
      <c r="DO47" s="163">
        <v>9.16</v>
      </c>
      <c r="DP47" s="163">
        <v>-5.54</v>
      </c>
      <c r="DQ47" s="163">
        <v>11.420999999999999</v>
      </c>
      <c r="DR47" s="164"/>
      <c r="DS47" s="163">
        <v>-1.1499999999999999</v>
      </c>
      <c r="DT47" s="163">
        <v>-1.1798999999999999</v>
      </c>
      <c r="DU47" s="164"/>
      <c r="DV47" s="164"/>
      <c r="DW47" s="163">
        <v>-32.145000000000003</v>
      </c>
      <c r="DX47" s="163">
        <v>-16.081</v>
      </c>
      <c r="DY47" s="164"/>
      <c r="DZ47" s="163">
        <v>-32.253999999999998</v>
      </c>
      <c r="EA47" s="163">
        <v>36.841000000000001</v>
      </c>
      <c r="EB47" s="163">
        <v>13.866</v>
      </c>
      <c r="EC47" s="163">
        <v>3.8538000000000001</v>
      </c>
      <c r="ED47" s="163">
        <v>4.2119</v>
      </c>
      <c r="EE47" s="163">
        <v>-12.327999999999999</v>
      </c>
      <c r="EF47" s="163">
        <v>-27.884</v>
      </c>
      <c r="EG47" s="163">
        <v>-18.062000000000001</v>
      </c>
      <c r="EH47" s="163">
        <v>-86.665000000000006</v>
      </c>
      <c r="EI47" s="163">
        <v>-5.3940999999999999</v>
      </c>
      <c r="EJ47" s="163">
        <v>0</v>
      </c>
      <c r="EK47" s="163">
        <v>-7.1496000000000004</v>
      </c>
      <c r="EL47" s="163">
        <v>-7.6699000000000002</v>
      </c>
      <c r="EM47" s="163">
        <v>19.771000000000001</v>
      </c>
      <c r="EN47" s="163">
        <v>0</v>
      </c>
      <c r="EO47" s="163">
        <v>-13.837</v>
      </c>
      <c r="EP47" s="163">
        <v>-14.852</v>
      </c>
      <c r="EQ47" s="163">
        <v>-24.341999999999999</v>
      </c>
      <c r="ER47" s="163">
        <v>-24.015000000000001</v>
      </c>
      <c r="ES47" s="163">
        <v>16.943000000000001</v>
      </c>
      <c r="ET47" s="163">
        <v>12.539</v>
      </c>
      <c r="EU47" s="163">
        <v>-12.779</v>
      </c>
      <c r="EV47" s="163">
        <v>0.1</v>
      </c>
      <c r="EW47" s="163">
        <v>3.9725000000000001</v>
      </c>
      <c r="EX47" s="163">
        <v>-22.058</v>
      </c>
      <c r="EY47" s="163">
        <v>-10.885999999999999</v>
      </c>
      <c r="EZ47" s="163">
        <v>-11.215999999999999</v>
      </c>
      <c r="FA47" s="163">
        <v>6.8564999999999996</v>
      </c>
      <c r="FB47" s="163">
        <v>13.983000000000001</v>
      </c>
      <c r="FC47" s="163">
        <v>-22.41</v>
      </c>
      <c r="FD47" s="163">
        <v>5.8784000000000001</v>
      </c>
      <c r="FE47" s="163">
        <v>0</v>
      </c>
      <c r="FF47" s="163">
        <v>0</v>
      </c>
      <c r="FG47" s="163">
        <v>0</v>
      </c>
      <c r="FH47" s="163">
        <v>2.5943999999999998</v>
      </c>
      <c r="FI47" s="163">
        <v>1.5089999999999999</v>
      </c>
      <c r="FJ47" s="163">
        <v>-3.8513999999999999</v>
      </c>
      <c r="FK47" s="163">
        <v>-4.1863999999999999</v>
      </c>
      <c r="FL47" s="163">
        <v>31.649000000000001</v>
      </c>
      <c r="FM47" s="163">
        <v>18.411000000000001</v>
      </c>
      <c r="FN47" s="163">
        <v>18.734999999999999</v>
      </c>
      <c r="FO47" s="163">
        <v>28.94</v>
      </c>
      <c r="FP47" s="163">
        <v>35.54</v>
      </c>
      <c r="FQ47" s="163">
        <v>6.4710000000000001</v>
      </c>
      <c r="FR47" s="163">
        <v>-6.6599000000000004</v>
      </c>
      <c r="FS47" s="163">
        <v>-3.4108000000000001</v>
      </c>
      <c r="FT47" s="163">
        <v>0.37740000000000001</v>
      </c>
      <c r="FU47" s="163">
        <v>2.2000000000000002</v>
      </c>
      <c r="FV47" s="163">
        <v>2.66</v>
      </c>
      <c r="FW47" s="163">
        <v>0</v>
      </c>
      <c r="FX47" s="164"/>
      <c r="FY47" s="164"/>
      <c r="FZ47" s="164"/>
      <c r="GA47" s="164"/>
      <c r="GB47" s="163">
        <v>6.48</v>
      </c>
      <c r="GC47" s="163">
        <v>-34.573</v>
      </c>
      <c r="GD47" s="163">
        <v>-27.393999999999998</v>
      </c>
      <c r="GE47" s="163">
        <v>-4.8898999999999999</v>
      </c>
      <c r="GF47" s="163">
        <v>41.405000000000001</v>
      </c>
      <c r="GG47" s="163">
        <v>-0.1</v>
      </c>
      <c r="GH47" s="163">
        <v>20.009</v>
      </c>
      <c r="GI47" s="163">
        <v>5.4283999999999999</v>
      </c>
      <c r="GJ47" s="163">
        <v>-5.8966000000000003</v>
      </c>
      <c r="GK47" s="163">
        <v>3.3915000000000002</v>
      </c>
      <c r="GL47" s="163">
        <v>5.2499999999999998E-2</v>
      </c>
      <c r="GM47" s="164"/>
      <c r="GN47" s="163">
        <v>-12.125</v>
      </c>
      <c r="GO47" s="163">
        <v>-22.327999999999999</v>
      </c>
      <c r="GP47" s="163">
        <v>18.195</v>
      </c>
      <c r="GQ47" s="163">
        <v>-23.108000000000001</v>
      </c>
      <c r="GR47" s="163">
        <v>-20.146999999999998</v>
      </c>
      <c r="GS47" s="163">
        <v>-12.385</v>
      </c>
      <c r="GT47" s="163">
        <v>140.5</v>
      </c>
      <c r="GU47" s="163">
        <v>-8.7517999999999994</v>
      </c>
      <c r="GV47" s="163">
        <v>-10.455</v>
      </c>
      <c r="GW47" s="163">
        <v>-13.964</v>
      </c>
      <c r="GX47" s="163">
        <v>2.8491</v>
      </c>
      <c r="GY47" s="163">
        <v>10.724</v>
      </c>
      <c r="GZ47" s="163">
        <v>10.949</v>
      </c>
      <c r="HA47" s="163">
        <v>3</v>
      </c>
      <c r="HB47" s="163">
        <v>2.0232999999999999</v>
      </c>
      <c r="HC47" s="163">
        <v>2.9016999999999999</v>
      </c>
      <c r="HD47" s="163">
        <v>-7.5399000000000003</v>
      </c>
      <c r="HE47" s="164"/>
      <c r="HF47" s="163">
        <v>26.148</v>
      </c>
      <c r="HG47" s="163">
        <v>60.475000000000001</v>
      </c>
      <c r="HH47" s="163">
        <v>83.015000000000001</v>
      </c>
      <c r="HI47" s="163">
        <v>49.933999999999997</v>
      </c>
      <c r="HJ47" s="163">
        <v>49.517000000000003</v>
      </c>
      <c r="HK47" s="164"/>
      <c r="HL47" s="164"/>
      <c r="HM47" s="163">
        <v>-9.83</v>
      </c>
      <c r="HN47" s="164"/>
      <c r="HO47" s="163">
        <v>35.744999999999997</v>
      </c>
      <c r="HP47" s="163">
        <v>35.073</v>
      </c>
      <c r="HQ47" s="164"/>
      <c r="HR47" s="163">
        <v>-9.3315999999999999</v>
      </c>
      <c r="HS47" s="163">
        <v>-12.95</v>
      </c>
      <c r="HT47" s="163">
        <v>-12.875999999999999</v>
      </c>
      <c r="HU47" s="163">
        <v>7.3498999999999999</v>
      </c>
      <c r="HV47" s="163">
        <v>7.48</v>
      </c>
      <c r="HW47" s="163">
        <v>-21.899000000000001</v>
      </c>
      <c r="HX47" s="163">
        <v>-22</v>
      </c>
      <c r="HY47" s="163">
        <v>3.2181000000000002</v>
      </c>
      <c r="HZ47" s="163">
        <v>-3.44</v>
      </c>
      <c r="IA47" s="163">
        <v>42.947000000000003</v>
      </c>
      <c r="IB47" s="163">
        <v>22.225000000000001</v>
      </c>
      <c r="IC47" s="163">
        <v>22.100999999999999</v>
      </c>
      <c r="ID47" s="163">
        <v>-15.199</v>
      </c>
      <c r="IE47" s="163">
        <v>-25.6</v>
      </c>
      <c r="IF47" s="163">
        <v>-2.2000000000000002</v>
      </c>
      <c r="IG47" s="163">
        <v>-3</v>
      </c>
      <c r="IH47" s="163">
        <v>-17.411999999999999</v>
      </c>
      <c r="II47" s="163">
        <v>-17.34</v>
      </c>
      <c r="IJ47" s="163">
        <v>-65.209999999999994</v>
      </c>
      <c r="IK47" s="163">
        <v>9.7912999999999997</v>
      </c>
      <c r="IL47" s="163">
        <v>-288.7</v>
      </c>
      <c r="IM47" s="164"/>
      <c r="IN47" s="164"/>
      <c r="IO47" s="163">
        <v>119.35</v>
      </c>
      <c r="IP47" s="163">
        <v>46.048999999999999</v>
      </c>
      <c r="IQ47" s="163">
        <v>131.88</v>
      </c>
      <c r="IR47" s="163">
        <v>93.680999999999997</v>
      </c>
      <c r="IS47" s="163">
        <v>57.637999999999998</v>
      </c>
      <c r="IT47" s="163">
        <v>22.363</v>
      </c>
      <c r="IU47" s="163">
        <v>22.581</v>
      </c>
      <c r="IV47" s="163">
        <v>-21.86</v>
      </c>
      <c r="IW47" s="163">
        <v>249.69</v>
      </c>
      <c r="IX47" s="163">
        <v>-162.53</v>
      </c>
      <c r="IY47" s="163">
        <v>103.75</v>
      </c>
      <c r="IZ47" s="163">
        <v>-85.941999999999993</v>
      </c>
      <c r="JA47" s="163">
        <v>-0.3967</v>
      </c>
      <c r="JB47" s="163">
        <v>8.8796999999999997</v>
      </c>
      <c r="JC47" s="164"/>
      <c r="JD47" s="163">
        <v>-0.41199999999999998</v>
      </c>
      <c r="JE47" s="163">
        <v>-0.40100000000000002</v>
      </c>
      <c r="JF47" s="164"/>
      <c r="JG47" s="163">
        <v>1.36</v>
      </c>
      <c r="JH47" s="163">
        <v>-3.9291999999999998</v>
      </c>
      <c r="JI47" s="163">
        <v>-6.9718</v>
      </c>
      <c r="JJ47" s="163">
        <v>10.343999999999999</v>
      </c>
      <c r="JK47" s="163">
        <v>-9.0531000000000006</v>
      </c>
      <c r="JL47" s="163">
        <v>5.5</v>
      </c>
      <c r="JM47" s="163">
        <v>-1.417</v>
      </c>
      <c r="JN47" s="163">
        <v>-0.53800000000000003</v>
      </c>
      <c r="JO47" s="163">
        <v>0</v>
      </c>
      <c r="JP47" s="163">
        <v>0</v>
      </c>
      <c r="JQ47" s="163">
        <v>3.8546999999999998</v>
      </c>
      <c r="JR47" s="163">
        <v>3.1890000000000001</v>
      </c>
      <c r="JS47" s="163">
        <v>3.4443000000000001</v>
      </c>
      <c r="JT47" s="164"/>
      <c r="JU47" s="163">
        <v>11.1</v>
      </c>
      <c r="JV47" s="163">
        <v>8.4230999999999998</v>
      </c>
      <c r="JW47" s="163">
        <v>0.38</v>
      </c>
      <c r="JX47" s="163">
        <v>0.37</v>
      </c>
      <c r="JY47" s="163">
        <v>-6.2369000000000003</v>
      </c>
      <c r="JZ47" s="163">
        <v>-14.893000000000001</v>
      </c>
      <c r="KA47" s="163">
        <v>-16.805</v>
      </c>
      <c r="KB47" s="163">
        <v>-3.1869999999999998</v>
      </c>
      <c r="KC47" s="163">
        <v>10.395</v>
      </c>
      <c r="KD47" s="163">
        <v>-10.528</v>
      </c>
      <c r="KE47" s="163">
        <v>0</v>
      </c>
      <c r="KF47" s="163">
        <v>-12.898999999999999</v>
      </c>
      <c r="KG47" s="163">
        <v>-3.2999000000000001</v>
      </c>
      <c r="KH47" s="163">
        <v>40.811</v>
      </c>
      <c r="KI47" s="163">
        <v>-55.951999999999998</v>
      </c>
    </row>
    <row r="48" spans="1:295" ht="18" customHeight="1" x14ac:dyDescent="0.3">
      <c r="A48" s="159" t="s">
        <v>69</v>
      </c>
      <c r="B48" s="159" t="s">
        <v>759</v>
      </c>
      <c r="C48" s="167"/>
      <c r="D48" s="166">
        <v>2.3331</v>
      </c>
      <c r="E48" s="166">
        <v>-5.242</v>
      </c>
      <c r="F48" s="166">
        <v>4.8329000000000004</v>
      </c>
      <c r="G48" s="166">
        <v>11.563000000000001</v>
      </c>
      <c r="H48" s="167"/>
      <c r="I48" s="167"/>
      <c r="J48" s="167"/>
      <c r="K48" s="166">
        <v>21.373999999999999</v>
      </c>
      <c r="L48" s="166">
        <v>9.2147000000000006</v>
      </c>
      <c r="M48" s="166">
        <v>12.253</v>
      </c>
      <c r="N48" s="166">
        <v>-22.2</v>
      </c>
      <c r="O48" s="166">
        <v>-28.6</v>
      </c>
      <c r="P48" s="166">
        <v>4.4000000000000004</v>
      </c>
      <c r="Q48" s="166">
        <v>0.82799999999999996</v>
      </c>
      <c r="R48" s="166">
        <v>-19.798999999999999</v>
      </c>
      <c r="S48" s="166">
        <v>3.7902</v>
      </c>
      <c r="T48" s="166">
        <v>-7.7771999999999997</v>
      </c>
      <c r="U48" s="166">
        <v>5.6741000000000001</v>
      </c>
      <c r="V48" s="166">
        <v>5.3758999999999997</v>
      </c>
      <c r="W48" s="166">
        <v>9.7044999999999995</v>
      </c>
      <c r="X48" s="166">
        <v>0</v>
      </c>
      <c r="Y48" s="166">
        <v>3.8895</v>
      </c>
      <c r="Z48" s="166">
        <v>1.1747000000000001</v>
      </c>
      <c r="AA48" s="167"/>
      <c r="AB48" s="166">
        <v>-1.3693</v>
      </c>
      <c r="AC48" s="166">
        <v>1.0709</v>
      </c>
      <c r="AD48" s="166">
        <v>1.0859000000000001</v>
      </c>
      <c r="AE48" s="167"/>
      <c r="AF48" s="166">
        <v>2.2200000000000002</v>
      </c>
      <c r="AG48" s="166">
        <v>-6.6</v>
      </c>
      <c r="AH48" s="166">
        <v>1.4E-2</v>
      </c>
      <c r="AI48" s="167"/>
      <c r="AJ48" s="166">
        <v>-12.119</v>
      </c>
      <c r="AK48" s="166">
        <v>-12.25</v>
      </c>
      <c r="AL48" s="166">
        <v>-10</v>
      </c>
      <c r="AM48" s="166">
        <v>-11.71</v>
      </c>
      <c r="AN48" s="166">
        <v>-11.648999999999999</v>
      </c>
      <c r="AO48" s="166">
        <v>8.4430999999999994</v>
      </c>
      <c r="AP48" s="166">
        <v>2.9047999999999998</v>
      </c>
      <c r="AQ48" s="166">
        <v>25.94</v>
      </c>
      <c r="AR48" s="166">
        <v>30.63</v>
      </c>
      <c r="AS48" s="166">
        <v>-9.0747</v>
      </c>
      <c r="AT48" s="166">
        <v>10.314</v>
      </c>
      <c r="AU48" s="167"/>
      <c r="AV48" s="166">
        <v>1.2211000000000001</v>
      </c>
      <c r="AW48" s="166">
        <v>1.1889000000000001</v>
      </c>
      <c r="AX48" s="166">
        <v>-13.930999999999999</v>
      </c>
      <c r="AY48" s="166">
        <v>-11.385999999999999</v>
      </c>
      <c r="AZ48" s="166">
        <v>6.3250000000000002</v>
      </c>
      <c r="BA48" s="166">
        <v>33.433999999999997</v>
      </c>
      <c r="BB48" s="166">
        <v>20.536999999999999</v>
      </c>
      <c r="BC48" s="166">
        <v>1.1519999999999999</v>
      </c>
      <c r="BD48" s="166">
        <v>-4.1999000000000004</v>
      </c>
      <c r="BE48" s="166">
        <v>-4.2999000000000001</v>
      </c>
      <c r="BF48" s="166">
        <v>-34.906999999999996</v>
      </c>
      <c r="BG48" s="166">
        <v>0</v>
      </c>
      <c r="BH48" s="166">
        <v>-3.0693999999999999</v>
      </c>
      <c r="BI48" s="166">
        <v>1.3141</v>
      </c>
      <c r="BJ48" s="166">
        <v>-4.5187999999999997</v>
      </c>
      <c r="BK48" s="166">
        <v>5.1437999999999997</v>
      </c>
      <c r="BL48" s="167"/>
      <c r="BM48" s="167"/>
      <c r="BN48" s="166">
        <v>-133.12</v>
      </c>
      <c r="BO48" s="166">
        <v>67.566999999999993</v>
      </c>
      <c r="BP48" s="166">
        <v>67.72</v>
      </c>
      <c r="BQ48" s="166">
        <v>11.382</v>
      </c>
      <c r="BR48" s="166">
        <v>-124.34</v>
      </c>
      <c r="BS48" s="166">
        <v>-9.1669</v>
      </c>
      <c r="BT48" s="167"/>
      <c r="BU48" s="167"/>
      <c r="BV48" s="166">
        <v>29.289000000000001</v>
      </c>
      <c r="BW48" s="166">
        <v>12.199</v>
      </c>
      <c r="BX48" s="166">
        <v>7.2899000000000003</v>
      </c>
      <c r="BY48" s="166">
        <v>-12.359</v>
      </c>
      <c r="BZ48" s="166">
        <v>9.18</v>
      </c>
      <c r="CA48" s="166">
        <v>-2.2730000000000001</v>
      </c>
      <c r="CB48" s="166">
        <v>-2.1391</v>
      </c>
      <c r="CC48" s="166">
        <v>25.771999999999998</v>
      </c>
      <c r="CD48" s="166">
        <v>23.497</v>
      </c>
      <c r="CE48" s="166">
        <v>1.4289000000000001</v>
      </c>
      <c r="CF48" s="166">
        <v>-31.803000000000001</v>
      </c>
      <c r="CG48" s="166">
        <v>-32.195</v>
      </c>
      <c r="CH48" s="166">
        <v>-4.0269000000000004</v>
      </c>
      <c r="CI48" s="166">
        <v>7.6185999999999998</v>
      </c>
      <c r="CJ48" s="166">
        <v>2.88</v>
      </c>
      <c r="CK48" s="166">
        <v>6.4119999999999999</v>
      </c>
      <c r="CL48" s="166">
        <v>62.298999999999999</v>
      </c>
      <c r="CM48" s="166">
        <v>-13.1</v>
      </c>
      <c r="CN48" s="166">
        <v>-3.22</v>
      </c>
      <c r="CO48" s="166">
        <v>27.526</v>
      </c>
      <c r="CP48" s="166">
        <v>28.335000000000001</v>
      </c>
      <c r="CQ48" s="166">
        <v>27.013000000000002</v>
      </c>
      <c r="CR48" s="166">
        <v>0</v>
      </c>
      <c r="CS48" s="166">
        <v>112.32</v>
      </c>
      <c r="CT48" s="166">
        <v>1</v>
      </c>
      <c r="CU48" s="166">
        <v>-65.616</v>
      </c>
      <c r="CV48" s="167"/>
      <c r="CW48" s="166">
        <v>3.9009</v>
      </c>
      <c r="CX48" s="166">
        <v>29.629000000000001</v>
      </c>
      <c r="CY48" s="166">
        <v>21.87</v>
      </c>
      <c r="CZ48" s="166">
        <v>14.536</v>
      </c>
      <c r="DA48" s="166">
        <v>14.456</v>
      </c>
      <c r="DB48" s="166">
        <v>-14.269</v>
      </c>
      <c r="DC48" s="166">
        <v>25.512</v>
      </c>
      <c r="DD48" s="166">
        <v>-8.7390000000000008</v>
      </c>
      <c r="DE48" s="166">
        <v>-8.7512000000000008</v>
      </c>
      <c r="DF48" s="166">
        <v>37.843000000000004</v>
      </c>
      <c r="DG48" s="166">
        <v>1.44E-2</v>
      </c>
      <c r="DH48" s="166">
        <v>-7.5742000000000003</v>
      </c>
      <c r="DI48" s="166">
        <v>-7.9</v>
      </c>
      <c r="DJ48" s="166">
        <v>-7.9</v>
      </c>
      <c r="DK48" s="167"/>
      <c r="DL48" s="166">
        <v>8.2340999999999998</v>
      </c>
      <c r="DM48" s="166">
        <v>54.415999999999997</v>
      </c>
      <c r="DN48" s="166">
        <v>17.632000000000001</v>
      </c>
      <c r="DO48" s="166">
        <v>8.85</v>
      </c>
      <c r="DP48" s="166">
        <v>-5.79</v>
      </c>
      <c r="DQ48" s="166">
        <v>11.461</v>
      </c>
      <c r="DR48" s="167"/>
      <c r="DS48" s="166">
        <v>-1.6</v>
      </c>
      <c r="DT48" s="166">
        <v>-1.72</v>
      </c>
      <c r="DU48" s="167"/>
      <c r="DV48" s="167"/>
      <c r="DW48" s="166">
        <v>-31.254000000000001</v>
      </c>
      <c r="DX48" s="166">
        <v>-16.027000000000001</v>
      </c>
      <c r="DY48" s="167"/>
      <c r="DZ48" s="166">
        <v>-31.609000000000002</v>
      </c>
      <c r="EA48" s="166">
        <v>36.728000000000002</v>
      </c>
      <c r="EB48" s="166">
        <v>13.409000000000001</v>
      </c>
      <c r="EC48" s="166">
        <v>2.6307</v>
      </c>
      <c r="ED48" s="166">
        <v>3.2822</v>
      </c>
      <c r="EE48" s="166">
        <v>-11.423999999999999</v>
      </c>
      <c r="EF48" s="166">
        <v>-27.22</v>
      </c>
      <c r="EG48" s="166">
        <v>-18.163</v>
      </c>
      <c r="EH48" s="166">
        <v>-93.894999999999996</v>
      </c>
      <c r="EI48" s="166">
        <v>-6.2089999999999996</v>
      </c>
      <c r="EJ48" s="166">
        <v>0</v>
      </c>
      <c r="EK48" s="166">
        <v>-7.6371000000000002</v>
      </c>
      <c r="EL48" s="166">
        <v>-7.9878</v>
      </c>
      <c r="EM48" s="166">
        <v>19.411000000000001</v>
      </c>
      <c r="EN48" s="166">
        <v>0</v>
      </c>
      <c r="EO48" s="166">
        <v>-11.88</v>
      </c>
      <c r="EP48" s="166">
        <v>-17.411999999999999</v>
      </c>
      <c r="EQ48" s="166">
        <v>-23.44</v>
      </c>
      <c r="ER48" s="166">
        <v>-23.175000000000001</v>
      </c>
      <c r="ES48" s="166">
        <v>16.117999999999999</v>
      </c>
      <c r="ET48" s="166">
        <v>12.519</v>
      </c>
      <c r="EU48" s="166">
        <v>-11.659000000000001</v>
      </c>
      <c r="EV48" s="166">
        <v>0.1</v>
      </c>
      <c r="EW48" s="166">
        <v>3.9184999999999999</v>
      </c>
      <c r="EX48" s="166">
        <v>-19.478000000000002</v>
      </c>
      <c r="EY48" s="166">
        <v>-11.925000000000001</v>
      </c>
      <c r="EZ48" s="166">
        <v>-12.122</v>
      </c>
      <c r="FA48" s="166">
        <v>8.2575000000000003</v>
      </c>
      <c r="FB48" s="166">
        <v>12.701000000000001</v>
      </c>
      <c r="FC48" s="166">
        <v>-24.963999999999999</v>
      </c>
      <c r="FD48" s="166">
        <v>5.9516</v>
      </c>
      <c r="FE48" s="166">
        <v>0</v>
      </c>
      <c r="FF48" s="167"/>
      <c r="FG48" s="166">
        <v>0</v>
      </c>
      <c r="FH48" s="166">
        <v>2.5583</v>
      </c>
      <c r="FI48" s="166">
        <v>1.5313000000000001</v>
      </c>
      <c r="FJ48" s="166">
        <v>-4.5213000000000001</v>
      </c>
      <c r="FK48" s="166">
        <v>-5.1910999999999996</v>
      </c>
      <c r="FL48" s="166">
        <v>31.314</v>
      </c>
      <c r="FM48" s="166">
        <v>17.146999999999998</v>
      </c>
      <c r="FN48" s="166">
        <v>17.152000000000001</v>
      </c>
      <c r="FO48" s="166">
        <v>28.984000000000002</v>
      </c>
      <c r="FP48" s="166">
        <v>35.531999999999996</v>
      </c>
      <c r="FQ48" s="166">
        <v>5.0793999999999997</v>
      </c>
      <c r="FR48" s="166">
        <v>-5.5899000000000001</v>
      </c>
      <c r="FS48" s="166">
        <v>-3.4108000000000001</v>
      </c>
      <c r="FT48" s="166">
        <v>0.36830000000000002</v>
      </c>
      <c r="FU48" s="166">
        <v>2.14</v>
      </c>
      <c r="FV48" s="166">
        <v>2.89</v>
      </c>
      <c r="FW48" s="166">
        <v>0</v>
      </c>
      <c r="FX48" s="167"/>
      <c r="FY48" s="167"/>
      <c r="FZ48" s="167"/>
      <c r="GA48" s="167"/>
      <c r="GB48" s="166">
        <v>7.96</v>
      </c>
      <c r="GC48" s="166">
        <v>-35.634999999999998</v>
      </c>
      <c r="GD48" s="166">
        <v>-28.417000000000002</v>
      </c>
      <c r="GE48" s="166">
        <v>-4.6798999999999999</v>
      </c>
      <c r="GF48" s="166">
        <v>42.124000000000002</v>
      </c>
      <c r="GG48" s="167"/>
      <c r="GH48" s="166">
        <v>20.687999999999999</v>
      </c>
      <c r="GI48" s="166">
        <v>5.1822999999999997</v>
      </c>
      <c r="GJ48" s="166">
        <v>-5.6132</v>
      </c>
      <c r="GK48" s="166">
        <v>3.4036</v>
      </c>
      <c r="GL48" s="166">
        <v>5.2499999999999998E-2</v>
      </c>
      <c r="GM48" s="167"/>
      <c r="GN48" s="166">
        <v>-12.47</v>
      </c>
      <c r="GO48" s="166">
        <v>-22.186</v>
      </c>
      <c r="GP48" s="166">
        <v>16.364000000000001</v>
      </c>
      <c r="GQ48" s="166">
        <v>-23.780999999999999</v>
      </c>
      <c r="GR48" s="166">
        <v>-19.004999999999999</v>
      </c>
      <c r="GS48" s="166">
        <v>-12.401</v>
      </c>
      <c r="GT48" s="166">
        <v>139.28</v>
      </c>
      <c r="GU48" s="166">
        <v>-8.8994999999999997</v>
      </c>
      <c r="GV48" s="166">
        <v>-10.906000000000001</v>
      </c>
      <c r="GW48" s="166">
        <v>-13.372</v>
      </c>
      <c r="GX48" s="166">
        <v>1.9592000000000001</v>
      </c>
      <c r="GY48" s="166">
        <v>10.483000000000001</v>
      </c>
      <c r="GZ48" s="166">
        <v>10.554</v>
      </c>
      <c r="HA48" s="166">
        <v>1</v>
      </c>
      <c r="HB48" s="166">
        <v>2.3151999999999999</v>
      </c>
      <c r="HC48" s="166">
        <v>3.7639</v>
      </c>
      <c r="HD48" s="166">
        <v>-8.3800000000000008</v>
      </c>
      <c r="HE48" s="167"/>
      <c r="HF48" s="166">
        <v>25.085999999999999</v>
      </c>
      <c r="HG48" s="166">
        <v>58.106000000000002</v>
      </c>
      <c r="HH48" s="166">
        <v>81.698999999999998</v>
      </c>
      <c r="HI48" s="167"/>
      <c r="HJ48" s="166">
        <v>49.517000000000003</v>
      </c>
      <c r="HK48" s="167"/>
      <c r="HL48" s="167"/>
      <c r="HM48" s="166">
        <v>-9.7738999999999994</v>
      </c>
      <c r="HN48" s="167"/>
      <c r="HO48" s="167"/>
      <c r="HP48" s="166">
        <v>35.073</v>
      </c>
      <c r="HQ48" s="167"/>
      <c r="HR48" s="166">
        <v>-9.3756000000000004</v>
      </c>
      <c r="HS48" s="166">
        <v>-12.99</v>
      </c>
      <c r="HT48" s="166">
        <v>-13.108000000000001</v>
      </c>
      <c r="HU48" s="166">
        <v>5.57</v>
      </c>
      <c r="HV48" s="166">
        <v>5.3299000000000003</v>
      </c>
      <c r="HW48" s="166">
        <v>-21</v>
      </c>
      <c r="HX48" s="166">
        <v>-20.7</v>
      </c>
      <c r="HY48" s="166">
        <v>3.3938999999999999</v>
      </c>
      <c r="HZ48" s="166">
        <v>-3.0398999999999998</v>
      </c>
      <c r="IA48" s="166">
        <v>41.343000000000004</v>
      </c>
      <c r="IB48" s="166">
        <v>22.306999999999999</v>
      </c>
      <c r="IC48" s="166">
        <v>22.173999999999999</v>
      </c>
      <c r="ID48" s="166">
        <v>-15.699</v>
      </c>
      <c r="IE48" s="166">
        <v>-25.2</v>
      </c>
      <c r="IF48" s="166">
        <v>-2.7999000000000001</v>
      </c>
      <c r="IG48" s="166">
        <v>-3.7999000000000001</v>
      </c>
      <c r="IH48" s="166">
        <v>-17.411999999999999</v>
      </c>
      <c r="II48" s="166">
        <v>-17.34</v>
      </c>
      <c r="IJ48" s="166">
        <v>-71.036000000000001</v>
      </c>
      <c r="IK48" s="166">
        <v>7.2205000000000004</v>
      </c>
      <c r="IL48" s="166">
        <v>-286.73</v>
      </c>
      <c r="IM48" s="167"/>
      <c r="IN48" s="167"/>
      <c r="IO48" s="166">
        <v>119.77</v>
      </c>
      <c r="IP48" s="166">
        <v>44.03</v>
      </c>
      <c r="IQ48" s="166">
        <v>129.80000000000001</v>
      </c>
      <c r="IR48" s="166">
        <v>93.227999999999994</v>
      </c>
      <c r="IS48" s="166">
        <v>51.640999999999998</v>
      </c>
      <c r="IT48" s="166">
        <v>20.135000000000002</v>
      </c>
      <c r="IU48" s="166">
        <v>23.393999999999998</v>
      </c>
      <c r="IV48" s="166">
        <v>-25.841000000000001</v>
      </c>
      <c r="IW48" s="166">
        <v>244.78</v>
      </c>
      <c r="IX48" s="166">
        <v>-162.4</v>
      </c>
      <c r="IY48" s="166">
        <v>98.718000000000004</v>
      </c>
      <c r="IZ48" s="166">
        <v>-79.802000000000007</v>
      </c>
      <c r="JA48" s="166">
        <v>-0.9607</v>
      </c>
      <c r="JB48" s="167"/>
      <c r="JC48" s="167"/>
      <c r="JD48" s="166">
        <v>-0.40100000000000002</v>
      </c>
      <c r="JE48" s="166">
        <v>-0.38700000000000001</v>
      </c>
      <c r="JF48" s="167"/>
      <c r="JG48" s="166">
        <v>1.0399</v>
      </c>
      <c r="JH48" s="166">
        <v>-3.6031</v>
      </c>
      <c r="JI48" s="166">
        <v>-7.0297999999999998</v>
      </c>
      <c r="JJ48" s="166">
        <v>9.8466000000000005</v>
      </c>
      <c r="JK48" s="166">
        <v>-9.0806000000000004</v>
      </c>
      <c r="JL48" s="166">
        <v>5.5998999999999999</v>
      </c>
      <c r="JM48" s="166">
        <v>-0.55100000000000005</v>
      </c>
      <c r="JN48" s="166">
        <v>-1.694</v>
      </c>
      <c r="JO48" s="166">
        <v>0</v>
      </c>
      <c r="JP48" s="166">
        <v>0</v>
      </c>
      <c r="JQ48" s="166">
        <v>3.8066</v>
      </c>
      <c r="JR48" s="166">
        <v>3.7574000000000001</v>
      </c>
      <c r="JS48" s="166">
        <v>4.1359000000000004</v>
      </c>
      <c r="JT48" s="167"/>
      <c r="JU48" s="166">
        <v>11.699</v>
      </c>
      <c r="JV48" s="166">
        <v>8.1880000000000006</v>
      </c>
      <c r="JW48" s="166">
        <v>0.39</v>
      </c>
      <c r="JX48" s="166">
        <v>0.37</v>
      </c>
      <c r="JY48" s="166">
        <v>-6.0064000000000002</v>
      </c>
      <c r="JZ48" s="166">
        <v>-14.609</v>
      </c>
      <c r="KA48" s="166">
        <v>-16.369</v>
      </c>
      <c r="KB48" s="166">
        <v>-3.4655999999999998</v>
      </c>
      <c r="KC48" s="166">
        <v>9.9415999999999993</v>
      </c>
      <c r="KD48" s="166">
        <v>-10.179</v>
      </c>
      <c r="KE48" s="166">
        <v>0</v>
      </c>
      <c r="KF48" s="166">
        <v>-12.5</v>
      </c>
      <c r="KG48" s="166">
        <v>-3.5</v>
      </c>
      <c r="KH48" s="166">
        <v>41.654000000000003</v>
      </c>
      <c r="KI48" s="166">
        <v>-56.262</v>
      </c>
    </row>
    <row r="49" spans="1:295" ht="18" customHeight="1" x14ac:dyDescent="0.3">
      <c r="A49" s="159" t="s">
        <v>69</v>
      </c>
      <c r="B49" s="159" t="s">
        <v>760</v>
      </c>
      <c r="C49" s="161"/>
      <c r="D49" s="160">
        <v>1.9958</v>
      </c>
      <c r="E49" s="160">
        <v>-4.8292000000000002</v>
      </c>
      <c r="F49" s="160">
        <v>4.8590999999999998</v>
      </c>
      <c r="G49" s="160">
        <v>11.191000000000001</v>
      </c>
      <c r="H49" s="161"/>
      <c r="I49" s="161"/>
      <c r="J49" s="161"/>
      <c r="K49" s="160">
        <v>20.425000000000001</v>
      </c>
      <c r="L49" s="160">
        <v>8.6366999999999994</v>
      </c>
      <c r="M49" s="160">
        <v>11.657999999999999</v>
      </c>
      <c r="N49" s="160">
        <v>-19.978999999999999</v>
      </c>
      <c r="O49" s="160">
        <v>-28.6</v>
      </c>
      <c r="P49" s="160">
        <v>4.4000000000000004</v>
      </c>
      <c r="Q49" s="160">
        <v>0.82799999999999996</v>
      </c>
      <c r="R49" s="160">
        <v>-19.798999999999999</v>
      </c>
      <c r="S49" s="160">
        <v>3.7119</v>
      </c>
      <c r="T49" s="160">
        <v>-8.0103000000000009</v>
      </c>
      <c r="U49" s="160">
        <v>5.3752000000000004</v>
      </c>
      <c r="V49" s="160">
        <v>5.1468999999999996</v>
      </c>
      <c r="W49" s="160">
        <v>9.2432999999999996</v>
      </c>
      <c r="X49" s="160">
        <v>0</v>
      </c>
      <c r="Y49" s="160">
        <v>4.1115000000000004</v>
      </c>
      <c r="Z49" s="160">
        <v>1.2048000000000001</v>
      </c>
      <c r="AA49" s="161"/>
      <c r="AB49" s="160">
        <v>-1.2039</v>
      </c>
      <c r="AC49" s="160">
        <v>0.97299999999999998</v>
      </c>
      <c r="AD49" s="160">
        <v>0.98399999999999999</v>
      </c>
      <c r="AE49" s="161"/>
      <c r="AF49" s="160">
        <v>0</v>
      </c>
      <c r="AG49" s="160">
        <v>-6.6</v>
      </c>
      <c r="AH49" s="160">
        <v>3.5000000000000003E-2</v>
      </c>
      <c r="AI49" s="161"/>
      <c r="AJ49" s="160">
        <v>-12.06</v>
      </c>
      <c r="AK49" s="160">
        <v>-12.02</v>
      </c>
      <c r="AL49" s="160">
        <v>-10</v>
      </c>
      <c r="AM49" s="160">
        <v>-12.3</v>
      </c>
      <c r="AN49" s="160">
        <v>-12.31</v>
      </c>
      <c r="AO49" s="160">
        <v>8.5564999999999998</v>
      </c>
      <c r="AP49" s="160">
        <v>3.0203000000000002</v>
      </c>
      <c r="AQ49" s="160">
        <v>28.454000000000001</v>
      </c>
      <c r="AR49" s="160">
        <v>32.018999999999998</v>
      </c>
      <c r="AS49" s="160">
        <v>-10.301</v>
      </c>
      <c r="AT49" s="160">
        <v>9.9129000000000005</v>
      </c>
      <c r="AU49" s="161"/>
      <c r="AV49" s="160">
        <v>1.1102000000000001</v>
      </c>
      <c r="AW49" s="160">
        <v>1.1988000000000001</v>
      </c>
      <c r="AX49" s="160">
        <v>-14.065</v>
      </c>
      <c r="AY49" s="160">
        <v>-11.52</v>
      </c>
      <c r="AZ49" s="160">
        <v>6.7195999999999998</v>
      </c>
      <c r="BA49" s="160">
        <v>33.664000000000001</v>
      </c>
      <c r="BB49" s="160">
        <v>20.507999999999999</v>
      </c>
      <c r="BC49" s="160">
        <v>0.41149999999999998</v>
      </c>
      <c r="BD49" s="160">
        <v>-4.3998999999999997</v>
      </c>
      <c r="BE49" s="160">
        <v>-4.2999000000000001</v>
      </c>
      <c r="BF49" s="160">
        <v>-35.159999999999997</v>
      </c>
      <c r="BG49" s="160">
        <v>0</v>
      </c>
      <c r="BH49" s="160">
        <v>-2.8751000000000002</v>
      </c>
      <c r="BI49" s="160">
        <v>1.3141</v>
      </c>
      <c r="BJ49" s="160">
        <v>-5.9396000000000004</v>
      </c>
      <c r="BK49" s="160">
        <v>5.1725000000000003</v>
      </c>
      <c r="BL49" s="161"/>
      <c r="BM49" s="161"/>
      <c r="BN49" s="160">
        <v>-136.72</v>
      </c>
      <c r="BO49" s="160">
        <v>67.262</v>
      </c>
      <c r="BP49" s="160">
        <v>67.018000000000001</v>
      </c>
      <c r="BQ49" s="160">
        <v>18.001999999999999</v>
      </c>
      <c r="BR49" s="160">
        <v>-130.53</v>
      </c>
      <c r="BS49" s="160">
        <v>-9.1669</v>
      </c>
      <c r="BT49" s="161"/>
      <c r="BU49" s="161"/>
      <c r="BV49" s="160">
        <v>29.289000000000001</v>
      </c>
      <c r="BW49" s="160">
        <v>12.51</v>
      </c>
      <c r="BX49" s="160">
        <v>7.3699000000000003</v>
      </c>
      <c r="BY49" s="160">
        <v>-12.56</v>
      </c>
      <c r="BZ49" s="160">
        <v>9.7100000000000009</v>
      </c>
      <c r="CA49" s="160">
        <v>1.0758000000000001</v>
      </c>
      <c r="CB49" s="160">
        <v>1.2098</v>
      </c>
      <c r="CC49" s="160">
        <v>23.998999999999999</v>
      </c>
      <c r="CD49" s="160">
        <v>21.882000000000001</v>
      </c>
      <c r="CE49" s="160">
        <v>1.3879999999999999</v>
      </c>
      <c r="CF49" s="160">
        <v>-31.491</v>
      </c>
      <c r="CG49" s="160">
        <v>-31.704999999999998</v>
      </c>
      <c r="CH49" s="160">
        <v>-5.4044999999999996</v>
      </c>
      <c r="CI49" s="160">
        <v>6.2062999999999997</v>
      </c>
      <c r="CJ49" s="160">
        <v>2.88</v>
      </c>
      <c r="CK49" s="160">
        <v>6.4119999999999999</v>
      </c>
      <c r="CL49" s="160">
        <v>61</v>
      </c>
      <c r="CM49" s="160">
        <v>-10.898999999999999</v>
      </c>
      <c r="CN49" s="160">
        <v>-3.17</v>
      </c>
      <c r="CO49" s="160">
        <v>27.286000000000001</v>
      </c>
      <c r="CP49" s="160">
        <v>27.664000000000001</v>
      </c>
      <c r="CQ49" s="160">
        <v>26.242999999999999</v>
      </c>
      <c r="CR49" s="160">
        <v>0</v>
      </c>
      <c r="CS49" s="160">
        <v>109.81</v>
      </c>
      <c r="CT49" s="160">
        <v>1</v>
      </c>
      <c r="CU49" s="160">
        <v>-64.204999999999998</v>
      </c>
      <c r="CV49" s="161"/>
      <c r="CW49" s="160">
        <v>3.5908000000000002</v>
      </c>
      <c r="CX49" s="160">
        <v>27.388999999999999</v>
      </c>
      <c r="CY49" s="160">
        <v>22.01</v>
      </c>
      <c r="CZ49" s="160">
        <v>14.223000000000001</v>
      </c>
      <c r="DA49" s="160">
        <v>14.163</v>
      </c>
      <c r="DB49" s="160">
        <v>-14.239000000000001</v>
      </c>
      <c r="DC49" s="160">
        <v>25.512</v>
      </c>
      <c r="DD49" s="160">
        <v>-7.4493</v>
      </c>
      <c r="DE49" s="160">
        <v>-7.5617999999999999</v>
      </c>
      <c r="DF49" s="160">
        <v>35.601999999999997</v>
      </c>
      <c r="DG49" s="160">
        <v>1.44E-2</v>
      </c>
      <c r="DH49" s="160">
        <v>-7.4105999999999996</v>
      </c>
      <c r="DI49" s="160">
        <v>-5.4</v>
      </c>
      <c r="DJ49" s="160">
        <v>-5.5998999999999999</v>
      </c>
      <c r="DK49" s="161"/>
      <c r="DL49" s="160">
        <v>7.6730999999999998</v>
      </c>
      <c r="DM49" s="160">
        <v>54.415999999999997</v>
      </c>
      <c r="DN49" s="160">
        <v>16.704999999999998</v>
      </c>
      <c r="DO49" s="160">
        <v>8.3000000000000007</v>
      </c>
      <c r="DP49" s="160">
        <v>-5.61</v>
      </c>
      <c r="DQ49" s="160">
        <v>11.664</v>
      </c>
      <c r="DR49" s="161"/>
      <c r="DS49" s="160">
        <v>-1.59</v>
      </c>
      <c r="DT49" s="160">
        <v>-1.6398999999999999</v>
      </c>
      <c r="DU49" s="161"/>
      <c r="DV49" s="161"/>
      <c r="DW49" s="160">
        <v>-30.835999999999999</v>
      </c>
      <c r="DX49" s="160">
        <v>-15.754</v>
      </c>
      <c r="DY49" s="161"/>
      <c r="DZ49" s="160">
        <v>-27.681000000000001</v>
      </c>
      <c r="EA49" s="160">
        <v>35.994</v>
      </c>
      <c r="EB49" s="160">
        <v>12.747</v>
      </c>
      <c r="EC49" s="160">
        <v>2.7320000000000002</v>
      </c>
      <c r="ED49" s="160">
        <v>3.6013000000000002</v>
      </c>
      <c r="EE49" s="160">
        <v>-12.192</v>
      </c>
      <c r="EF49" s="160">
        <v>-27.207000000000001</v>
      </c>
      <c r="EG49" s="160">
        <v>-17.925000000000001</v>
      </c>
      <c r="EH49" s="160">
        <v>-100.56</v>
      </c>
      <c r="EI49" s="160">
        <v>-16.52</v>
      </c>
      <c r="EJ49" s="160">
        <v>0</v>
      </c>
      <c r="EK49" s="160">
        <v>-7.7611999999999997</v>
      </c>
      <c r="EL49" s="160">
        <v>-8.1760999999999999</v>
      </c>
      <c r="EM49" s="160">
        <v>17.608000000000001</v>
      </c>
      <c r="EN49" s="160">
        <v>0</v>
      </c>
      <c r="EO49" s="160">
        <v>-13.304</v>
      </c>
      <c r="EP49" s="160">
        <v>-15.364000000000001</v>
      </c>
      <c r="EQ49" s="160">
        <v>-22.9</v>
      </c>
      <c r="ER49" s="160">
        <v>-22.585000000000001</v>
      </c>
      <c r="ES49" s="160">
        <v>13.401</v>
      </c>
      <c r="ET49" s="160">
        <v>12.638999999999999</v>
      </c>
      <c r="EU49" s="160">
        <v>-13.359</v>
      </c>
      <c r="EV49" s="160">
        <v>0</v>
      </c>
      <c r="EW49" s="160">
        <v>3.8515999999999999</v>
      </c>
      <c r="EX49" s="160">
        <v>-18.422000000000001</v>
      </c>
      <c r="EY49" s="160">
        <v>-11.805</v>
      </c>
      <c r="EZ49" s="160">
        <v>-11.943</v>
      </c>
      <c r="FA49" s="160">
        <v>7.6353999999999997</v>
      </c>
      <c r="FB49" s="160">
        <v>10.635999999999999</v>
      </c>
      <c r="FC49" s="160">
        <v>-25.895</v>
      </c>
      <c r="FD49" s="160">
        <v>5.7257999999999996</v>
      </c>
      <c r="FE49" s="160">
        <v>0</v>
      </c>
      <c r="FF49" s="161"/>
      <c r="FG49" s="160">
        <v>2.7673000000000001</v>
      </c>
      <c r="FH49" s="160">
        <v>3.0554999999999999</v>
      </c>
      <c r="FI49" s="160">
        <v>1.3262</v>
      </c>
      <c r="FJ49" s="160">
        <v>-7.8704000000000001</v>
      </c>
      <c r="FK49" s="160">
        <v>-7.8704000000000001</v>
      </c>
      <c r="FL49" s="160">
        <v>36.671999999999997</v>
      </c>
      <c r="FM49" s="160">
        <v>14.122</v>
      </c>
      <c r="FN49" s="160">
        <v>14.15</v>
      </c>
      <c r="FO49" s="160">
        <v>31.754999999999999</v>
      </c>
      <c r="FP49" s="160">
        <v>37.411000000000001</v>
      </c>
      <c r="FQ49" s="160">
        <v>4.5178000000000003</v>
      </c>
      <c r="FR49" s="160">
        <v>-4.2999000000000001</v>
      </c>
      <c r="FS49" s="160">
        <v>-2.6179000000000001</v>
      </c>
      <c r="FT49" s="160">
        <v>0.36830000000000002</v>
      </c>
      <c r="FU49" s="160">
        <v>1.96</v>
      </c>
      <c r="FV49" s="160">
        <v>3.51</v>
      </c>
      <c r="FW49" s="160">
        <v>0</v>
      </c>
      <c r="FX49" s="161"/>
      <c r="FY49" s="161"/>
      <c r="FZ49" s="161"/>
      <c r="GA49" s="161"/>
      <c r="GB49" s="160">
        <v>9.2898999999999994</v>
      </c>
      <c r="GC49" s="160">
        <v>-36.215000000000003</v>
      </c>
      <c r="GD49" s="160">
        <v>-28.611999999999998</v>
      </c>
      <c r="GE49" s="160">
        <v>-4.4099000000000004</v>
      </c>
      <c r="GF49" s="160">
        <v>43.241</v>
      </c>
      <c r="GG49" s="161"/>
      <c r="GH49" s="160">
        <v>20.731000000000002</v>
      </c>
      <c r="GI49" s="160">
        <v>5.2458</v>
      </c>
      <c r="GJ49" s="160">
        <v>-5.6254999999999997</v>
      </c>
      <c r="GK49" s="160">
        <v>3.3704999999999998</v>
      </c>
      <c r="GL49" s="160">
        <v>5.2499999999999998E-2</v>
      </c>
      <c r="GM49" s="161"/>
      <c r="GN49" s="160">
        <v>-13.755000000000001</v>
      </c>
      <c r="GO49" s="160">
        <v>-21.367000000000001</v>
      </c>
      <c r="GP49" s="160">
        <v>16.437000000000001</v>
      </c>
      <c r="GQ49" s="160">
        <v>-24.873000000000001</v>
      </c>
      <c r="GR49" s="160">
        <v>-19.448</v>
      </c>
      <c r="GS49" s="160">
        <v>-13.507999999999999</v>
      </c>
      <c r="GT49" s="160">
        <v>136.84</v>
      </c>
      <c r="GU49" s="160">
        <v>-9.1452000000000009</v>
      </c>
      <c r="GV49" s="160">
        <v>-10.89</v>
      </c>
      <c r="GW49" s="160">
        <v>-13.542999999999999</v>
      </c>
      <c r="GX49" s="160">
        <v>2.1364000000000001</v>
      </c>
      <c r="GY49" s="160">
        <v>10.218999999999999</v>
      </c>
      <c r="GZ49" s="160">
        <v>10.404</v>
      </c>
      <c r="HA49" s="160">
        <v>1.5991</v>
      </c>
      <c r="HB49" s="160">
        <v>0</v>
      </c>
      <c r="HC49" s="160">
        <v>0</v>
      </c>
      <c r="HD49" s="160">
        <v>-13.409000000000001</v>
      </c>
      <c r="HE49" s="161"/>
      <c r="HF49" s="160">
        <v>33.100999999999999</v>
      </c>
      <c r="HG49" s="160">
        <v>47.064</v>
      </c>
      <c r="HH49" s="160">
        <v>73.542000000000002</v>
      </c>
      <c r="HI49" s="161"/>
      <c r="HJ49" s="160">
        <v>49.689</v>
      </c>
      <c r="HK49" s="161"/>
      <c r="HL49" s="161"/>
      <c r="HM49" s="160">
        <v>-10.587999999999999</v>
      </c>
      <c r="HN49" s="161"/>
      <c r="HO49" s="161"/>
      <c r="HP49" s="160">
        <v>35.073</v>
      </c>
      <c r="HQ49" s="161"/>
      <c r="HR49" s="160">
        <v>-11.144</v>
      </c>
      <c r="HS49" s="160">
        <v>-13.086</v>
      </c>
      <c r="HT49" s="160">
        <v>-13.13</v>
      </c>
      <c r="HU49" s="160">
        <v>4.4099000000000004</v>
      </c>
      <c r="HV49" s="160">
        <v>4.63</v>
      </c>
      <c r="HW49" s="160">
        <v>-22.7</v>
      </c>
      <c r="HX49" s="160">
        <v>-22.5</v>
      </c>
      <c r="HY49" s="160">
        <v>3.6739999999999999</v>
      </c>
      <c r="HZ49" s="160">
        <v>-3.3599000000000001</v>
      </c>
      <c r="IA49" s="160">
        <v>39.720999999999997</v>
      </c>
      <c r="IB49" s="160">
        <v>22.831</v>
      </c>
      <c r="IC49" s="160">
        <v>22.57</v>
      </c>
      <c r="ID49" s="160">
        <v>-16.100000000000001</v>
      </c>
      <c r="IE49" s="160">
        <v>-25.899000000000001</v>
      </c>
      <c r="IF49" s="160">
        <v>-0.7</v>
      </c>
      <c r="IG49" s="160">
        <v>-1.5</v>
      </c>
      <c r="IH49" s="160">
        <v>-17.597999999999999</v>
      </c>
      <c r="II49" s="160">
        <v>-17.366</v>
      </c>
      <c r="IJ49" s="160">
        <v>-77.572000000000003</v>
      </c>
      <c r="IK49" s="160">
        <v>4.7153999999999998</v>
      </c>
      <c r="IL49" s="160">
        <v>-282.82</v>
      </c>
      <c r="IM49" s="161"/>
      <c r="IN49" s="161"/>
      <c r="IO49" s="160">
        <v>113.72</v>
      </c>
      <c r="IP49" s="160">
        <v>50.2</v>
      </c>
      <c r="IQ49" s="160">
        <v>131.56</v>
      </c>
      <c r="IR49" s="160">
        <v>94.231999999999999</v>
      </c>
      <c r="IS49" s="160">
        <v>52.088000000000001</v>
      </c>
      <c r="IT49" s="160">
        <v>25.350999999999999</v>
      </c>
      <c r="IU49" s="160">
        <v>24.571000000000002</v>
      </c>
      <c r="IV49" s="160">
        <v>-25.914999999999999</v>
      </c>
      <c r="IW49" s="160">
        <v>239.56</v>
      </c>
      <c r="IX49" s="160">
        <v>-164.17</v>
      </c>
      <c r="IY49" s="160">
        <v>95.906999999999996</v>
      </c>
      <c r="IZ49" s="160">
        <v>-75.748000000000005</v>
      </c>
      <c r="JA49" s="160">
        <v>-0.3967</v>
      </c>
      <c r="JB49" s="161"/>
      <c r="JC49" s="161"/>
      <c r="JD49" s="160">
        <v>-0.40600000000000003</v>
      </c>
      <c r="JE49" s="160">
        <v>-0.39400000000000002</v>
      </c>
      <c r="JF49" s="161"/>
      <c r="JG49" s="160">
        <v>0.48</v>
      </c>
      <c r="JH49" s="160">
        <v>-2.8708</v>
      </c>
      <c r="JI49" s="160">
        <v>-6.3552999999999997</v>
      </c>
      <c r="JJ49" s="160">
        <v>9.6420999999999992</v>
      </c>
      <c r="JK49" s="160">
        <v>-8.9065999999999992</v>
      </c>
      <c r="JL49" s="160">
        <v>5.1999000000000004</v>
      </c>
      <c r="JM49" s="160">
        <v>-1.1778999999999999</v>
      </c>
      <c r="JN49" s="160">
        <v>-0.88</v>
      </c>
      <c r="JO49" s="160">
        <v>0</v>
      </c>
      <c r="JP49" s="160">
        <v>0</v>
      </c>
      <c r="JQ49" s="160">
        <v>4.1721000000000004</v>
      </c>
      <c r="JR49" s="160">
        <v>3.2648000000000001</v>
      </c>
      <c r="JS49" s="160">
        <v>3.7155999999999998</v>
      </c>
      <c r="JT49" s="161"/>
      <c r="JU49" s="160">
        <v>11.398999999999999</v>
      </c>
      <c r="JV49" s="160">
        <v>8.4521999999999995</v>
      </c>
      <c r="JW49" s="160">
        <v>0.18</v>
      </c>
      <c r="JX49" s="160">
        <v>0.37</v>
      </c>
      <c r="JY49" s="160">
        <v>-3.8140999999999998</v>
      </c>
      <c r="JZ49" s="160">
        <v>-16.193000000000001</v>
      </c>
      <c r="KA49" s="160">
        <v>-17.513999999999999</v>
      </c>
      <c r="KB49" s="160">
        <v>-2.1774</v>
      </c>
      <c r="KC49" s="160">
        <v>11.222</v>
      </c>
      <c r="KD49" s="160">
        <v>-11.066000000000001</v>
      </c>
      <c r="KE49" s="160">
        <v>0</v>
      </c>
      <c r="KF49" s="160">
        <v>-12</v>
      </c>
      <c r="KG49" s="160">
        <v>-3.9</v>
      </c>
      <c r="KH49" s="160">
        <v>43.286999999999999</v>
      </c>
      <c r="KI49" s="160">
        <v>-53.689</v>
      </c>
    </row>
    <row r="50" spans="1:295" ht="18" customHeight="1" x14ac:dyDescent="0.3">
      <c r="A50" s="159" t="s">
        <v>69</v>
      </c>
      <c r="B50" s="159" t="s">
        <v>761</v>
      </c>
      <c r="C50" s="164"/>
      <c r="D50" s="163">
        <v>1.8335999999999999</v>
      </c>
      <c r="E50" s="163">
        <v>-4.4988999999999999</v>
      </c>
      <c r="F50" s="163">
        <v>4.8540000000000001</v>
      </c>
      <c r="G50" s="163">
        <v>9.9915000000000003</v>
      </c>
      <c r="H50" s="164"/>
      <c r="I50" s="164"/>
      <c r="J50" s="164"/>
      <c r="K50" s="163">
        <v>19.327000000000002</v>
      </c>
      <c r="L50" s="163">
        <v>8.1716999999999995</v>
      </c>
      <c r="M50" s="163">
        <v>11.199</v>
      </c>
      <c r="N50" s="163">
        <v>-24.42</v>
      </c>
      <c r="O50" s="163">
        <v>-28.6</v>
      </c>
      <c r="P50" s="163">
        <v>4.4000000000000004</v>
      </c>
      <c r="Q50" s="163">
        <v>0.82799999999999996</v>
      </c>
      <c r="R50" s="163">
        <v>-22</v>
      </c>
      <c r="S50" s="163">
        <v>3.7582</v>
      </c>
      <c r="T50" s="163">
        <v>-10.667</v>
      </c>
      <c r="U50" s="163">
        <v>5.0237999999999996</v>
      </c>
      <c r="V50" s="163">
        <v>4.9316000000000004</v>
      </c>
      <c r="W50" s="163">
        <v>8.7696000000000005</v>
      </c>
      <c r="X50" s="163">
        <v>0</v>
      </c>
      <c r="Y50" s="163">
        <v>4.0039999999999996</v>
      </c>
      <c r="Z50" s="163">
        <v>1.3209</v>
      </c>
      <c r="AA50" s="164"/>
      <c r="AB50" s="163">
        <v>-0.61260000000000003</v>
      </c>
      <c r="AC50" s="163">
        <v>1.044</v>
      </c>
      <c r="AD50" s="163">
        <v>1.0640000000000001</v>
      </c>
      <c r="AE50" s="164"/>
      <c r="AF50" s="163">
        <v>2.2200000000000002</v>
      </c>
      <c r="AG50" s="163">
        <v>-6.6</v>
      </c>
      <c r="AH50" s="163">
        <v>-0.46500000000000002</v>
      </c>
      <c r="AI50" s="164"/>
      <c r="AJ50" s="163">
        <v>-10.579000000000001</v>
      </c>
      <c r="AK50" s="163">
        <v>-10.63</v>
      </c>
      <c r="AL50" s="163">
        <v>-10</v>
      </c>
      <c r="AM50" s="163">
        <v>-12.039</v>
      </c>
      <c r="AN50" s="163">
        <v>-12.039</v>
      </c>
      <c r="AO50" s="163">
        <v>8.5866000000000007</v>
      </c>
      <c r="AP50" s="163">
        <v>3.0750999999999999</v>
      </c>
      <c r="AQ50" s="163">
        <v>24.106000000000002</v>
      </c>
      <c r="AR50" s="163">
        <v>24.28</v>
      </c>
      <c r="AS50" s="163">
        <v>-4.6547000000000001</v>
      </c>
      <c r="AT50" s="163">
        <v>8.9751999999999992</v>
      </c>
      <c r="AU50" s="164"/>
      <c r="AV50" s="163">
        <v>10.97</v>
      </c>
      <c r="AW50" s="163">
        <v>11.836</v>
      </c>
      <c r="AX50" s="163">
        <v>-14.601000000000001</v>
      </c>
      <c r="AY50" s="163">
        <v>-12.055999999999999</v>
      </c>
      <c r="AZ50" s="163">
        <v>6.7195999999999998</v>
      </c>
      <c r="BA50" s="163">
        <v>33.814</v>
      </c>
      <c r="BB50" s="163">
        <v>10.833</v>
      </c>
      <c r="BC50" s="163">
        <v>-0.437</v>
      </c>
      <c r="BD50" s="163">
        <v>-3.7999000000000001</v>
      </c>
      <c r="BE50" s="163">
        <v>-3.7999000000000001</v>
      </c>
      <c r="BF50" s="163">
        <v>-29.896999999999998</v>
      </c>
      <c r="BG50" s="163">
        <v>0</v>
      </c>
      <c r="BH50" s="163">
        <v>-2.7479</v>
      </c>
      <c r="BI50" s="163">
        <v>1.3141</v>
      </c>
      <c r="BJ50" s="163">
        <v>-5.9917999999999996</v>
      </c>
      <c r="BK50" s="163">
        <v>4.9546000000000001</v>
      </c>
      <c r="BL50" s="164"/>
      <c r="BM50" s="164"/>
      <c r="BN50" s="163">
        <v>-105.25</v>
      </c>
      <c r="BO50" s="163">
        <v>62.470999999999997</v>
      </c>
      <c r="BP50" s="163">
        <v>62.654000000000003</v>
      </c>
      <c r="BQ50" s="163">
        <v>11.46</v>
      </c>
      <c r="BR50" s="163">
        <v>-115.99</v>
      </c>
      <c r="BS50" s="163">
        <v>-9.1669</v>
      </c>
      <c r="BT50" s="164"/>
      <c r="BU50" s="164"/>
      <c r="BV50" s="163">
        <v>28.262</v>
      </c>
      <c r="BW50" s="163">
        <v>12.46</v>
      </c>
      <c r="BX50" s="163">
        <v>7.11</v>
      </c>
      <c r="BY50" s="163">
        <v>-13.478999999999999</v>
      </c>
      <c r="BZ50" s="163">
        <v>9.1599000000000004</v>
      </c>
      <c r="CA50" s="163">
        <v>0.1381</v>
      </c>
      <c r="CB50" s="163">
        <v>0.27210000000000001</v>
      </c>
      <c r="CC50" s="163">
        <v>23.841999999999999</v>
      </c>
      <c r="CD50" s="163">
        <v>22.045000000000002</v>
      </c>
      <c r="CE50" s="163">
        <v>1.7050000000000001</v>
      </c>
      <c r="CF50" s="163">
        <v>-30.376000000000001</v>
      </c>
      <c r="CG50" s="163">
        <v>-30.222999999999999</v>
      </c>
      <c r="CH50" s="163">
        <v>-6.5270999999999999</v>
      </c>
      <c r="CI50" s="163">
        <v>6.3723000000000001</v>
      </c>
      <c r="CJ50" s="163">
        <v>2.88</v>
      </c>
      <c r="CK50" s="163">
        <v>6.4119999999999999</v>
      </c>
      <c r="CL50" s="163">
        <v>60</v>
      </c>
      <c r="CM50" s="163">
        <v>-10.699</v>
      </c>
      <c r="CN50" s="163">
        <v>-3.0998999999999999</v>
      </c>
      <c r="CO50" s="163">
        <v>26.707999999999998</v>
      </c>
      <c r="CP50" s="163">
        <v>28</v>
      </c>
      <c r="CQ50" s="163">
        <v>26.327000000000002</v>
      </c>
      <c r="CR50" s="163">
        <v>0</v>
      </c>
      <c r="CS50" s="163">
        <v>105.17</v>
      </c>
      <c r="CT50" s="163">
        <v>1</v>
      </c>
      <c r="CU50" s="163">
        <v>-61.085000000000001</v>
      </c>
      <c r="CV50" s="164"/>
      <c r="CW50" s="163">
        <v>3.4944000000000002</v>
      </c>
      <c r="CX50" s="163">
        <v>27.818999999999999</v>
      </c>
      <c r="CY50" s="163">
        <v>21.548999999999999</v>
      </c>
      <c r="CZ50" s="163">
        <v>13.911</v>
      </c>
      <c r="DA50" s="163">
        <v>13.87</v>
      </c>
      <c r="DB50" s="163">
        <v>-14.009</v>
      </c>
      <c r="DC50" s="163">
        <v>25.512</v>
      </c>
      <c r="DD50" s="163">
        <v>-7.4958999999999998</v>
      </c>
      <c r="DE50" s="163">
        <v>-7.4047999999999998</v>
      </c>
      <c r="DF50" s="163">
        <v>33.988999999999997</v>
      </c>
      <c r="DG50" s="163">
        <v>1.44E-2</v>
      </c>
      <c r="DH50" s="163">
        <v>-7.3517999999999999</v>
      </c>
      <c r="DI50" s="163">
        <v>-3.4</v>
      </c>
      <c r="DJ50" s="163">
        <v>-3.0998999999999999</v>
      </c>
      <c r="DK50" s="164"/>
      <c r="DL50" s="163">
        <v>6.9250999999999996</v>
      </c>
      <c r="DM50" s="163">
        <v>53.154000000000003</v>
      </c>
      <c r="DN50" s="163">
        <v>15.590999999999999</v>
      </c>
      <c r="DO50" s="163">
        <v>7.52</v>
      </c>
      <c r="DP50" s="163">
        <v>-5.45</v>
      </c>
      <c r="DQ50" s="163">
        <v>11.677</v>
      </c>
      <c r="DR50" s="164"/>
      <c r="DS50" s="163">
        <v>-1.38</v>
      </c>
      <c r="DT50" s="163">
        <v>-1.4298999999999999</v>
      </c>
      <c r="DU50" s="164"/>
      <c r="DV50" s="164"/>
      <c r="DW50" s="163">
        <v>-30.254000000000001</v>
      </c>
      <c r="DX50" s="163">
        <v>-14.308999999999999</v>
      </c>
      <c r="DY50" s="164"/>
      <c r="DZ50" s="163">
        <v>-27.853999999999999</v>
      </c>
      <c r="EA50" s="163">
        <v>33.567</v>
      </c>
      <c r="EB50" s="163">
        <v>12.06</v>
      </c>
      <c r="EC50" s="163">
        <v>1.9092</v>
      </c>
      <c r="ED50" s="163">
        <v>2.4005000000000001</v>
      </c>
      <c r="EE50" s="163">
        <v>-11.444000000000001</v>
      </c>
      <c r="EF50" s="163">
        <v>-24.774000000000001</v>
      </c>
      <c r="EG50" s="163">
        <v>-18.228000000000002</v>
      </c>
      <c r="EH50" s="163">
        <v>-93.081999999999994</v>
      </c>
      <c r="EI50" s="163">
        <v>-19.513999999999999</v>
      </c>
      <c r="EJ50" s="163">
        <v>0</v>
      </c>
      <c r="EK50" s="163">
        <v>-7.7138</v>
      </c>
      <c r="EL50" s="163">
        <v>-8.1842000000000006</v>
      </c>
      <c r="EM50" s="163">
        <v>18.239999999999998</v>
      </c>
      <c r="EN50" s="163">
        <v>0</v>
      </c>
      <c r="EO50" s="163">
        <v>-10.727</v>
      </c>
      <c r="EP50" s="163">
        <v>-16.899999999999999</v>
      </c>
      <c r="EQ50" s="163">
        <v>-23.396999999999998</v>
      </c>
      <c r="ER50" s="163">
        <v>-23.042999999999999</v>
      </c>
      <c r="ES50" s="163">
        <v>12.497999999999999</v>
      </c>
      <c r="ET50" s="163">
        <v>12.619</v>
      </c>
      <c r="EU50" s="163">
        <v>-11.55</v>
      </c>
      <c r="EV50" s="163">
        <v>0</v>
      </c>
      <c r="EW50" s="163">
        <v>3.6364999999999998</v>
      </c>
      <c r="EX50" s="163">
        <v>-14.64</v>
      </c>
      <c r="EY50" s="163">
        <v>-12.324999999999999</v>
      </c>
      <c r="EZ50" s="163">
        <v>-12.414</v>
      </c>
      <c r="FA50" s="163">
        <v>8.3620999999999999</v>
      </c>
      <c r="FB50" s="163">
        <v>9.5271000000000008</v>
      </c>
      <c r="FC50" s="163">
        <v>-24.951000000000001</v>
      </c>
      <c r="FD50" s="163">
        <v>6.0187999999999997</v>
      </c>
      <c r="FE50" s="163">
        <v>0</v>
      </c>
      <c r="FF50" s="164"/>
      <c r="FG50" s="163">
        <v>2.6259000000000001</v>
      </c>
      <c r="FH50" s="163">
        <v>2.9836999999999998</v>
      </c>
      <c r="FI50" s="163">
        <v>1.8379000000000001</v>
      </c>
      <c r="FJ50" s="163">
        <v>-7.3680000000000003</v>
      </c>
      <c r="FK50" s="163">
        <v>-7.5354999999999999</v>
      </c>
      <c r="FL50" s="163">
        <v>34.328000000000003</v>
      </c>
      <c r="FM50" s="163">
        <v>13.5</v>
      </c>
      <c r="FN50" s="163">
        <v>13.632</v>
      </c>
      <c r="FO50" s="163">
        <v>30.346</v>
      </c>
      <c r="FP50" s="163">
        <v>35.156999999999996</v>
      </c>
      <c r="FQ50" s="163">
        <v>3.0773999999999999</v>
      </c>
      <c r="FR50" s="163">
        <v>-5.2398999999999996</v>
      </c>
      <c r="FS50" s="163">
        <v>-2.5246</v>
      </c>
      <c r="FT50" s="163">
        <v>0.36830000000000002</v>
      </c>
      <c r="FU50" s="163">
        <v>2.08</v>
      </c>
      <c r="FV50" s="163">
        <v>4.43</v>
      </c>
      <c r="FW50" s="163">
        <v>0</v>
      </c>
      <c r="FX50" s="164"/>
      <c r="FY50" s="164"/>
      <c r="FZ50" s="164"/>
      <c r="GA50" s="164"/>
      <c r="GB50" s="163">
        <v>9.7100000000000009</v>
      </c>
      <c r="GC50" s="163">
        <v>-36.188000000000002</v>
      </c>
      <c r="GD50" s="163">
        <v>-28.914000000000001</v>
      </c>
      <c r="GE50" s="163">
        <v>-4.4099000000000004</v>
      </c>
      <c r="GF50" s="163">
        <v>43.156999999999996</v>
      </c>
      <c r="GG50" s="164"/>
      <c r="GH50" s="163">
        <v>21.004000000000001</v>
      </c>
      <c r="GI50" s="163">
        <v>5.3898999999999999</v>
      </c>
      <c r="GJ50" s="163">
        <v>-5.8693</v>
      </c>
      <c r="GK50" s="163">
        <v>3.2132999999999998</v>
      </c>
      <c r="GL50" s="163">
        <v>5.2499999999999998E-2</v>
      </c>
      <c r="GM50" s="164"/>
      <c r="GN50" s="163">
        <v>-13.579000000000001</v>
      </c>
      <c r="GO50" s="163">
        <v>-19.606000000000002</v>
      </c>
      <c r="GP50" s="163">
        <v>17.475999999999999</v>
      </c>
      <c r="GQ50" s="163">
        <v>-25.713000000000001</v>
      </c>
      <c r="GR50" s="163">
        <v>-21.225999999999999</v>
      </c>
      <c r="GS50" s="163">
        <v>-12.933</v>
      </c>
      <c r="GT50" s="163">
        <v>141.38999999999999</v>
      </c>
      <c r="GU50" s="163">
        <v>-9.3247</v>
      </c>
      <c r="GV50" s="163">
        <v>-10.57</v>
      </c>
      <c r="GW50" s="163">
        <v>-13.327999999999999</v>
      </c>
      <c r="GX50" s="163">
        <v>1.5524</v>
      </c>
      <c r="GY50" s="163">
        <v>9.8239000000000001</v>
      </c>
      <c r="GZ50" s="163">
        <v>10.111000000000001</v>
      </c>
      <c r="HA50" s="163">
        <v>1</v>
      </c>
      <c r="HB50" s="163">
        <v>0</v>
      </c>
      <c r="HC50" s="163">
        <v>0</v>
      </c>
      <c r="HD50" s="163">
        <v>-11.728999999999999</v>
      </c>
      <c r="HE50" s="164"/>
      <c r="HF50" s="163">
        <v>30.193999999999999</v>
      </c>
      <c r="HG50" s="163">
        <v>50.512</v>
      </c>
      <c r="HH50" s="163">
        <v>70.825999999999993</v>
      </c>
      <c r="HI50" s="164"/>
      <c r="HJ50" s="163">
        <v>49.567</v>
      </c>
      <c r="HK50" s="164"/>
      <c r="HL50" s="164"/>
      <c r="HM50" s="163">
        <v>0</v>
      </c>
      <c r="HN50" s="164"/>
      <c r="HO50" s="164"/>
      <c r="HP50" s="163">
        <v>35.073</v>
      </c>
      <c r="HQ50" s="164"/>
      <c r="HR50" s="163">
        <v>-12.314</v>
      </c>
      <c r="HS50" s="163">
        <v>-11.920999999999999</v>
      </c>
      <c r="HT50" s="163">
        <v>-11.85</v>
      </c>
      <c r="HU50" s="163">
        <v>2.96</v>
      </c>
      <c r="HV50" s="163">
        <v>2.39</v>
      </c>
      <c r="HW50" s="163">
        <v>-23.298999999999999</v>
      </c>
      <c r="HX50" s="163">
        <v>-23.2</v>
      </c>
      <c r="HY50" s="163">
        <v>3.5695999999999999</v>
      </c>
      <c r="HZ50" s="163">
        <v>-4</v>
      </c>
      <c r="IA50" s="163">
        <v>42.996000000000002</v>
      </c>
      <c r="IB50" s="163">
        <v>27.89</v>
      </c>
      <c r="IC50" s="163">
        <v>27.753</v>
      </c>
      <c r="ID50" s="163">
        <v>-16.100000000000001</v>
      </c>
      <c r="IE50" s="163">
        <v>-26</v>
      </c>
      <c r="IF50" s="163">
        <v>-0.6</v>
      </c>
      <c r="IG50" s="163">
        <v>-1.2</v>
      </c>
      <c r="IH50" s="163">
        <v>-17.597999999999999</v>
      </c>
      <c r="II50" s="163">
        <v>-17.431999999999999</v>
      </c>
      <c r="IJ50" s="163">
        <v>-73.81</v>
      </c>
      <c r="IK50" s="163">
        <v>4.3819999999999997</v>
      </c>
      <c r="IL50" s="163">
        <v>-283.33999999999997</v>
      </c>
      <c r="IM50" s="164"/>
      <c r="IN50" s="164"/>
      <c r="IO50" s="163">
        <v>114.34</v>
      </c>
      <c r="IP50" s="163">
        <v>48.902999999999999</v>
      </c>
      <c r="IQ50" s="163">
        <v>133.18</v>
      </c>
      <c r="IR50" s="163">
        <v>95.138000000000005</v>
      </c>
      <c r="IS50" s="163">
        <v>52.426000000000002</v>
      </c>
      <c r="IT50" s="163">
        <v>27.190999999999999</v>
      </c>
      <c r="IU50" s="163">
        <v>26.05</v>
      </c>
      <c r="IV50" s="163">
        <v>-23.282</v>
      </c>
      <c r="IW50" s="163">
        <v>241.35</v>
      </c>
      <c r="IX50" s="163">
        <v>-166.09</v>
      </c>
      <c r="IY50" s="163">
        <v>94.391000000000005</v>
      </c>
      <c r="IZ50" s="163">
        <v>-75.781999999999996</v>
      </c>
      <c r="JA50" s="163">
        <v>-0.5847</v>
      </c>
      <c r="JB50" s="164"/>
      <c r="JC50" s="164"/>
      <c r="JD50" s="163">
        <v>-0.375</v>
      </c>
      <c r="JE50" s="163">
        <v>-0.35899999999999999</v>
      </c>
      <c r="JF50" s="164"/>
      <c r="JG50" s="163">
        <v>0.48</v>
      </c>
      <c r="JH50" s="163">
        <v>-2.9489999999999998</v>
      </c>
      <c r="JI50" s="163">
        <v>-6.6482999999999999</v>
      </c>
      <c r="JJ50" s="163">
        <v>10.051</v>
      </c>
      <c r="JK50" s="163">
        <v>-8.7875999999999994</v>
      </c>
      <c r="JL50" s="163">
        <v>5.1999000000000004</v>
      </c>
      <c r="JM50" s="163">
        <v>-2.1189</v>
      </c>
      <c r="JN50" s="163">
        <v>-1.1639999999999999</v>
      </c>
      <c r="JO50" s="163">
        <v>0</v>
      </c>
      <c r="JP50" s="163">
        <v>0</v>
      </c>
      <c r="JQ50" s="163">
        <v>3.3687999999999998</v>
      </c>
      <c r="JR50" s="163">
        <v>3.5945</v>
      </c>
      <c r="JS50" s="163">
        <v>4.7690999999999999</v>
      </c>
      <c r="JT50" s="164"/>
      <c r="JU50" s="163">
        <v>11.6</v>
      </c>
      <c r="JV50" s="163">
        <v>8.8103999999999996</v>
      </c>
      <c r="JW50" s="163">
        <v>0.13</v>
      </c>
      <c r="JX50" s="163">
        <v>0.37</v>
      </c>
      <c r="JY50" s="163">
        <v>-4.7111000000000001</v>
      </c>
      <c r="JZ50" s="163">
        <v>-16.079000000000001</v>
      </c>
      <c r="KA50" s="163">
        <v>-17.355</v>
      </c>
      <c r="KB50" s="163">
        <v>-2.3549000000000002</v>
      </c>
      <c r="KC50" s="163">
        <v>11.778</v>
      </c>
      <c r="KD50" s="163">
        <v>-10.667</v>
      </c>
      <c r="KE50" s="163">
        <v>0</v>
      </c>
      <c r="KF50" s="163">
        <v>-13</v>
      </c>
      <c r="KG50" s="163">
        <v>-3.7999000000000001</v>
      </c>
      <c r="KH50" s="163">
        <v>36.664999999999999</v>
      </c>
      <c r="KI50" s="163">
        <v>-53.655999999999999</v>
      </c>
    </row>
    <row r="51" spans="1:295" ht="18" customHeight="1" x14ac:dyDescent="0.3">
      <c r="A51" s="159" t="s">
        <v>69</v>
      </c>
      <c r="B51" s="159" t="s">
        <v>762</v>
      </c>
      <c r="C51" s="164"/>
      <c r="D51" s="163">
        <v>1.3945000000000001</v>
      </c>
      <c r="E51" s="163">
        <v>-3.4630000000000001</v>
      </c>
      <c r="F51" s="163">
        <v>4.7569999999999997</v>
      </c>
      <c r="G51" s="163">
        <v>10.095000000000001</v>
      </c>
      <c r="H51" s="164"/>
      <c r="I51" s="164"/>
      <c r="J51" s="164"/>
      <c r="K51" s="163">
        <v>18.773</v>
      </c>
      <c r="L51" s="163">
        <v>7.8007</v>
      </c>
      <c r="M51" s="163">
        <v>10.8</v>
      </c>
      <c r="N51" s="163">
        <v>-22.2</v>
      </c>
      <c r="O51" s="163">
        <v>-28.6</v>
      </c>
      <c r="P51" s="163">
        <v>4.4000000000000004</v>
      </c>
      <c r="Q51" s="163">
        <v>0.82799999999999996</v>
      </c>
      <c r="R51" s="163">
        <v>-22</v>
      </c>
      <c r="S51" s="163">
        <v>3.7082999999999999</v>
      </c>
      <c r="T51" s="163">
        <v>-8.5184999999999995</v>
      </c>
      <c r="U51" s="163">
        <v>4.9797000000000002</v>
      </c>
      <c r="V51" s="163">
        <v>4.8596000000000004</v>
      </c>
      <c r="W51" s="163">
        <v>8.423</v>
      </c>
      <c r="X51" s="163">
        <v>0</v>
      </c>
      <c r="Y51" s="163">
        <v>4.3440000000000003</v>
      </c>
      <c r="Z51" s="163">
        <v>1.8275999999999999</v>
      </c>
      <c r="AA51" s="164"/>
      <c r="AB51" s="163">
        <v>-0.7772</v>
      </c>
      <c r="AC51" s="163">
        <v>1.0509999999999999</v>
      </c>
      <c r="AD51" s="163">
        <v>1.0579000000000001</v>
      </c>
      <c r="AE51" s="164"/>
      <c r="AF51" s="163">
        <v>2.2200000000000002</v>
      </c>
      <c r="AG51" s="163">
        <v>-6.6</v>
      </c>
      <c r="AH51" s="163">
        <v>-0.35699999999999998</v>
      </c>
      <c r="AI51" s="164"/>
      <c r="AJ51" s="163">
        <v>-11.398999999999999</v>
      </c>
      <c r="AK51" s="163">
        <v>-11.46</v>
      </c>
      <c r="AL51" s="163">
        <v>-10</v>
      </c>
      <c r="AM51" s="163">
        <v>-11.81</v>
      </c>
      <c r="AN51" s="163">
        <v>-11.739000000000001</v>
      </c>
      <c r="AO51" s="163">
        <v>8.5993999999999993</v>
      </c>
      <c r="AP51" s="163">
        <v>3.0028000000000001</v>
      </c>
      <c r="AQ51" s="163">
        <v>24.896000000000001</v>
      </c>
      <c r="AR51" s="163">
        <v>24.087</v>
      </c>
      <c r="AS51" s="163">
        <v>-7.5564999999999998</v>
      </c>
      <c r="AT51" s="163">
        <v>8.1715</v>
      </c>
      <c r="AU51" s="164"/>
      <c r="AV51" s="163">
        <v>16.308</v>
      </c>
      <c r="AW51" s="163">
        <v>15.225</v>
      </c>
      <c r="AX51" s="163">
        <v>-14.333</v>
      </c>
      <c r="AY51" s="163">
        <v>-12.324</v>
      </c>
      <c r="AZ51" s="163">
        <v>7.5087000000000002</v>
      </c>
      <c r="BA51" s="163">
        <v>38.609000000000002</v>
      </c>
      <c r="BB51" s="163">
        <v>0.1091</v>
      </c>
      <c r="BC51" s="163">
        <v>6.0100000000000001E-2</v>
      </c>
      <c r="BD51" s="163">
        <v>-4.0998999999999999</v>
      </c>
      <c r="BE51" s="163">
        <v>-4.1999000000000004</v>
      </c>
      <c r="BF51" s="163">
        <v>-30.585999999999999</v>
      </c>
      <c r="BG51" s="163">
        <v>0</v>
      </c>
      <c r="BH51" s="163">
        <v>-2.9676999999999998</v>
      </c>
      <c r="BI51" s="163">
        <v>1.3141</v>
      </c>
      <c r="BJ51" s="163">
        <v>-7.3917999999999999</v>
      </c>
      <c r="BK51" s="163">
        <v>4.9385000000000003</v>
      </c>
      <c r="BL51" s="164"/>
      <c r="BM51" s="164"/>
      <c r="BN51" s="163">
        <v>-105.99</v>
      </c>
      <c r="BO51" s="163">
        <v>60.121000000000002</v>
      </c>
      <c r="BP51" s="163">
        <v>60.731000000000002</v>
      </c>
      <c r="BQ51" s="163">
        <v>15.268000000000001</v>
      </c>
      <c r="BR51" s="163">
        <v>-120.51</v>
      </c>
      <c r="BS51" s="163">
        <v>-9.1669</v>
      </c>
      <c r="BT51" s="164"/>
      <c r="BU51" s="164"/>
      <c r="BV51" s="163">
        <v>27.263999999999999</v>
      </c>
      <c r="BW51" s="163">
        <v>12.21</v>
      </c>
      <c r="BX51" s="163">
        <v>6.9298999999999999</v>
      </c>
      <c r="BY51" s="163">
        <v>-14.01</v>
      </c>
      <c r="BZ51" s="163">
        <v>8.6998999999999995</v>
      </c>
      <c r="CA51" s="163">
        <v>2.4154</v>
      </c>
      <c r="CB51" s="163">
        <v>2.5493000000000001</v>
      </c>
      <c r="CC51" s="163">
        <v>22.626999999999999</v>
      </c>
      <c r="CD51" s="163">
        <v>20.067</v>
      </c>
      <c r="CE51" s="163">
        <v>3.6269999999999998</v>
      </c>
      <c r="CF51" s="163">
        <v>-30.111000000000001</v>
      </c>
      <c r="CG51" s="163">
        <v>-30.631</v>
      </c>
      <c r="CH51" s="163">
        <v>-7.6712999999999996</v>
      </c>
      <c r="CI51" s="163">
        <v>5.5442999999999998</v>
      </c>
      <c r="CJ51" s="163">
        <v>2.88</v>
      </c>
      <c r="CK51" s="163">
        <v>6.4119999999999999</v>
      </c>
      <c r="CL51" s="163">
        <v>56.298999999999999</v>
      </c>
      <c r="CM51" s="163">
        <v>-9.6998999999999995</v>
      </c>
      <c r="CN51" s="163">
        <v>-3.0499000000000001</v>
      </c>
      <c r="CO51" s="163">
        <v>25.542000000000002</v>
      </c>
      <c r="CP51" s="163">
        <v>26.010999999999999</v>
      </c>
      <c r="CQ51" s="163">
        <v>24.98</v>
      </c>
      <c r="CR51" s="163">
        <v>0</v>
      </c>
      <c r="CS51" s="163">
        <v>105.8</v>
      </c>
      <c r="CT51" s="163">
        <v>1</v>
      </c>
      <c r="CU51" s="163">
        <v>-62.04</v>
      </c>
      <c r="CV51" s="164"/>
      <c r="CW51" s="163">
        <v>3.6013999999999999</v>
      </c>
      <c r="CX51" s="163">
        <v>31.048999999999999</v>
      </c>
      <c r="CY51" s="163">
        <v>21.69</v>
      </c>
      <c r="CZ51" s="163">
        <v>12.817</v>
      </c>
      <c r="DA51" s="163">
        <v>12.893000000000001</v>
      </c>
      <c r="DB51" s="163">
        <v>-13.269</v>
      </c>
      <c r="DC51" s="163">
        <v>25.512</v>
      </c>
      <c r="DD51" s="163">
        <v>-6.7034000000000002</v>
      </c>
      <c r="DE51" s="163">
        <v>-6.4413</v>
      </c>
      <c r="DF51" s="163">
        <v>30.030999999999999</v>
      </c>
      <c r="DG51" s="163">
        <v>1.47E-2</v>
      </c>
      <c r="DH51" s="163">
        <v>-6.8968999999999996</v>
      </c>
      <c r="DI51" s="163">
        <v>0</v>
      </c>
      <c r="DJ51" s="163">
        <v>0</v>
      </c>
      <c r="DK51" s="164"/>
      <c r="DL51" s="163">
        <v>6.1771000000000003</v>
      </c>
      <c r="DM51" s="163">
        <v>53.627000000000002</v>
      </c>
      <c r="DN51" s="163">
        <v>14.478</v>
      </c>
      <c r="DO51" s="163">
        <v>6.76</v>
      </c>
      <c r="DP51" s="163">
        <v>-5.53</v>
      </c>
      <c r="DQ51" s="163">
        <v>11.433999999999999</v>
      </c>
      <c r="DR51" s="164"/>
      <c r="DS51" s="163">
        <v>-1.45</v>
      </c>
      <c r="DT51" s="163">
        <v>-1.5399</v>
      </c>
      <c r="DU51" s="164"/>
      <c r="DV51" s="164"/>
      <c r="DW51" s="163">
        <v>-28.29</v>
      </c>
      <c r="DX51" s="163">
        <v>-14.709</v>
      </c>
      <c r="DY51" s="164"/>
      <c r="DZ51" s="163">
        <v>-24.39</v>
      </c>
      <c r="EA51" s="163">
        <v>30.355</v>
      </c>
      <c r="EB51" s="163">
        <v>9.2041000000000004</v>
      </c>
      <c r="EC51" s="163">
        <v>5.0299999999999997E-2</v>
      </c>
      <c r="ED51" s="163">
        <v>0.23619999999999999</v>
      </c>
      <c r="EE51" s="163">
        <v>-14.173999999999999</v>
      </c>
      <c r="EF51" s="163">
        <v>-26.295000000000002</v>
      </c>
      <c r="EG51" s="163">
        <v>-17.957999999999998</v>
      </c>
      <c r="EH51" s="163">
        <v>-98.338999999999999</v>
      </c>
      <c r="EI51" s="163">
        <v>-25.742999999999999</v>
      </c>
      <c r="EJ51" s="163">
        <v>0</v>
      </c>
      <c r="EK51" s="163">
        <v>-7.0542999999999996</v>
      </c>
      <c r="EL51" s="163">
        <v>-7.5720999999999998</v>
      </c>
      <c r="EM51" s="163">
        <v>16.478000000000002</v>
      </c>
      <c r="EN51" s="163">
        <v>0</v>
      </c>
      <c r="EO51" s="163">
        <v>-7.5187999999999997</v>
      </c>
      <c r="EP51" s="163">
        <v>-18.436</v>
      </c>
      <c r="EQ51" s="163">
        <v>-21.393000000000001</v>
      </c>
      <c r="ER51" s="163">
        <v>-21.166</v>
      </c>
      <c r="ES51" s="163">
        <v>10.994999999999999</v>
      </c>
      <c r="ET51" s="163">
        <v>12.779</v>
      </c>
      <c r="EU51" s="163">
        <v>-10.369</v>
      </c>
      <c r="EV51" s="163">
        <v>0</v>
      </c>
      <c r="EW51" s="163">
        <v>3.5436000000000001</v>
      </c>
      <c r="EX51" s="163">
        <v>-10.471</v>
      </c>
      <c r="EY51" s="163">
        <v>-11.215</v>
      </c>
      <c r="EZ51" s="163">
        <v>-11.433999999999999</v>
      </c>
      <c r="FA51" s="163">
        <v>8.5760000000000005</v>
      </c>
      <c r="FB51" s="163">
        <v>8.7363999999999997</v>
      </c>
      <c r="FC51" s="163">
        <v>-25.55</v>
      </c>
      <c r="FD51" s="163">
        <v>5.7868000000000004</v>
      </c>
      <c r="FE51" s="163">
        <v>0</v>
      </c>
      <c r="FF51" s="164"/>
      <c r="FG51" s="163">
        <v>3.0219999999999998</v>
      </c>
      <c r="FH51" s="163">
        <v>3.5217000000000001</v>
      </c>
      <c r="FI51" s="163">
        <v>1.4326000000000001</v>
      </c>
      <c r="FJ51" s="163">
        <v>-9.7124000000000006</v>
      </c>
      <c r="FK51" s="163">
        <v>-9.7124000000000006</v>
      </c>
      <c r="FL51" s="163">
        <v>35.667999999999999</v>
      </c>
      <c r="FM51" s="163">
        <v>11.265000000000001</v>
      </c>
      <c r="FN51" s="163">
        <v>10.932</v>
      </c>
      <c r="FO51" s="163">
        <v>32.585000000000001</v>
      </c>
      <c r="FP51" s="163">
        <v>38.756</v>
      </c>
      <c r="FQ51" s="163">
        <v>6.6614000000000004</v>
      </c>
      <c r="FR51" s="163">
        <v>-3.2099000000000002</v>
      </c>
      <c r="FS51" s="163">
        <v>-3.1105</v>
      </c>
      <c r="FT51" s="163">
        <v>0.35089999999999999</v>
      </c>
      <c r="FU51" s="163">
        <v>2.36</v>
      </c>
      <c r="FV51" s="163">
        <v>0.99</v>
      </c>
      <c r="FW51" s="163">
        <v>0</v>
      </c>
      <c r="FX51" s="164"/>
      <c r="FY51" s="164"/>
      <c r="FZ51" s="164"/>
      <c r="GA51" s="164"/>
      <c r="GB51" s="163">
        <v>9.1499000000000006</v>
      </c>
      <c r="GC51" s="163">
        <v>-38.161999999999999</v>
      </c>
      <c r="GD51" s="163">
        <v>-29.388999999999999</v>
      </c>
      <c r="GE51" s="163">
        <v>-4.4099000000000004</v>
      </c>
      <c r="GF51" s="163">
        <v>42.987000000000002</v>
      </c>
      <c r="GG51" s="164"/>
      <c r="GH51" s="163">
        <v>20.285</v>
      </c>
      <c r="GI51" s="163">
        <v>5.1970999999999998</v>
      </c>
      <c r="GJ51" s="163">
        <v>-5.5911</v>
      </c>
      <c r="GK51" s="163">
        <v>3.1101000000000001</v>
      </c>
      <c r="GL51" s="163">
        <v>5.0999999999999997E-2</v>
      </c>
      <c r="GM51" s="164"/>
      <c r="GN51" s="163">
        <v>-13.784000000000001</v>
      </c>
      <c r="GO51" s="163">
        <v>-18.977</v>
      </c>
      <c r="GP51" s="163">
        <v>16.73</v>
      </c>
      <c r="GQ51" s="163">
        <v>-26.47</v>
      </c>
      <c r="GR51" s="163">
        <v>-19.760999999999999</v>
      </c>
      <c r="GS51" s="163">
        <v>-13.304</v>
      </c>
      <c r="GT51" s="163">
        <v>137.59</v>
      </c>
      <c r="GU51" s="163">
        <v>-10.065</v>
      </c>
      <c r="GV51" s="163">
        <v>-10.177</v>
      </c>
      <c r="GW51" s="163">
        <v>-13.436999999999999</v>
      </c>
      <c r="GX51" s="163">
        <v>1.5476000000000001</v>
      </c>
      <c r="GY51" s="163">
        <v>9.4503000000000004</v>
      </c>
      <c r="GZ51" s="163">
        <v>9.6605000000000008</v>
      </c>
      <c r="HA51" s="163">
        <v>0.88900000000000001</v>
      </c>
      <c r="HB51" s="163">
        <v>-3.2334000000000001</v>
      </c>
      <c r="HC51" s="163">
        <v>-2.5853999999999999</v>
      </c>
      <c r="HD51" s="163">
        <v>-14.25</v>
      </c>
      <c r="HE51" s="164"/>
      <c r="HF51" s="163">
        <v>36.915999999999997</v>
      </c>
      <c r="HG51" s="163">
        <v>44.389000000000003</v>
      </c>
      <c r="HH51" s="163">
        <v>69.692999999999998</v>
      </c>
      <c r="HI51" s="164"/>
      <c r="HJ51" s="163">
        <v>48.058999999999997</v>
      </c>
      <c r="HK51" s="164"/>
      <c r="HL51" s="164"/>
      <c r="HM51" s="163">
        <v>0</v>
      </c>
      <c r="HN51" s="164"/>
      <c r="HO51" s="164"/>
      <c r="HP51" s="163">
        <v>35.073</v>
      </c>
      <c r="HQ51" s="164"/>
      <c r="HR51" s="163">
        <v>-15.340999999999999</v>
      </c>
      <c r="HS51" s="163">
        <v>-11.266</v>
      </c>
      <c r="HT51" s="163">
        <v>-11.391999999999999</v>
      </c>
      <c r="HU51" s="163">
        <v>1.57</v>
      </c>
      <c r="HV51" s="163">
        <v>2.0598999999999998</v>
      </c>
      <c r="HW51" s="163">
        <v>-23.7</v>
      </c>
      <c r="HX51" s="163">
        <v>-23.899000000000001</v>
      </c>
      <c r="HY51" s="163">
        <v>3.5348999999999999</v>
      </c>
      <c r="HZ51" s="163">
        <v>-5.5998999999999999</v>
      </c>
      <c r="IA51" s="163">
        <v>45.228999999999999</v>
      </c>
      <c r="IB51" s="163">
        <v>20.736000000000001</v>
      </c>
      <c r="IC51" s="163">
        <v>20.835000000000001</v>
      </c>
      <c r="ID51" s="163">
        <v>-16.5</v>
      </c>
      <c r="IE51" s="163">
        <v>-26</v>
      </c>
      <c r="IF51" s="163">
        <v>3</v>
      </c>
      <c r="IG51" s="163">
        <v>2.5</v>
      </c>
      <c r="IH51" s="163">
        <v>-17.798999999999999</v>
      </c>
      <c r="II51" s="163">
        <v>-17.702000000000002</v>
      </c>
      <c r="IJ51" s="163">
        <v>-77.808000000000007</v>
      </c>
      <c r="IK51" s="163">
        <v>2.4842</v>
      </c>
      <c r="IL51" s="163">
        <v>-287.3</v>
      </c>
      <c r="IM51" s="164"/>
      <c r="IN51" s="164"/>
      <c r="IO51" s="163">
        <v>110.99</v>
      </c>
      <c r="IP51" s="163">
        <v>51.173000000000002</v>
      </c>
      <c r="IQ51" s="163">
        <v>134.86000000000001</v>
      </c>
      <c r="IR51" s="163">
        <v>95.206999999999994</v>
      </c>
      <c r="IS51" s="163">
        <v>48.759</v>
      </c>
      <c r="IT51" s="163">
        <v>30.309000000000001</v>
      </c>
      <c r="IU51" s="163">
        <v>28.751000000000001</v>
      </c>
      <c r="IV51" s="163">
        <v>-26.626999999999999</v>
      </c>
      <c r="IW51" s="163">
        <v>237.41</v>
      </c>
      <c r="IX51" s="163">
        <v>-169.45</v>
      </c>
      <c r="IY51" s="163">
        <v>85.495000000000005</v>
      </c>
      <c r="IZ51" s="163">
        <v>-73.394000000000005</v>
      </c>
      <c r="JA51" s="163">
        <v>-1.4294</v>
      </c>
      <c r="JB51" s="164"/>
      <c r="JC51" s="164"/>
      <c r="JD51" s="163">
        <v>-0.34499999999999997</v>
      </c>
      <c r="JE51" s="163">
        <v>-0.33</v>
      </c>
      <c r="JF51" s="164"/>
      <c r="JG51" s="163">
        <v>0</v>
      </c>
      <c r="JH51" s="163">
        <v>-2.6164000000000001</v>
      </c>
      <c r="JI51" s="163">
        <v>-6.2972999999999999</v>
      </c>
      <c r="JJ51" s="163">
        <v>10.167</v>
      </c>
      <c r="JK51" s="163">
        <v>-8.9065999999999992</v>
      </c>
      <c r="JL51" s="163">
        <v>4.6999000000000004</v>
      </c>
      <c r="JM51" s="163">
        <v>-1.143</v>
      </c>
      <c r="JN51" s="163">
        <v>-1.5348999999999999</v>
      </c>
      <c r="JO51" s="163">
        <v>0</v>
      </c>
      <c r="JP51" s="163">
        <v>0</v>
      </c>
      <c r="JQ51" s="163">
        <v>3.2513999999999998</v>
      </c>
      <c r="JR51" s="163">
        <v>3.2153999999999998</v>
      </c>
      <c r="JS51" s="163">
        <v>3.4512</v>
      </c>
      <c r="JT51" s="164"/>
      <c r="JU51" s="163">
        <v>10.8</v>
      </c>
      <c r="JV51" s="163">
        <v>8.1781000000000006</v>
      </c>
      <c r="JW51" s="163">
        <v>0.01</v>
      </c>
      <c r="JX51" s="163">
        <v>0.37</v>
      </c>
      <c r="JY51" s="163">
        <v>-3.0186000000000002</v>
      </c>
      <c r="JZ51" s="163">
        <v>-17.45</v>
      </c>
      <c r="KA51" s="163">
        <v>-18.481999999999999</v>
      </c>
      <c r="KB51" s="163">
        <v>0</v>
      </c>
      <c r="KC51" s="163">
        <v>12.257</v>
      </c>
      <c r="KD51" s="163">
        <v>-12.455</v>
      </c>
      <c r="KE51" s="163">
        <v>0</v>
      </c>
      <c r="KF51" s="163">
        <v>-12.199</v>
      </c>
      <c r="KG51" s="163">
        <v>-4.4000000000000004</v>
      </c>
      <c r="KH51" s="163">
        <v>40.308</v>
      </c>
      <c r="KI51" s="163">
        <v>-54.64</v>
      </c>
    </row>
    <row r="52" spans="1:295" ht="18" customHeight="1" x14ac:dyDescent="0.3">
      <c r="A52" s="159" t="s">
        <v>69</v>
      </c>
      <c r="B52" s="159" t="s">
        <v>763</v>
      </c>
      <c r="C52" s="164"/>
      <c r="D52" s="163">
        <v>0.34560000000000002</v>
      </c>
      <c r="E52" s="163">
        <v>-1.5403</v>
      </c>
      <c r="F52" s="163">
        <v>4.6578999999999997</v>
      </c>
      <c r="G52" s="163">
        <v>9.5838000000000001</v>
      </c>
      <c r="H52" s="164"/>
      <c r="I52" s="164"/>
      <c r="J52" s="164"/>
      <c r="K52" s="163">
        <v>17.956</v>
      </c>
      <c r="L52" s="163">
        <v>7.5126999999999997</v>
      </c>
      <c r="M52" s="163">
        <v>10.484</v>
      </c>
      <c r="N52" s="163">
        <v>-19.978999999999999</v>
      </c>
      <c r="O52" s="163">
        <v>-26.399000000000001</v>
      </c>
      <c r="P52" s="163">
        <v>2.2000000000000002</v>
      </c>
      <c r="Q52" s="163">
        <v>0</v>
      </c>
      <c r="R52" s="163">
        <v>-17.600000000000001</v>
      </c>
      <c r="S52" s="163">
        <v>3.8551000000000002</v>
      </c>
      <c r="T52" s="163">
        <v>-11.542999999999999</v>
      </c>
      <c r="U52" s="163">
        <v>5.0530999999999997</v>
      </c>
      <c r="V52" s="163">
        <v>4.8811</v>
      </c>
      <c r="W52" s="163">
        <v>8.6632999999999996</v>
      </c>
      <c r="X52" s="163">
        <v>0</v>
      </c>
      <c r="Y52" s="163">
        <v>4.6085000000000003</v>
      </c>
      <c r="Z52" s="163">
        <v>2.3296000000000001</v>
      </c>
      <c r="AA52" s="164"/>
      <c r="AB52" s="163">
        <v>-0.71350000000000002</v>
      </c>
      <c r="AC52" s="163">
        <v>1.218</v>
      </c>
      <c r="AD52" s="163">
        <v>1.1729000000000001</v>
      </c>
      <c r="AE52" s="164"/>
      <c r="AF52" s="163">
        <v>0</v>
      </c>
      <c r="AG52" s="163">
        <v>-8.8000000000000007</v>
      </c>
      <c r="AH52" s="163">
        <v>-0.33900000000000002</v>
      </c>
      <c r="AI52" s="164"/>
      <c r="AJ52" s="163">
        <v>-12.52</v>
      </c>
      <c r="AK52" s="163">
        <v>-12.779</v>
      </c>
      <c r="AL52" s="163">
        <v>-10</v>
      </c>
      <c r="AM52" s="163">
        <v>-11.409000000000001</v>
      </c>
      <c r="AN52" s="163">
        <v>-11.029</v>
      </c>
      <c r="AO52" s="163">
        <v>8.6272000000000002</v>
      </c>
      <c r="AP52" s="163">
        <v>3.2008000000000001</v>
      </c>
      <c r="AQ52" s="163">
        <v>8.3086000000000002</v>
      </c>
      <c r="AR52" s="163">
        <v>11.510999999999999</v>
      </c>
      <c r="AS52" s="163">
        <v>-13.545</v>
      </c>
      <c r="AT52" s="163">
        <v>2.6791</v>
      </c>
      <c r="AU52" s="164"/>
      <c r="AV52" s="163">
        <v>10.17</v>
      </c>
      <c r="AW52" s="163">
        <v>4.7610999999999999</v>
      </c>
      <c r="AX52" s="163">
        <v>-24.513999999999999</v>
      </c>
      <c r="AY52" s="163">
        <v>-22.773</v>
      </c>
      <c r="AZ52" s="163">
        <v>6.7195999999999998</v>
      </c>
      <c r="BA52" s="163">
        <v>33.776000000000003</v>
      </c>
      <c r="BB52" s="163">
        <v>-23.919</v>
      </c>
      <c r="BC52" s="163">
        <v>-1.7281</v>
      </c>
      <c r="BD52" s="163">
        <v>-3.2999000000000001</v>
      </c>
      <c r="BE52" s="163">
        <v>-3.2999000000000001</v>
      </c>
      <c r="BF52" s="163">
        <v>-28.52</v>
      </c>
      <c r="BG52" s="163">
        <v>0</v>
      </c>
      <c r="BH52" s="163">
        <v>-2.7805</v>
      </c>
      <c r="BI52" s="163">
        <v>1.3141</v>
      </c>
      <c r="BJ52" s="163">
        <v>-6.4583000000000004</v>
      </c>
      <c r="BK52" s="163">
        <v>4.6517999999999997</v>
      </c>
      <c r="BL52" s="164"/>
      <c r="BM52" s="164"/>
      <c r="BN52" s="163">
        <v>-91.096999999999994</v>
      </c>
      <c r="BO52" s="163">
        <v>60.731000000000002</v>
      </c>
      <c r="BP52" s="163">
        <v>60.701000000000001</v>
      </c>
      <c r="BQ52" s="163">
        <v>-2.6524999999999999</v>
      </c>
      <c r="BR52" s="163">
        <v>-115.86</v>
      </c>
      <c r="BS52" s="163">
        <v>-9.1669</v>
      </c>
      <c r="BT52" s="164"/>
      <c r="BU52" s="164"/>
      <c r="BV52" s="163">
        <v>25.167999999999999</v>
      </c>
      <c r="BW52" s="163">
        <v>11.56</v>
      </c>
      <c r="BX52" s="163">
        <v>6.9898999999999996</v>
      </c>
      <c r="BY52" s="163">
        <v>-15.05</v>
      </c>
      <c r="BZ52" s="163">
        <v>5.8898999999999999</v>
      </c>
      <c r="CA52" s="163">
        <v>1.8794999999999999</v>
      </c>
      <c r="CB52" s="163">
        <v>1.0758000000000001</v>
      </c>
      <c r="CC52" s="163">
        <v>24.722999999999999</v>
      </c>
      <c r="CD52" s="163">
        <v>22.407</v>
      </c>
      <c r="CE52" s="163">
        <v>4.0029000000000003</v>
      </c>
      <c r="CF52" s="163">
        <v>-21.408000000000001</v>
      </c>
      <c r="CG52" s="163">
        <v>-21.771000000000001</v>
      </c>
      <c r="CH52" s="163">
        <v>-7.52</v>
      </c>
      <c r="CI52" s="163">
        <v>8.0604999999999993</v>
      </c>
      <c r="CJ52" s="163">
        <v>2.88</v>
      </c>
      <c r="CK52" s="163">
        <v>6.4119999999999999</v>
      </c>
      <c r="CL52" s="163">
        <v>56.2</v>
      </c>
      <c r="CM52" s="163">
        <v>-13.5</v>
      </c>
      <c r="CN52" s="163">
        <v>-2.95</v>
      </c>
      <c r="CO52" s="163">
        <v>27.876000000000001</v>
      </c>
      <c r="CP52" s="163">
        <v>29.076000000000001</v>
      </c>
      <c r="CQ52" s="163">
        <v>27.335000000000001</v>
      </c>
      <c r="CR52" s="163">
        <v>0</v>
      </c>
      <c r="CS52" s="163">
        <v>110.03</v>
      </c>
      <c r="CT52" s="163">
        <v>1</v>
      </c>
      <c r="CU52" s="163">
        <v>-64.188000000000002</v>
      </c>
      <c r="CV52" s="164"/>
      <c r="CW52" s="163">
        <v>3.1993999999999998</v>
      </c>
      <c r="CX52" s="163">
        <v>28.818999999999999</v>
      </c>
      <c r="CY52" s="163">
        <v>20.059000000000001</v>
      </c>
      <c r="CZ52" s="163">
        <v>12.348000000000001</v>
      </c>
      <c r="DA52" s="163">
        <v>12.21</v>
      </c>
      <c r="DB52" s="163">
        <v>-12.808999999999999</v>
      </c>
      <c r="DC52" s="163">
        <v>25.512</v>
      </c>
      <c r="DD52" s="163">
        <v>-9.6213999999999995</v>
      </c>
      <c r="DE52" s="163">
        <v>-9.2582000000000004</v>
      </c>
      <c r="DF52" s="163">
        <v>31.085999999999999</v>
      </c>
      <c r="DG52" s="163">
        <v>1.46E-2</v>
      </c>
      <c r="DH52" s="163">
        <v>-6.6843000000000004</v>
      </c>
      <c r="DI52" s="163">
        <v>0</v>
      </c>
      <c r="DJ52" s="163">
        <v>0</v>
      </c>
      <c r="DK52" s="164"/>
      <c r="DL52" s="163">
        <v>4.681</v>
      </c>
      <c r="DM52" s="163">
        <v>52.366</v>
      </c>
      <c r="DN52" s="163">
        <v>12.250999999999999</v>
      </c>
      <c r="DO52" s="163">
        <v>5.1100000000000003</v>
      </c>
      <c r="DP52" s="163">
        <v>-5.46</v>
      </c>
      <c r="DQ52" s="163">
        <v>9.8819999999999997</v>
      </c>
      <c r="DR52" s="164"/>
      <c r="DS52" s="163">
        <v>-1.32</v>
      </c>
      <c r="DT52" s="163">
        <v>-1.3998999999999999</v>
      </c>
      <c r="DU52" s="164"/>
      <c r="DV52" s="164"/>
      <c r="DW52" s="163">
        <v>-24.617999999999999</v>
      </c>
      <c r="DX52" s="163">
        <v>-12.836</v>
      </c>
      <c r="DY52" s="164"/>
      <c r="DZ52" s="163">
        <v>-25.053999999999998</v>
      </c>
      <c r="EA52" s="163">
        <v>29.446999999999999</v>
      </c>
      <c r="EB52" s="163">
        <v>8.5888000000000009</v>
      </c>
      <c r="EC52" s="163">
        <v>-1.2999999999999999E-2</v>
      </c>
      <c r="ED52" s="163">
        <v>-0.57450000000000001</v>
      </c>
      <c r="EE52" s="163">
        <v>-11.211</v>
      </c>
      <c r="EF52" s="163">
        <v>-23.927</v>
      </c>
      <c r="EG52" s="163">
        <v>-17.687000000000001</v>
      </c>
      <c r="EH52" s="163">
        <v>-85.274000000000001</v>
      </c>
      <c r="EI52" s="163">
        <v>-23.577999999999999</v>
      </c>
      <c r="EJ52" s="163">
        <v>0</v>
      </c>
      <c r="EK52" s="163">
        <v>-9.8470999999999993</v>
      </c>
      <c r="EL52" s="163">
        <v>-10.462999999999999</v>
      </c>
      <c r="EM52" s="163">
        <v>14.183</v>
      </c>
      <c r="EN52" s="163">
        <v>0</v>
      </c>
      <c r="EO52" s="163">
        <v>-8.4818999999999996</v>
      </c>
      <c r="EP52" s="163">
        <v>-15.364000000000001</v>
      </c>
      <c r="EQ52" s="163">
        <v>-23.923999999999999</v>
      </c>
      <c r="ER52" s="163">
        <v>-23.536000000000001</v>
      </c>
      <c r="ES52" s="163">
        <v>8.9931000000000001</v>
      </c>
      <c r="ET52" s="163">
        <v>12.648999999999999</v>
      </c>
      <c r="EU52" s="163">
        <v>-10.199</v>
      </c>
      <c r="EV52" s="163">
        <v>0</v>
      </c>
      <c r="EW52" s="163">
        <v>3.3271999999999999</v>
      </c>
      <c r="EX52" s="163">
        <v>-10.029999999999999</v>
      </c>
      <c r="EY52" s="163">
        <v>-11.933</v>
      </c>
      <c r="EZ52" s="163">
        <v>-12.055999999999999</v>
      </c>
      <c r="FA52" s="163">
        <v>8.2165999999999997</v>
      </c>
      <c r="FB52" s="163">
        <v>7.2455999999999996</v>
      </c>
      <c r="FC52" s="163">
        <v>-24.076000000000001</v>
      </c>
      <c r="FD52" s="163">
        <v>5.7074999999999996</v>
      </c>
      <c r="FE52" s="163">
        <v>0</v>
      </c>
      <c r="FF52" s="164"/>
      <c r="FG52" s="163">
        <v>2.5918999999999999</v>
      </c>
      <c r="FH52" s="163">
        <v>3.0522</v>
      </c>
      <c r="FI52" s="163">
        <v>2.3898999999999999</v>
      </c>
      <c r="FJ52" s="163">
        <v>-7.3680000000000003</v>
      </c>
      <c r="FK52" s="163">
        <v>-8.2052999999999994</v>
      </c>
      <c r="FL52" s="163">
        <v>36.671999999999997</v>
      </c>
      <c r="FM52" s="163">
        <v>10.726000000000001</v>
      </c>
      <c r="FN52" s="163">
        <v>10.837</v>
      </c>
      <c r="FO52" s="163">
        <v>32.610999999999997</v>
      </c>
      <c r="FP52" s="163">
        <v>37.085999999999999</v>
      </c>
      <c r="FQ52" s="163">
        <v>6.1634000000000002</v>
      </c>
      <c r="FR52" s="163">
        <v>-3.4899</v>
      </c>
      <c r="FS52" s="163">
        <v>-3.4108000000000001</v>
      </c>
      <c r="FT52" s="163">
        <v>0.35909999999999997</v>
      </c>
      <c r="FU52" s="163">
        <v>1.99</v>
      </c>
      <c r="FV52" s="163">
        <v>1.54</v>
      </c>
      <c r="FW52" s="163">
        <v>0</v>
      </c>
      <c r="FX52" s="164"/>
      <c r="FY52" s="164"/>
      <c r="FZ52" s="164"/>
      <c r="GA52" s="164"/>
      <c r="GB52" s="163">
        <v>9.5699000000000005</v>
      </c>
      <c r="GC52" s="163">
        <v>-36.874000000000002</v>
      </c>
      <c r="GD52" s="163">
        <v>-29.268999999999998</v>
      </c>
      <c r="GE52" s="163">
        <v>-4.2099000000000002</v>
      </c>
      <c r="GF52" s="163">
        <v>43.832000000000001</v>
      </c>
      <c r="GG52" s="164"/>
      <c r="GH52" s="163">
        <v>20.149999999999999</v>
      </c>
      <c r="GI52" s="163">
        <v>5.3141999999999996</v>
      </c>
      <c r="GJ52" s="163">
        <v>-5.7633000000000001</v>
      </c>
      <c r="GK52" s="163">
        <v>2.9361000000000002</v>
      </c>
      <c r="GL52" s="163">
        <v>5.0999999999999997E-2</v>
      </c>
      <c r="GM52" s="164"/>
      <c r="GN52" s="163">
        <v>-14.316000000000001</v>
      </c>
      <c r="GO52" s="163">
        <v>-18.172000000000001</v>
      </c>
      <c r="GP52" s="163">
        <v>16.626000000000001</v>
      </c>
      <c r="GQ52" s="163">
        <v>-27.562000000000001</v>
      </c>
      <c r="GR52" s="163">
        <v>-20.338000000000001</v>
      </c>
      <c r="GS52" s="163">
        <v>-12.734</v>
      </c>
      <c r="GT52" s="163">
        <v>134.71</v>
      </c>
      <c r="GU52" s="163">
        <v>-10.669</v>
      </c>
      <c r="GV52" s="163">
        <v>-9.4044000000000008</v>
      </c>
      <c r="GW52" s="163">
        <v>-13.337</v>
      </c>
      <c r="GX52" s="163">
        <v>1.6132</v>
      </c>
      <c r="GY52" s="163">
        <v>9.1426999999999996</v>
      </c>
      <c r="GZ52" s="163">
        <v>9.2965999999999998</v>
      </c>
      <c r="HA52" s="163">
        <v>1.0046999999999999</v>
      </c>
      <c r="HB52" s="163">
        <v>-3.2321</v>
      </c>
      <c r="HC52" s="163">
        <v>0</v>
      </c>
      <c r="HD52" s="163">
        <v>-14.67</v>
      </c>
      <c r="HE52" s="164"/>
      <c r="HF52" s="163">
        <v>38.557000000000002</v>
      </c>
      <c r="HG52" s="163">
        <v>43.152000000000001</v>
      </c>
      <c r="HH52" s="163">
        <v>66.2</v>
      </c>
      <c r="HI52" s="164"/>
      <c r="HJ52" s="163">
        <v>49.146000000000001</v>
      </c>
      <c r="HK52" s="164"/>
      <c r="HL52" s="164"/>
      <c r="HM52" s="163">
        <v>0</v>
      </c>
      <c r="HN52" s="164"/>
      <c r="HO52" s="164"/>
      <c r="HP52" s="163">
        <v>31.952000000000002</v>
      </c>
      <c r="HQ52" s="164"/>
      <c r="HR52" s="163">
        <v>-15.340999999999999</v>
      </c>
      <c r="HS52" s="163">
        <v>-11.359</v>
      </c>
      <c r="HT52" s="163">
        <v>-11.595000000000001</v>
      </c>
      <c r="HU52" s="163">
        <v>2.8399000000000001</v>
      </c>
      <c r="HV52" s="163">
        <v>3.3399000000000001</v>
      </c>
      <c r="HW52" s="163">
        <v>-22.399000000000001</v>
      </c>
      <c r="HX52" s="163">
        <v>-22.7</v>
      </c>
      <c r="HY52" s="163">
        <v>3.5512999999999999</v>
      </c>
      <c r="HZ52" s="163">
        <v>-5.44</v>
      </c>
      <c r="IA52" s="163">
        <v>49.316000000000003</v>
      </c>
      <c r="IB52" s="163">
        <v>21.722999999999999</v>
      </c>
      <c r="IC52" s="163">
        <v>21.597000000000001</v>
      </c>
      <c r="ID52" s="163">
        <v>-16.899000000000001</v>
      </c>
      <c r="IE52" s="163">
        <v>-26.798999999999999</v>
      </c>
      <c r="IF52" s="163">
        <v>2.5998999999999999</v>
      </c>
      <c r="IG52" s="163">
        <v>1.7</v>
      </c>
      <c r="IH52" s="163">
        <v>-17.782</v>
      </c>
      <c r="II52" s="163">
        <v>-17.672999999999998</v>
      </c>
      <c r="IJ52" s="163">
        <v>-76.28</v>
      </c>
      <c r="IK52" s="163">
        <v>1.5503</v>
      </c>
      <c r="IL52" s="163">
        <v>-285.2</v>
      </c>
      <c r="IM52" s="164"/>
      <c r="IN52" s="164"/>
      <c r="IO52" s="163">
        <v>111.82</v>
      </c>
      <c r="IP52" s="163">
        <v>53.405999999999999</v>
      </c>
      <c r="IQ52" s="163">
        <v>139.54</v>
      </c>
      <c r="IR52" s="163">
        <v>98.01</v>
      </c>
      <c r="IS52" s="163">
        <v>50.686999999999998</v>
      </c>
      <c r="IT52" s="163">
        <v>30.65</v>
      </c>
      <c r="IU52" s="163">
        <v>29.619</v>
      </c>
      <c r="IV52" s="163">
        <v>-29.72</v>
      </c>
      <c r="IW52" s="163">
        <v>236.71</v>
      </c>
      <c r="IX52" s="163">
        <v>-168.12</v>
      </c>
      <c r="IY52" s="163">
        <v>86.730999999999995</v>
      </c>
      <c r="IZ52" s="163">
        <v>-69.748999999999995</v>
      </c>
      <c r="JA52" s="163">
        <v>-1.6394</v>
      </c>
      <c r="JB52" s="164"/>
      <c r="JC52" s="164"/>
      <c r="JD52" s="163">
        <v>-0.28599999999999998</v>
      </c>
      <c r="JE52" s="163">
        <v>-0.27400000000000002</v>
      </c>
      <c r="JF52" s="164"/>
      <c r="JG52" s="163">
        <v>0.08</v>
      </c>
      <c r="JH52" s="163">
        <v>-2.3391000000000002</v>
      </c>
      <c r="JI52" s="163">
        <v>-6.4744000000000002</v>
      </c>
      <c r="JJ52" s="163">
        <v>10.051</v>
      </c>
      <c r="JK52" s="163">
        <v>-9.0226000000000006</v>
      </c>
      <c r="JL52" s="163">
        <v>4.5</v>
      </c>
      <c r="JM52" s="163">
        <v>0.41899999999999998</v>
      </c>
      <c r="JN52" s="163">
        <v>-0.65300000000000002</v>
      </c>
      <c r="JO52" s="163">
        <v>0</v>
      </c>
      <c r="JP52" s="163">
        <v>0</v>
      </c>
      <c r="JQ52" s="163">
        <v>3.2214</v>
      </c>
      <c r="JR52" s="163">
        <v>4.4032999999999998</v>
      </c>
      <c r="JS52" s="163">
        <v>3.9565999999999999</v>
      </c>
      <c r="JT52" s="164"/>
      <c r="JU52" s="163">
        <v>11.1</v>
      </c>
      <c r="JV52" s="163">
        <v>8.2705000000000002</v>
      </c>
      <c r="JW52" s="163">
        <v>-0.06</v>
      </c>
      <c r="JX52" s="163">
        <v>0.37</v>
      </c>
      <c r="JY52" s="163">
        <v>-3.5268999999999999</v>
      </c>
      <c r="JZ52" s="163">
        <v>-17.038</v>
      </c>
      <c r="KA52" s="163">
        <v>-18.391999999999999</v>
      </c>
      <c r="KB52" s="163">
        <v>0</v>
      </c>
      <c r="KC52" s="163">
        <v>12.413</v>
      </c>
      <c r="KD52" s="163">
        <v>-12.084</v>
      </c>
      <c r="KE52" s="163">
        <v>0</v>
      </c>
      <c r="KF52" s="163">
        <v>-12.398999999999999</v>
      </c>
      <c r="KG52" s="163">
        <v>-4.5</v>
      </c>
      <c r="KH52" s="163">
        <v>40.08</v>
      </c>
      <c r="KI52" s="163">
        <v>-53.506</v>
      </c>
    </row>
    <row r="53" spans="1:295" ht="18" customHeight="1" x14ac:dyDescent="0.3">
      <c r="A53" s="159" t="s">
        <v>69</v>
      </c>
      <c r="B53" s="159" t="s">
        <v>764</v>
      </c>
      <c r="C53" s="164"/>
      <c r="D53" s="163">
        <v>3.3799999999999997E-2</v>
      </c>
      <c r="E53" s="163">
        <v>-0.89280000000000004</v>
      </c>
      <c r="F53" s="163">
        <v>4.4941000000000004</v>
      </c>
      <c r="G53" s="163">
        <v>12.923999999999999</v>
      </c>
      <c r="H53" s="164"/>
      <c r="I53" s="164"/>
      <c r="J53" s="164"/>
      <c r="K53" s="163">
        <v>16.681999999999999</v>
      </c>
      <c r="L53" s="163">
        <v>6.8807</v>
      </c>
      <c r="M53" s="163">
        <v>10.035</v>
      </c>
      <c r="N53" s="163">
        <v>-22.2</v>
      </c>
      <c r="O53" s="163">
        <v>-24.2</v>
      </c>
      <c r="P53" s="163">
        <v>0</v>
      </c>
      <c r="Q53" s="163">
        <v>0</v>
      </c>
      <c r="R53" s="163">
        <v>-17.600000000000001</v>
      </c>
      <c r="S53" s="163">
        <v>4.0274999999999999</v>
      </c>
      <c r="T53" s="163">
        <v>-7.2008000000000001</v>
      </c>
      <c r="U53" s="163">
        <v>4.7426000000000004</v>
      </c>
      <c r="V53" s="163">
        <v>4.5469999999999997</v>
      </c>
      <c r="W53" s="163">
        <v>8.1907999999999994</v>
      </c>
      <c r="X53" s="163">
        <v>0</v>
      </c>
      <c r="Y53" s="163">
        <v>4.3848000000000003</v>
      </c>
      <c r="Z53" s="163">
        <v>2.4619</v>
      </c>
      <c r="AA53" s="164"/>
      <c r="AB53" s="163">
        <v>-0.63290000000000002</v>
      </c>
      <c r="AC53" s="163">
        <v>1.0448999999999999</v>
      </c>
      <c r="AD53" s="163">
        <v>1.0880000000000001</v>
      </c>
      <c r="AE53" s="164"/>
      <c r="AF53" s="163">
        <v>0</v>
      </c>
      <c r="AG53" s="163">
        <v>-11</v>
      </c>
      <c r="AH53" s="163">
        <v>-0.246</v>
      </c>
      <c r="AI53" s="164"/>
      <c r="AJ53" s="163">
        <v>-12.648999999999999</v>
      </c>
      <c r="AK53" s="163">
        <v>-12.648999999999999</v>
      </c>
      <c r="AL53" s="163">
        <v>-10</v>
      </c>
      <c r="AM53" s="163">
        <v>-11.319000000000001</v>
      </c>
      <c r="AN53" s="163">
        <v>-11.35</v>
      </c>
      <c r="AO53" s="163">
        <v>8.5543999999999993</v>
      </c>
      <c r="AP53" s="163">
        <v>3.4914000000000001</v>
      </c>
      <c r="AQ53" s="163">
        <v>10.888</v>
      </c>
      <c r="AR53" s="163">
        <v>12.897</v>
      </c>
      <c r="AS53" s="163">
        <v>-14.846</v>
      </c>
      <c r="AT53" s="163">
        <v>1.3395999999999999</v>
      </c>
      <c r="AU53" s="164"/>
      <c r="AV53" s="163">
        <v>21.634</v>
      </c>
      <c r="AW53" s="163">
        <v>15.785</v>
      </c>
      <c r="AX53" s="163">
        <v>-21.567</v>
      </c>
      <c r="AY53" s="163">
        <v>-21.701000000000001</v>
      </c>
      <c r="AZ53" s="163">
        <v>7.5087000000000002</v>
      </c>
      <c r="BA53" s="163">
        <v>41.774000000000001</v>
      </c>
      <c r="BB53" s="163">
        <v>-33.732999999999997</v>
      </c>
      <c r="BC53" s="163">
        <v>1.7301</v>
      </c>
      <c r="BD53" s="163">
        <v>-4.0998999999999999</v>
      </c>
      <c r="BE53" s="163">
        <v>-4.0998999999999999</v>
      </c>
      <c r="BF53" s="163">
        <v>-24.963000000000001</v>
      </c>
      <c r="BG53" s="163">
        <v>0</v>
      </c>
      <c r="BH53" s="163">
        <v>-2.4377</v>
      </c>
      <c r="BI53" s="163">
        <v>1.3141</v>
      </c>
      <c r="BJ53" s="163">
        <v>-9.1106999999999996</v>
      </c>
      <c r="BK53" s="163">
        <v>3.2000999999999999</v>
      </c>
      <c r="BL53" s="164"/>
      <c r="BM53" s="164"/>
      <c r="BN53" s="163">
        <v>-84.81</v>
      </c>
      <c r="BO53" s="163">
        <v>56.947000000000003</v>
      </c>
      <c r="BP53" s="163">
        <v>57.496000000000002</v>
      </c>
      <c r="BQ53" s="163">
        <v>0.57930000000000004</v>
      </c>
      <c r="BR53" s="163">
        <v>-122.9</v>
      </c>
      <c r="BS53" s="163">
        <v>-9.1669</v>
      </c>
      <c r="BT53" s="164"/>
      <c r="BU53" s="164"/>
      <c r="BV53" s="163">
        <v>24.658999999999999</v>
      </c>
      <c r="BW53" s="163">
        <v>11.81</v>
      </c>
      <c r="BX53" s="163">
        <v>6.9099000000000004</v>
      </c>
      <c r="BY53" s="163">
        <v>-15.97</v>
      </c>
      <c r="BZ53" s="163">
        <v>6.17</v>
      </c>
      <c r="CA53" s="163">
        <v>2.9512</v>
      </c>
      <c r="CB53" s="163">
        <v>3.2191000000000001</v>
      </c>
      <c r="CC53" s="163">
        <v>23.085000000000001</v>
      </c>
      <c r="CD53" s="163">
        <v>19.952000000000002</v>
      </c>
      <c r="CE53" s="163">
        <v>2.7244000000000002</v>
      </c>
      <c r="CF53" s="163">
        <v>-19.759</v>
      </c>
      <c r="CG53" s="163">
        <v>-20.123999999999999</v>
      </c>
      <c r="CH53" s="163">
        <v>-9.3375000000000004</v>
      </c>
      <c r="CI53" s="163">
        <v>8.9885000000000002</v>
      </c>
      <c r="CJ53" s="163">
        <v>2.88</v>
      </c>
      <c r="CK53" s="163">
        <v>6.4119999999999999</v>
      </c>
      <c r="CL53" s="163">
        <v>54.4</v>
      </c>
      <c r="CM53" s="163">
        <v>-15.1</v>
      </c>
      <c r="CN53" s="163">
        <v>-2.9</v>
      </c>
      <c r="CO53" s="163">
        <v>27.398</v>
      </c>
      <c r="CP53" s="163">
        <v>28.338999999999999</v>
      </c>
      <c r="CQ53" s="163">
        <v>26.692</v>
      </c>
      <c r="CR53" s="163">
        <v>0</v>
      </c>
      <c r="CS53" s="163">
        <v>109.2</v>
      </c>
      <c r="CT53" s="163">
        <v>1</v>
      </c>
      <c r="CU53" s="163">
        <v>-63.802999999999997</v>
      </c>
      <c r="CV53" s="164"/>
      <c r="CW53" s="163">
        <v>3.3148</v>
      </c>
      <c r="CX53" s="163">
        <v>27.59</v>
      </c>
      <c r="CY53" s="163">
        <v>18.78</v>
      </c>
      <c r="CZ53" s="163">
        <v>10.942</v>
      </c>
      <c r="DA53" s="163">
        <v>10.94</v>
      </c>
      <c r="DB53" s="163">
        <v>-12.148999999999999</v>
      </c>
      <c r="DC53" s="163">
        <v>25.512</v>
      </c>
      <c r="DD53" s="163">
        <v>-9.9641999999999999</v>
      </c>
      <c r="DE53" s="163">
        <v>-9.9262999999999995</v>
      </c>
      <c r="DF53" s="163">
        <v>32.649000000000001</v>
      </c>
      <c r="DG53" s="163">
        <v>1.47E-2</v>
      </c>
      <c r="DH53" s="163">
        <v>-6.1921999999999997</v>
      </c>
      <c r="DI53" s="163">
        <v>2.2999000000000001</v>
      </c>
      <c r="DJ53" s="163">
        <v>2.4</v>
      </c>
      <c r="DK53" s="164"/>
      <c r="DL53" s="163">
        <v>3.3719000000000001</v>
      </c>
      <c r="DM53" s="163">
        <v>52.05</v>
      </c>
      <c r="DN53" s="163">
        <v>10.766999999999999</v>
      </c>
      <c r="DO53" s="163">
        <v>3.97</v>
      </c>
      <c r="DP53" s="163">
        <v>-5.32</v>
      </c>
      <c r="DQ53" s="163">
        <v>9.6255000000000006</v>
      </c>
      <c r="DR53" s="164"/>
      <c r="DS53" s="163">
        <v>-4.01</v>
      </c>
      <c r="DT53" s="163">
        <v>-4.1398999999999999</v>
      </c>
      <c r="DU53" s="164"/>
      <c r="DV53" s="164"/>
      <c r="DW53" s="163">
        <v>-30.053999999999998</v>
      </c>
      <c r="DX53" s="163">
        <v>-14.409000000000001</v>
      </c>
      <c r="DY53" s="164"/>
      <c r="DZ53" s="163">
        <v>-23.663</v>
      </c>
      <c r="EA53" s="163">
        <v>26.422000000000001</v>
      </c>
      <c r="EB53" s="163">
        <v>5.8324999999999996</v>
      </c>
      <c r="EC53" s="163">
        <v>-3.0996999999999999</v>
      </c>
      <c r="ED53" s="163">
        <v>-3.1143000000000001</v>
      </c>
      <c r="EE53" s="163">
        <v>-4.4740000000000002</v>
      </c>
      <c r="EF53" s="163">
        <v>-19.632999999999999</v>
      </c>
      <c r="EG53" s="163">
        <v>-16.914999999999999</v>
      </c>
      <c r="EH53" s="163">
        <v>-88.221000000000004</v>
      </c>
      <c r="EI53" s="163">
        <v>-18.585999999999999</v>
      </c>
      <c r="EJ53" s="163">
        <v>0</v>
      </c>
      <c r="EK53" s="163">
        <v>-10.092000000000001</v>
      </c>
      <c r="EL53" s="163">
        <v>-10.144</v>
      </c>
      <c r="EM53" s="163">
        <v>18.120999999999999</v>
      </c>
      <c r="EN53" s="163">
        <v>0</v>
      </c>
      <c r="EO53" s="163">
        <v>-10.554</v>
      </c>
      <c r="EP53" s="163">
        <v>-20.484000000000002</v>
      </c>
      <c r="EQ53" s="163">
        <v>-21.757000000000001</v>
      </c>
      <c r="ER53" s="163">
        <v>-21.327999999999999</v>
      </c>
      <c r="ES53" s="163">
        <v>7.5911</v>
      </c>
      <c r="ET53" s="163">
        <v>19.189</v>
      </c>
      <c r="EU53" s="163">
        <v>-9.0699000000000005</v>
      </c>
      <c r="EV53" s="163">
        <v>-1.8998999999999999</v>
      </c>
      <c r="EW53" s="163">
        <v>2.8969999999999998</v>
      </c>
      <c r="EX53" s="163">
        <v>-10.65</v>
      </c>
      <c r="EY53" s="163">
        <v>-11.298</v>
      </c>
      <c r="EZ53" s="163">
        <v>-11.555999999999999</v>
      </c>
      <c r="FA53" s="163">
        <v>8.2027999999999999</v>
      </c>
      <c r="FB53" s="163">
        <v>5.7554999999999996</v>
      </c>
      <c r="FC53" s="163">
        <v>-22.31</v>
      </c>
      <c r="FD53" s="163">
        <v>5.6830999999999996</v>
      </c>
      <c r="FE53" s="163">
        <v>0</v>
      </c>
      <c r="FF53" s="164"/>
      <c r="FG53" s="163">
        <v>0</v>
      </c>
      <c r="FH53" s="163">
        <v>2.8714</v>
      </c>
      <c r="FI53" s="163">
        <v>1.7861</v>
      </c>
      <c r="FJ53" s="163">
        <v>-9.5449999999999999</v>
      </c>
      <c r="FK53" s="163">
        <v>-9.8798999999999992</v>
      </c>
      <c r="FL53" s="163">
        <v>38.347000000000001</v>
      </c>
      <c r="FM53" s="163">
        <v>10.111000000000001</v>
      </c>
      <c r="FN53" s="163">
        <v>9.9783000000000008</v>
      </c>
      <c r="FO53" s="163">
        <v>34.585999999999999</v>
      </c>
      <c r="FP53" s="163">
        <v>39.552</v>
      </c>
      <c r="FQ53" s="163">
        <v>4.5178000000000003</v>
      </c>
      <c r="FR53" s="163">
        <v>-3.3199000000000001</v>
      </c>
      <c r="FS53" s="163">
        <v>-3.4108000000000001</v>
      </c>
      <c r="FT53" s="163">
        <v>0.36830000000000002</v>
      </c>
      <c r="FU53" s="163">
        <v>2.14</v>
      </c>
      <c r="FV53" s="163">
        <v>2.08</v>
      </c>
      <c r="FW53" s="163">
        <v>0</v>
      </c>
      <c r="FX53" s="164"/>
      <c r="FY53" s="164"/>
      <c r="FZ53" s="164"/>
      <c r="GA53" s="164"/>
      <c r="GB53" s="163">
        <v>10.72</v>
      </c>
      <c r="GC53" s="163">
        <v>-36.826999999999998</v>
      </c>
      <c r="GD53" s="163">
        <v>-29.407</v>
      </c>
      <c r="GE53" s="163">
        <v>-4.2999000000000001</v>
      </c>
      <c r="GF53" s="163">
        <v>38.405999999999999</v>
      </c>
      <c r="GG53" s="164"/>
      <c r="GH53" s="163">
        <v>20.69</v>
      </c>
      <c r="GI53" s="163">
        <v>4.9302000000000001</v>
      </c>
      <c r="GJ53" s="163">
        <v>-5.3235999999999999</v>
      </c>
      <c r="GK53" s="163">
        <v>2.6648000000000001</v>
      </c>
      <c r="GL53" s="163">
        <v>8.1000000000000003E-2</v>
      </c>
      <c r="GM53" s="164"/>
      <c r="GN53" s="163">
        <v>-14.16</v>
      </c>
      <c r="GO53" s="163">
        <v>-16.178999999999998</v>
      </c>
      <c r="GP53" s="163">
        <v>16.803000000000001</v>
      </c>
      <c r="GQ53" s="163">
        <v>-30.082999999999998</v>
      </c>
      <c r="GR53" s="163">
        <v>-19.178000000000001</v>
      </c>
      <c r="GS53" s="163">
        <v>-13.147</v>
      </c>
      <c r="GT53" s="163">
        <v>134.74</v>
      </c>
      <c r="GU53" s="163">
        <v>-11.456</v>
      </c>
      <c r="GV53" s="163">
        <v>-10.404</v>
      </c>
      <c r="GW53" s="163">
        <v>-12.993</v>
      </c>
      <c r="GX53" s="163">
        <v>2.1825999999999999</v>
      </c>
      <c r="GY53" s="163">
        <v>8.8057999999999996</v>
      </c>
      <c r="GZ53" s="163">
        <v>8.9486000000000008</v>
      </c>
      <c r="HA53" s="163">
        <v>1.0046999999999999</v>
      </c>
      <c r="HB53" s="163">
        <v>-3.0979000000000001</v>
      </c>
      <c r="HC53" s="163">
        <v>-1.3557999999999999</v>
      </c>
      <c r="HD53" s="163">
        <v>-15.92</v>
      </c>
      <c r="HE53" s="164"/>
      <c r="HF53" s="163">
        <v>38.930999999999997</v>
      </c>
      <c r="HG53" s="163">
        <v>42.503999999999998</v>
      </c>
      <c r="HH53" s="163">
        <v>65.938000000000002</v>
      </c>
      <c r="HI53" s="164"/>
      <c r="HJ53" s="163">
        <v>48.558</v>
      </c>
      <c r="HK53" s="164"/>
      <c r="HL53" s="164"/>
      <c r="HM53" s="163">
        <v>0</v>
      </c>
      <c r="HN53" s="164"/>
      <c r="HO53" s="164"/>
      <c r="HP53" s="163">
        <v>31.952000000000002</v>
      </c>
      <c r="HQ53" s="164"/>
      <c r="HR53" s="163">
        <v>-14.840999999999999</v>
      </c>
      <c r="HS53" s="163">
        <v>-10.957000000000001</v>
      </c>
      <c r="HT53" s="163">
        <v>-11.132</v>
      </c>
      <c r="HU53" s="163">
        <v>-0.2</v>
      </c>
      <c r="HV53" s="163">
        <v>0.06</v>
      </c>
      <c r="HW53" s="163">
        <v>-24.1</v>
      </c>
      <c r="HX53" s="163">
        <v>-24.399000000000001</v>
      </c>
      <c r="HY53" s="163">
        <v>3.5165000000000002</v>
      </c>
      <c r="HZ53" s="163">
        <v>-5.76</v>
      </c>
      <c r="IA53" s="163">
        <v>43.503</v>
      </c>
      <c r="IB53" s="163">
        <v>23.727</v>
      </c>
      <c r="IC53" s="163">
        <v>23.774000000000001</v>
      </c>
      <c r="ID53" s="163">
        <v>-17.798999999999999</v>
      </c>
      <c r="IE53" s="163">
        <v>-27.2</v>
      </c>
      <c r="IF53" s="163">
        <v>2.5998999999999999</v>
      </c>
      <c r="IG53" s="163">
        <v>2.0998999999999999</v>
      </c>
      <c r="IH53" s="163">
        <v>-17.504000000000001</v>
      </c>
      <c r="II53" s="163">
        <v>-17.709</v>
      </c>
      <c r="IJ53" s="163">
        <v>-75.025000000000006</v>
      </c>
      <c r="IK53" s="163">
        <v>-0.8841</v>
      </c>
      <c r="IL53" s="163">
        <v>-288.47000000000003</v>
      </c>
      <c r="IM53" s="164"/>
      <c r="IN53" s="164"/>
      <c r="IO53" s="163">
        <v>111.36</v>
      </c>
      <c r="IP53" s="163">
        <v>53.731000000000002</v>
      </c>
      <c r="IQ53" s="163">
        <v>135.19</v>
      </c>
      <c r="IR53" s="163">
        <v>94.454999999999998</v>
      </c>
      <c r="IS53" s="163">
        <v>48.167000000000002</v>
      </c>
      <c r="IT53" s="163">
        <v>31.474</v>
      </c>
      <c r="IU53" s="163">
        <v>30.6</v>
      </c>
      <c r="IV53" s="163">
        <v>-25.03</v>
      </c>
      <c r="IW53" s="163">
        <v>236.89</v>
      </c>
      <c r="IX53" s="163">
        <v>-169.67</v>
      </c>
      <c r="IY53" s="163">
        <v>82.745999999999995</v>
      </c>
      <c r="IZ53" s="163">
        <v>-67.182000000000002</v>
      </c>
      <c r="JA53" s="163">
        <v>-1.2634000000000001</v>
      </c>
      <c r="JB53" s="164"/>
      <c r="JC53" s="164"/>
      <c r="JD53" s="163">
        <v>-0.26500000000000001</v>
      </c>
      <c r="JE53" s="163">
        <v>-0.25600000000000001</v>
      </c>
      <c r="JF53" s="164"/>
      <c r="JG53" s="163">
        <v>0</v>
      </c>
      <c r="JH53" s="163">
        <v>-2.6267</v>
      </c>
      <c r="JI53" s="163">
        <v>-6.0929000000000002</v>
      </c>
      <c r="JJ53" s="163">
        <v>9.6696000000000009</v>
      </c>
      <c r="JK53" s="163">
        <v>-8.5526</v>
      </c>
      <c r="JL53" s="163">
        <v>4.4000000000000004</v>
      </c>
      <c r="JM53" s="163">
        <v>-0.96099999999999997</v>
      </c>
      <c r="JN53" s="163">
        <v>-0.96799999999999997</v>
      </c>
      <c r="JO53" s="163">
        <v>0</v>
      </c>
      <c r="JP53" s="163">
        <v>0</v>
      </c>
      <c r="JQ53" s="163">
        <v>4.1376999999999997</v>
      </c>
      <c r="JR53" s="163">
        <v>4.1142000000000003</v>
      </c>
      <c r="JS53" s="163">
        <v>3.3235000000000001</v>
      </c>
      <c r="JT53" s="164"/>
      <c r="JU53" s="163">
        <v>11.8</v>
      </c>
      <c r="JV53" s="163">
        <v>8.1584000000000003</v>
      </c>
      <c r="JW53" s="163">
        <v>-0.09</v>
      </c>
      <c r="JX53" s="163">
        <v>0.37</v>
      </c>
      <c r="JY53" s="163">
        <v>-3.3</v>
      </c>
      <c r="JZ53" s="163">
        <v>-16.678999999999998</v>
      </c>
      <c r="KA53" s="163">
        <v>-18.411999999999999</v>
      </c>
      <c r="KB53" s="163">
        <v>-1.581</v>
      </c>
      <c r="KC53" s="163">
        <v>12.805</v>
      </c>
      <c r="KD53" s="163">
        <v>-12.708</v>
      </c>
      <c r="KE53" s="163">
        <v>0</v>
      </c>
      <c r="KF53" s="163">
        <v>-13.1</v>
      </c>
      <c r="KG53" s="163">
        <v>-4.0998999999999999</v>
      </c>
      <c r="KH53" s="163">
        <v>37.877000000000002</v>
      </c>
      <c r="KI53" s="163">
        <v>-56.884999999999998</v>
      </c>
    </row>
    <row r="54" spans="1:295" ht="18" customHeight="1" x14ac:dyDescent="0.3">
      <c r="A54" s="159" t="s">
        <v>69</v>
      </c>
      <c r="B54" s="159" t="s">
        <v>765</v>
      </c>
      <c r="C54" s="163">
        <v>0</v>
      </c>
      <c r="D54" s="163">
        <v>-0.60470000000000002</v>
      </c>
      <c r="E54" s="163">
        <v>0.50149999999999995</v>
      </c>
      <c r="F54" s="163">
        <v>4.3178999999999998</v>
      </c>
      <c r="G54" s="163">
        <v>12.992000000000001</v>
      </c>
      <c r="H54" s="163">
        <v>0</v>
      </c>
      <c r="I54" s="163">
        <v>25.475999999999999</v>
      </c>
      <c r="J54" s="164"/>
      <c r="K54" s="163">
        <v>15.846</v>
      </c>
      <c r="L54" s="163">
        <v>6.3578000000000001</v>
      </c>
      <c r="M54" s="163">
        <v>9.4418000000000006</v>
      </c>
      <c r="N54" s="163">
        <v>-17.760000000000002</v>
      </c>
      <c r="O54" s="163">
        <v>-24.2</v>
      </c>
      <c r="P54" s="163">
        <v>0</v>
      </c>
      <c r="Q54" s="163">
        <v>0</v>
      </c>
      <c r="R54" s="163">
        <v>-17.600000000000001</v>
      </c>
      <c r="S54" s="163">
        <v>3.7018</v>
      </c>
      <c r="T54" s="163">
        <v>-5.6410999999999998</v>
      </c>
      <c r="U54" s="163">
        <v>4.3159000000000001</v>
      </c>
      <c r="V54" s="163">
        <v>3.9937</v>
      </c>
      <c r="W54" s="163">
        <v>7.3883000000000001</v>
      </c>
      <c r="X54" s="163">
        <v>0</v>
      </c>
      <c r="Y54" s="163">
        <v>4.3381999999999996</v>
      </c>
      <c r="Z54" s="163">
        <v>2.2368999999999999</v>
      </c>
      <c r="AA54" s="164"/>
      <c r="AB54" s="163">
        <v>-0.57130000000000003</v>
      </c>
      <c r="AC54" s="163">
        <v>0.73399999999999999</v>
      </c>
      <c r="AD54" s="163">
        <v>0.77500000000000002</v>
      </c>
      <c r="AE54" s="163">
        <v>1.7979000000000001</v>
      </c>
      <c r="AF54" s="163">
        <v>-2.2200000000000002</v>
      </c>
      <c r="AG54" s="163">
        <v>-13.2</v>
      </c>
      <c r="AH54" s="163">
        <v>-0.16700000000000001</v>
      </c>
      <c r="AI54" s="163">
        <v>0.31</v>
      </c>
      <c r="AJ54" s="163">
        <v>-13.55</v>
      </c>
      <c r="AK54" s="163">
        <v>-13.34</v>
      </c>
      <c r="AL54" s="163">
        <v>-10</v>
      </c>
      <c r="AM54" s="163">
        <v>-12.109</v>
      </c>
      <c r="AN54" s="163">
        <v>-12.359</v>
      </c>
      <c r="AO54" s="163">
        <v>7.6226000000000003</v>
      </c>
      <c r="AP54" s="163">
        <v>3.7153</v>
      </c>
      <c r="AQ54" s="163">
        <v>16.652999999999999</v>
      </c>
      <c r="AR54" s="163">
        <v>19.797000000000001</v>
      </c>
      <c r="AS54" s="163">
        <v>-15.489000000000001</v>
      </c>
      <c r="AT54" s="163">
        <v>1.6074999999999999</v>
      </c>
      <c r="AU54" s="163">
        <v>0</v>
      </c>
      <c r="AV54" s="163">
        <v>1.3156000000000001</v>
      </c>
      <c r="AW54" s="163">
        <v>1.7065999999999999</v>
      </c>
      <c r="AX54" s="163">
        <v>-20.763000000000002</v>
      </c>
      <c r="AY54" s="163">
        <v>-18.084</v>
      </c>
      <c r="AZ54" s="163">
        <v>5.9305000000000003</v>
      </c>
      <c r="BA54" s="163">
        <v>29.27</v>
      </c>
      <c r="BB54" s="163">
        <v>-32.280999999999999</v>
      </c>
      <c r="BC54" s="163">
        <v>5.0933999999999999</v>
      </c>
      <c r="BD54" s="163">
        <v>-5.5998999999999999</v>
      </c>
      <c r="BE54" s="163">
        <v>-5.6999000000000004</v>
      </c>
      <c r="BF54" s="163">
        <v>-28.547999999999998</v>
      </c>
      <c r="BG54" s="163">
        <v>0</v>
      </c>
      <c r="BH54" s="163">
        <v>-2.6307</v>
      </c>
      <c r="BI54" s="163">
        <v>1.3141</v>
      </c>
      <c r="BJ54" s="163">
        <v>-12.551</v>
      </c>
      <c r="BK54" s="163">
        <v>3.3155999999999999</v>
      </c>
      <c r="BL54" s="163">
        <v>3.3883999999999999</v>
      </c>
      <c r="BM54" s="163">
        <v>2.2793999999999999</v>
      </c>
      <c r="BN54" s="163">
        <v>-109.46</v>
      </c>
      <c r="BO54" s="163">
        <v>54.414000000000001</v>
      </c>
      <c r="BP54" s="163">
        <v>54.445</v>
      </c>
      <c r="BQ54" s="163">
        <v>20.974</v>
      </c>
      <c r="BR54" s="163">
        <v>-142.51</v>
      </c>
      <c r="BS54" s="163">
        <v>-9.1669</v>
      </c>
      <c r="BT54" s="164"/>
      <c r="BU54" s="164"/>
      <c r="BV54" s="163">
        <v>21.256</v>
      </c>
      <c r="BW54" s="163">
        <v>11.72</v>
      </c>
      <c r="BX54" s="163">
        <v>6.4298999999999999</v>
      </c>
      <c r="BY54" s="163">
        <v>-17.388999999999999</v>
      </c>
      <c r="BZ54" s="163">
        <v>5.48</v>
      </c>
      <c r="CA54" s="163">
        <v>5.2285000000000004</v>
      </c>
      <c r="CB54" s="163">
        <v>5.4964000000000004</v>
      </c>
      <c r="CC54" s="163">
        <v>14.471</v>
      </c>
      <c r="CD54" s="163">
        <v>12.122999999999999</v>
      </c>
      <c r="CE54" s="163">
        <v>1.0266999999999999</v>
      </c>
      <c r="CF54" s="163">
        <v>-19.503</v>
      </c>
      <c r="CG54" s="163">
        <v>-19.663</v>
      </c>
      <c r="CH54" s="163">
        <v>-12.891999999999999</v>
      </c>
      <c r="CI54" s="163">
        <v>8.8133999999999997</v>
      </c>
      <c r="CJ54" s="163">
        <v>2.88</v>
      </c>
      <c r="CK54" s="163">
        <v>6.4119999999999999</v>
      </c>
      <c r="CL54" s="163">
        <v>51.5</v>
      </c>
      <c r="CM54" s="163">
        <v>-14.699</v>
      </c>
      <c r="CN54" s="163">
        <v>-2.67</v>
      </c>
      <c r="CO54" s="163">
        <v>25.545999999999999</v>
      </c>
      <c r="CP54" s="163">
        <v>26.201000000000001</v>
      </c>
      <c r="CQ54" s="163">
        <v>25.254999999999999</v>
      </c>
      <c r="CR54" s="163">
        <v>0</v>
      </c>
      <c r="CS54" s="163">
        <v>108.09</v>
      </c>
      <c r="CT54" s="163">
        <v>1</v>
      </c>
      <c r="CU54" s="163">
        <v>-61.557000000000002</v>
      </c>
      <c r="CV54" s="163">
        <v>-4.5130999999999997</v>
      </c>
      <c r="CW54" s="163">
        <v>2.8614999999999999</v>
      </c>
      <c r="CX54" s="163">
        <v>27.138999999999999</v>
      </c>
      <c r="CY54" s="163">
        <v>18.04</v>
      </c>
      <c r="CZ54" s="163">
        <v>10.317</v>
      </c>
      <c r="DA54" s="163">
        <v>10.353999999999999</v>
      </c>
      <c r="DB54" s="163">
        <v>-11.648999999999999</v>
      </c>
      <c r="DC54" s="163">
        <v>25.512</v>
      </c>
      <c r="DD54" s="163">
        <v>-10.194000000000001</v>
      </c>
      <c r="DE54" s="163">
        <v>-9.9282000000000004</v>
      </c>
      <c r="DF54" s="163">
        <v>33.802</v>
      </c>
      <c r="DG54" s="163">
        <v>1.4999999999999999E-2</v>
      </c>
      <c r="DH54" s="163">
        <v>-5.9710999999999999</v>
      </c>
      <c r="DI54" s="163">
        <v>7.1999000000000004</v>
      </c>
      <c r="DJ54" s="163">
        <v>7</v>
      </c>
      <c r="DK54" s="163">
        <v>-5.4089</v>
      </c>
      <c r="DL54" s="163">
        <v>2.9979</v>
      </c>
      <c r="DM54" s="163">
        <v>52.366</v>
      </c>
      <c r="DN54" s="163">
        <v>9.6541999999999994</v>
      </c>
      <c r="DO54" s="163">
        <v>3.18</v>
      </c>
      <c r="DP54" s="163">
        <v>-5.55</v>
      </c>
      <c r="DQ54" s="163">
        <v>9.0045000000000002</v>
      </c>
      <c r="DR54" s="163">
        <v>-34.584000000000003</v>
      </c>
      <c r="DS54" s="163">
        <v>-4.4400000000000004</v>
      </c>
      <c r="DT54" s="163">
        <v>-4.4898999999999996</v>
      </c>
      <c r="DU54" s="163">
        <v>21.92</v>
      </c>
      <c r="DV54" s="163">
        <v>22.09</v>
      </c>
      <c r="DW54" s="163">
        <v>-33.581000000000003</v>
      </c>
      <c r="DX54" s="163">
        <v>-16.59</v>
      </c>
      <c r="DY54" s="163">
        <v>-21.265999999999998</v>
      </c>
      <c r="DZ54" s="163">
        <v>-19.609000000000002</v>
      </c>
      <c r="EA54" s="163">
        <v>23.091999999999999</v>
      </c>
      <c r="EB54" s="163">
        <v>2.3923000000000001</v>
      </c>
      <c r="EC54" s="163">
        <v>-6.0305999999999997</v>
      </c>
      <c r="ED54" s="163">
        <v>-5.2206999999999999</v>
      </c>
      <c r="EE54" s="163">
        <v>-2.4051</v>
      </c>
      <c r="EF54" s="163">
        <v>-15.904999999999999</v>
      </c>
      <c r="EG54" s="163">
        <v>-15.901</v>
      </c>
      <c r="EH54" s="163">
        <v>-110.24</v>
      </c>
      <c r="EI54" s="163">
        <v>-20.933</v>
      </c>
      <c r="EJ54" s="163">
        <v>0</v>
      </c>
      <c r="EK54" s="163">
        <v>-9.9625000000000004</v>
      </c>
      <c r="EL54" s="163">
        <v>-10.345000000000001</v>
      </c>
      <c r="EM54" s="163">
        <v>0</v>
      </c>
      <c r="EN54" s="163">
        <v>0</v>
      </c>
      <c r="EO54" s="163">
        <v>1.851</v>
      </c>
      <c r="EP54" s="163">
        <v>13.84</v>
      </c>
      <c r="EQ54" s="163">
        <v>-24.471</v>
      </c>
      <c r="ER54" s="163">
        <v>-24.382000000000001</v>
      </c>
      <c r="ES54" s="163">
        <v>-1.8134999999999999</v>
      </c>
      <c r="ET54" s="163">
        <v>0</v>
      </c>
      <c r="EU54" s="163">
        <v>-8.42</v>
      </c>
      <c r="EV54" s="163">
        <v>0.6</v>
      </c>
      <c r="EW54" s="163">
        <v>2.7441</v>
      </c>
      <c r="EX54" s="163">
        <v>-0.85260000000000002</v>
      </c>
      <c r="EY54" s="163">
        <v>-11.387</v>
      </c>
      <c r="EZ54" s="163">
        <v>-11.364000000000001</v>
      </c>
      <c r="FA54" s="163">
        <v>7.9573</v>
      </c>
      <c r="FB54" s="163">
        <v>5.0799999999999998E-2</v>
      </c>
      <c r="FC54" s="163">
        <v>-19.649999999999999</v>
      </c>
      <c r="FD54" s="163">
        <v>5.5792999999999999</v>
      </c>
      <c r="FE54" s="163">
        <v>0</v>
      </c>
      <c r="FF54" s="163">
        <v>0</v>
      </c>
      <c r="FG54" s="163">
        <v>3.4788000000000001</v>
      </c>
      <c r="FH54" s="163">
        <v>2.6522000000000001</v>
      </c>
      <c r="FI54" s="163">
        <v>2.2440000000000002</v>
      </c>
      <c r="FJ54" s="163">
        <v>-12.055999999999999</v>
      </c>
      <c r="FK54" s="163">
        <v>-12.224</v>
      </c>
      <c r="FL54" s="163">
        <v>42.198</v>
      </c>
      <c r="FM54" s="163">
        <v>7.3250999999999999</v>
      </c>
      <c r="FN54" s="163">
        <v>7.3760000000000003</v>
      </c>
      <c r="FO54" s="163">
        <v>36.962000000000003</v>
      </c>
      <c r="FP54" s="163">
        <v>41.305999999999997</v>
      </c>
      <c r="FQ54" s="163">
        <v>4.9866000000000001</v>
      </c>
      <c r="FR54" s="163">
        <v>-2.8799000000000001</v>
      </c>
      <c r="FS54" s="163">
        <v>-2.5116999999999998</v>
      </c>
      <c r="FT54" s="163">
        <v>0.32429999999999998</v>
      </c>
      <c r="FU54" s="163">
        <v>2.16</v>
      </c>
      <c r="FV54" s="163">
        <v>2.73</v>
      </c>
      <c r="FW54" s="163">
        <v>0</v>
      </c>
      <c r="FX54" s="163">
        <v>1.2021999999999999</v>
      </c>
      <c r="FY54" s="163">
        <v>6.9828999999999999</v>
      </c>
      <c r="FZ54" s="163">
        <v>0.05</v>
      </c>
      <c r="GA54" s="163">
        <v>2.2563</v>
      </c>
      <c r="GB54" s="163">
        <v>11.64</v>
      </c>
      <c r="GC54" s="163">
        <v>-36.713999999999999</v>
      </c>
      <c r="GD54" s="163">
        <v>-29.228000000000002</v>
      </c>
      <c r="GE54" s="163">
        <v>-3.5398999999999998</v>
      </c>
      <c r="GF54" s="163">
        <v>39.875</v>
      </c>
      <c r="GG54" s="163">
        <v>-0.1</v>
      </c>
      <c r="GH54" s="163">
        <v>20.542999999999999</v>
      </c>
      <c r="GI54" s="163">
        <v>4.5004999999999997</v>
      </c>
      <c r="GJ54" s="163">
        <v>-4.8968999999999996</v>
      </c>
      <c r="GK54" s="163">
        <v>2.5162</v>
      </c>
      <c r="GL54" s="163">
        <v>8.1000000000000003E-2</v>
      </c>
      <c r="GM54" s="164"/>
      <c r="GN54" s="163">
        <v>-12.125</v>
      </c>
      <c r="GO54" s="163">
        <v>-16.303999999999998</v>
      </c>
      <c r="GP54" s="163">
        <v>17.11</v>
      </c>
      <c r="GQ54" s="163">
        <v>-31.427</v>
      </c>
      <c r="GR54" s="163">
        <v>-16.420000000000002</v>
      </c>
      <c r="GS54" s="163">
        <v>-14.286</v>
      </c>
      <c r="GT54" s="163">
        <v>126.35</v>
      </c>
      <c r="GU54" s="163">
        <v>-12.327999999999999</v>
      </c>
      <c r="GV54" s="163">
        <v>-10.992000000000001</v>
      </c>
      <c r="GW54" s="163">
        <v>-12.544</v>
      </c>
      <c r="GX54" s="163">
        <v>1.6347</v>
      </c>
      <c r="GY54" s="163">
        <v>8.7911000000000001</v>
      </c>
      <c r="GZ54" s="163">
        <v>8.8536999999999999</v>
      </c>
      <c r="HA54" s="163">
        <v>1.0046999999999999</v>
      </c>
      <c r="HB54" s="163">
        <v>-4.7304000000000004</v>
      </c>
      <c r="HC54" s="163">
        <v>-2.4899</v>
      </c>
      <c r="HD54" s="163">
        <v>-17.600000000000001</v>
      </c>
      <c r="HE54" s="163">
        <v>19.114999999999998</v>
      </c>
      <c r="HF54" s="163">
        <v>43.003</v>
      </c>
      <c r="HG54" s="163">
        <v>37.387</v>
      </c>
      <c r="HH54" s="163">
        <v>71.525000000000006</v>
      </c>
      <c r="HI54" s="163">
        <v>47.28</v>
      </c>
      <c r="HJ54" s="163">
        <v>47.905999999999999</v>
      </c>
      <c r="HK54" s="163">
        <v>-9.4746000000000006</v>
      </c>
      <c r="HL54" s="163">
        <v>-10.201000000000001</v>
      </c>
      <c r="HM54" s="163">
        <v>-10.064</v>
      </c>
      <c r="HN54" s="163">
        <v>-10.332000000000001</v>
      </c>
      <c r="HO54" s="163">
        <v>31.376999999999999</v>
      </c>
      <c r="HP54" s="163">
        <v>31.952000000000002</v>
      </c>
      <c r="HQ54" s="163">
        <v>-14.352</v>
      </c>
      <c r="HR54" s="163">
        <v>-13.753</v>
      </c>
      <c r="HS54" s="163">
        <v>-10.593</v>
      </c>
      <c r="HT54" s="163">
        <v>-10.631</v>
      </c>
      <c r="HU54" s="163">
        <v>-3.17</v>
      </c>
      <c r="HV54" s="163">
        <v>-3.7799</v>
      </c>
      <c r="HW54" s="163">
        <v>-24</v>
      </c>
      <c r="HX54" s="163">
        <v>-24</v>
      </c>
      <c r="HY54" s="163">
        <v>3.7801999999999998</v>
      </c>
      <c r="HZ54" s="163">
        <v>-5.76</v>
      </c>
      <c r="IA54" s="163">
        <v>36.581000000000003</v>
      </c>
      <c r="IB54" s="163">
        <v>27.446000000000002</v>
      </c>
      <c r="IC54" s="163">
        <v>27.31</v>
      </c>
      <c r="ID54" s="163">
        <v>-18.399000000000001</v>
      </c>
      <c r="IE54" s="163">
        <v>-28.6</v>
      </c>
      <c r="IF54" s="163">
        <v>0.5</v>
      </c>
      <c r="IG54" s="163">
        <v>-0.3</v>
      </c>
      <c r="IH54" s="163">
        <v>-17.763999999999999</v>
      </c>
      <c r="II54" s="163">
        <v>-17.709</v>
      </c>
      <c r="IJ54" s="163">
        <v>-81.126999999999995</v>
      </c>
      <c r="IK54" s="163">
        <v>-6.5659000000000001</v>
      </c>
      <c r="IL54" s="163">
        <v>-287.93</v>
      </c>
      <c r="IM54" s="163">
        <v>5.4637000000000002</v>
      </c>
      <c r="IN54" s="163">
        <v>121.04</v>
      </c>
      <c r="IO54" s="163">
        <v>108.24</v>
      </c>
      <c r="IP54" s="163">
        <v>55.223999999999997</v>
      </c>
      <c r="IQ54" s="163">
        <v>131.43</v>
      </c>
      <c r="IR54" s="163">
        <v>92.403999999999996</v>
      </c>
      <c r="IS54" s="163">
        <v>48.469000000000001</v>
      </c>
      <c r="IT54" s="163">
        <v>34.530999999999999</v>
      </c>
      <c r="IU54" s="163">
        <v>28.323</v>
      </c>
      <c r="IV54" s="163">
        <v>-22.832000000000001</v>
      </c>
      <c r="IW54" s="163">
        <v>230.36</v>
      </c>
      <c r="IX54" s="163">
        <v>-165.62</v>
      </c>
      <c r="IY54" s="163">
        <v>80.42</v>
      </c>
      <c r="IZ54" s="163">
        <v>-65.064999999999998</v>
      </c>
      <c r="JA54" s="163">
        <v>-1.9908999999999999</v>
      </c>
      <c r="JB54" s="163">
        <v>8.8796999999999997</v>
      </c>
      <c r="JC54" s="163">
        <v>-4.96</v>
      </c>
      <c r="JD54" s="163">
        <v>-0.22900000000000001</v>
      </c>
      <c r="JE54" s="163">
        <v>-0.219</v>
      </c>
      <c r="JF54" s="163">
        <v>0.8</v>
      </c>
      <c r="JG54" s="163">
        <v>0.64</v>
      </c>
      <c r="JH54" s="163">
        <v>-2.9483000000000001</v>
      </c>
      <c r="JI54" s="163">
        <v>-6.5598000000000001</v>
      </c>
      <c r="JJ54" s="163">
        <v>9.1142000000000003</v>
      </c>
      <c r="JK54" s="163">
        <v>-8.2017000000000007</v>
      </c>
      <c r="JL54" s="163">
        <v>5.0998999999999999</v>
      </c>
      <c r="JM54" s="163">
        <v>-1.2729999999999999</v>
      </c>
      <c r="JN54" s="163">
        <v>-0.27700000000000002</v>
      </c>
      <c r="JO54" s="163">
        <v>0</v>
      </c>
      <c r="JP54" s="163">
        <v>0</v>
      </c>
      <c r="JQ54" s="163">
        <v>4.5766999999999998</v>
      </c>
      <c r="JR54" s="163">
        <v>3.9782000000000002</v>
      </c>
      <c r="JS54" s="163">
        <v>3.8917999999999999</v>
      </c>
      <c r="JT54" s="164"/>
      <c r="JU54" s="163">
        <v>12.6</v>
      </c>
      <c r="JV54" s="163">
        <v>8.2270000000000003</v>
      </c>
      <c r="JW54" s="163">
        <v>-0.18</v>
      </c>
      <c r="JX54" s="163">
        <v>0.37</v>
      </c>
      <c r="JY54" s="163">
        <v>-2.8271000000000002</v>
      </c>
      <c r="JZ54" s="163">
        <v>-17.177</v>
      </c>
      <c r="KA54" s="163">
        <v>-17.805</v>
      </c>
      <c r="KB54" s="163">
        <v>0</v>
      </c>
      <c r="KC54" s="163">
        <v>12.266</v>
      </c>
      <c r="KD54" s="163">
        <v>-12.461</v>
      </c>
      <c r="KE54" s="163">
        <v>-1.2736000000000001</v>
      </c>
      <c r="KF54" s="163">
        <v>-13.898999999999999</v>
      </c>
      <c r="KG54" s="163">
        <v>-3.5</v>
      </c>
      <c r="KH54" s="163">
        <v>47.970999999999997</v>
      </c>
      <c r="KI54" s="163">
        <v>-63.454999999999998</v>
      </c>
    </row>
    <row r="55" spans="1:295" ht="18" customHeight="1" x14ac:dyDescent="0.3">
      <c r="A55" s="159" t="s">
        <v>69</v>
      </c>
      <c r="B55" s="159" t="s">
        <v>766</v>
      </c>
      <c r="C55" s="163">
        <v>0</v>
      </c>
      <c r="D55" s="163">
        <v>6.7904999999999998</v>
      </c>
      <c r="E55" s="163">
        <v>-13.951000000000001</v>
      </c>
      <c r="F55" s="163">
        <v>4.3128000000000002</v>
      </c>
      <c r="G55" s="163">
        <v>12.702999999999999</v>
      </c>
      <c r="H55" s="163">
        <v>0</v>
      </c>
      <c r="I55" s="163">
        <v>24.648</v>
      </c>
      <c r="J55" s="164"/>
      <c r="K55" s="163">
        <v>15.225</v>
      </c>
      <c r="L55" s="163">
        <v>6.2138</v>
      </c>
      <c r="M55" s="163">
        <v>9.2311999999999994</v>
      </c>
      <c r="N55" s="163">
        <v>-19.978999999999999</v>
      </c>
      <c r="O55" s="163">
        <v>-19.798999999999999</v>
      </c>
      <c r="P55" s="163">
        <v>-2.2000000000000002</v>
      </c>
      <c r="Q55" s="163">
        <v>0</v>
      </c>
      <c r="R55" s="163">
        <v>-15.398999999999999</v>
      </c>
      <c r="S55" s="163">
        <v>3.8460000000000001</v>
      </c>
      <c r="T55" s="163">
        <v>-4.1193</v>
      </c>
      <c r="U55" s="163">
        <v>4.2282000000000002</v>
      </c>
      <c r="V55" s="163">
        <v>4.1898</v>
      </c>
      <c r="W55" s="164"/>
      <c r="X55" s="163">
        <v>0</v>
      </c>
      <c r="Y55" s="163">
        <v>4.8369</v>
      </c>
      <c r="Z55" s="163">
        <v>2.3319000000000001</v>
      </c>
      <c r="AA55" s="164"/>
      <c r="AB55" s="164"/>
      <c r="AC55" s="163">
        <v>0.89600000000000002</v>
      </c>
      <c r="AD55" s="163">
        <v>0.91400000000000003</v>
      </c>
      <c r="AE55" s="163">
        <v>1.286</v>
      </c>
      <c r="AF55" s="163">
        <v>0</v>
      </c>
      <c r="AG55" s="163">
        <v>-15.4</v>
      </c>
      <c r="AH55" s="163">
        <v>-8.3000000000000004E-2</v>
      </c>
      <c r="AI55" s="163">
        <v>0.29499999999999998</v>
      </c>
      <c r="AJ55" s="163">
        <v>-12.989000000000001</v>
      </c>
      <c r="AK55" s="163">
        <v>-13.029</v>
      </c>
      <c r="AL55" s="163">
        <v>-10</v>
      </c>
      <c r="AM55" s="163">
        <v>-12.148999999999999</v>
      </c>
      <c r="AN55" s="163">
        <v>-12.22</v>
      </c>
      <c r="AO55" s="163">
        <v>7.4012000000000002</v>
      </c>
      <c r="AP55" s="163">
        <v>3.6677</v>
      </c>
      <c r="AQ55" s="163">
        <v>14.135</v>
      </c>
      <c r="AR55" s="163">
        <v>17.545000000000002</v>
      </c>
      <c r="AS55" s="163">
        <v>-15.583</v>
      </c>
      <c r="AT55" s="163">
        <v>1.6074999999999999</v>
      </c>
      <c r="AU55" s="163">
        <v>0</v>
      </c>
      <c r="AV55" s="163">
        <v>13.185</v>
      </c>
      <c r="AW55" s="163">
        <v>14.35</v>
      </c>
      <c r="AX55" s="163">
        <v>-22.907</v>
      </c>
      <c r="AY55" s="163">
        <v>-20.896999999999998</v>
      </c>
      <c r="AZ55" s="163">
        <v>6.7195999999999998</v>
      </c>
      <c r="BA55" s="163">
        <v>35.055999999999997</v>
      </c>
      <c r="BB55" s="163">
        <v>-30.504999999999999</v>
      </c>
      <c r="BC55" s="163">
        <v>3.8611</v>
      </c>
      <c r="BD55" s="163">
        <v>-5.2999000000000001</v>
      </c>
      <c r="BE55" s="163">
        <v>-5.2999000000000001</v>
      </c>
      <c r="BF55" s="163">
        <v>-26.664999999999999</v>
      </c>
      <c r="BG55" s="163">
        <v>0</v>
      </c>
      <c r="BH55" s="163">
        <v>-2.4994000000000001</v>
      </c>
      <c r="BI55" s="163">
        <v>1.3141</v>
      </c>
      <c r="BJ55" s="163">
        <v>-9.6805000000000003</v>
      </c>
      <c r="BK55" s="163">
        <v>2.2427999999999999</v>
      </c>
      <c r="BL55" s="163">
        <v>0</v>
      </c>
      <c r="BM55" s="163">
        <v>1.5972</v>
      </c>
      <c r="BN55" s="163">
        <v>-110.56</v>
      </c>
      <c r="BO55" s="163">
        <v>58.930999999999997</v>
      </c>
      <c r="BP55" s="163">
        <v>59.052999999999997</v>
      </c>
      <c r="BQ55" s="163">
        <v>-33.326000000000001</v>
      </c>
      <c r="BR55" s="163">
        <v>-160.03</v>
      </c>
      <c r="BS55" s="163">
        <v>-9.1669</v>
      </c>
      <c r="BT55" s="164"/>
      <c r="BU55" s="164"/>
      <c r="BV55" s="163">
        <v>23.451000000000001</v>
      </c>
      <c r="BW55" s="163">
        <v>8.31</v>
      </c>
      <c r="BX55" s="163">
        <v>6.5598999999999998</v>
      </c>
      <c r="BY55" s="164"/>
      <c r="BZ55" s="163">
        <v>5.32</v>
      </c>
      <c r="CA55" s="163">
        <v>-4.2824</v>
      </c>
      <c r="CB55" s="163">
        <v>-4.1483999999999996</v>
      </c>
      <c r="CC55" s="163">
        <v>9.8367000000000004</v>
      </c>
      <c r="CD55" s="163">
        <v>7.3227000000000002</v>
      </c>
      <c r="CE55" s="163">
        <v>1.7602</v>
      </c>
      <c r="CF55" s="163">
        <v>-16.686</v>
      </c>
      <c r="CG55" s="163">
        <v>-16.88</v>
      </c>
      <c r="CH55" s="163">
        <v>-10.210000000000001</v>
      </c>
      <c r="CI55" s="163">
        <v>4.0252999999999997</v>
      </c>
      <c r="CJ55" s="163">
        <v>2.88</v>
      </c>
      <c r="CK55" s="163">
        <v>6.4119999999999999</v>
      </c>
      <c r="CL55" s="163">
        <v>38</v>
      </c>
      <c r="CM55" s="163">
        <v>-4.8</v>
      </c>
      <c r="CN55" s="163">
        <v>-2.7799</v>
      </c>
      <c r="CO55" s="163">
        <v>31.495000000000001</v>
      </c>
      <c r="CP55" s="163">
        <v>32.220999999999997</v>
      </c>
      <c r="CQ55" s="163">
        <v>30.79</v>
      </c>
      <c r="CR55" s="163">
        <v>0</v>
      </c>
      <c r="CS55" s="163">
        <v>126.54</v>
      </c>
      <c r="CT55" s="164"/>
      <c r="CU55" s="163">
        <v>-70.77</v>
      </c>
      <c r="CV55" s="163">
        <v>-6.6429</v>
      </c>
      <c r="CW55" s="163">
        <v>2.9167000000000001</v>
      </c>
      <c r="CX55" s="163">
        <v>27.5</v>
      </c>
      <c r="CY55" s="163">
        <v>16.420000000000002</v>
      </c>
      <c r="CZ55" s="163">
        <v>9.5360999999999994</v>
      </c>
      <c r="DA55" s="163">
        <v>9.7685999999999993</v>
      </c>
      <c r="DB55" s="163">
        <v>-11.099</v>
      </c>
      <c r="DC55" s="163">
        <v>25.512</v>
      </c>
      <c r="DD55" s="163">
        <v>-5.1237000000000004</v>
      </c>
      <c r="DE55" s="163">
        <v>-4.8464999999999998</v>
      </c>
      <c r="DF55" s="163">
        <v>14.382999999999999</v>
      </c>
      <c r="DG55" s="163">
        <v>1.4500000000000001E-2</v>
      </c>
      <c r="DH55" s="163">
        <v>-5.6489000000000003</v>
      </c>
      <c r="DI55" s="163">
        <v>7.1999000000000004</v>
      </c>
      <c r="DJ55" s="163">
        <v>7</v>
      </c>
      <c r="DK55" s="163">
        <v>-6.7686999999999999</v>
      </c>
      <c r="DL55" s="163">
        <v>1.8758999999999999</v>
      </c>
      <c r="DM55" s="163">
        <v>52.997</v>
      </c>
      <c r="DN55" s="163">
        <v>8.1698000000000004</v>
      </c>
      <c r="DO55" s="163">
        <v>2.2599</v>
      </c>
      <c r="DP55" s="163">
        <v>-6.16</v>
      </c>
      <c r="DQ55" s="163">
        <v>9.5579999999999998</v>
      </c>
      <c r="DR55" s="163">
        <v>-14.433</v>
      </c>
      <c r="DS55" s="163">
        <v>-4.12</v>
      </c>
      <c r="DT55" s="163">
        <v>-4.1900000000000004</v>
      </c>
      <c r="DU55" s="163">
        <v>20.16</v>
      </c>
      <c r="DV55" s="163">
        <v>21</v>
      </c>
      <c r="DW55" s="163">
        <v>-14.327</v>
      </c>
      <c r="DX55" s="163">
        <v>-7.2636000000000003</v>
      </c>
      <c r="DY55" s="163">
        <v>-18.802</v>
      </c>
      <c r="DZ55" s="163">
        <v>-17.936</v>
      </c>
      <c r="EA55" s="163">
        <v>28.407</v>
      </c>
      <c r="EB55" s="164"/>
      <c r="EC55" s="163">
        <v>0.9294</v>
      </c>
      <c r="ED55" s="164"/>
      <c r="EE55" s="163">
        <v>-8.5427</v>
      </c>
      <c r="EF55" s="163">
        <v>-16.167000000000002</v>
      </c>
      <c r="EG55" s="163">
        <v>-14.613</v>
      </c>
      <c r="EH55" s="163">
        <v>-57.531999999999996</v>
      </c>
      <c r="EI55" s="164"/>
      <c r="EJ55" s="163">
        <v>0</v>
      </c>
      <c r="EK55" s="163">
        <v>-11.151999999999999</v>
      </c>
      <c r="EL55" s="163">
        <v>-11.858000000000001</v>
      </c>
      <c r="EM55" s="163">
        <v>10.824999999999999</v>
      </c>
      <c r="EN55" s="163">
        <v>0</v>
      </c>
      <c r="EO55" s="163">
        <v>-4.2426000000000004</v>
      </c>
      <c r="EP55" s="163">
        <v>-15.875999999999999</v>
      </c>
      <c r="EQ55" s="163">
        <v>-21.622</v>
      </c>
      <c r="ER55" s="163">
        <v>-21.404</v>
      </c>
      <c r="ES55" s="163">
        <v>1.8322000000000001</v>
      </c>
      <c r="ET55" s="163">
        <v>18.52</v>
      </c>
      <c r="EU55" s="163">
        <v>-11.46</v>
      </c>
      <c r="EV55" s="163">
        <v>1.8</v>
      </c>
      <c r="EW55" s="163">
        <v>2.7856999999999998</v>
      </c>
      <c r="EX55" s="163">
        <v>-6.8007999999999997</v>
      </c>
      <c r="EY55" s="163">
        <v>-11.512</v>
      </c>
      <c r="EZ55" s="163">
        <v>-11.535</v>
      </c>
      <c r="FA55" s="163">
        <v>7.4396000000000004</v>
      </c>
      <c r="FB55" s="163">
        <v>2.0589</v>
      </c>
      <c r="FC55" s="163">
        <v>-11.372</v>
      </c>
      <c r="FD55" s="163">
        <v>6.2698</v>
      </c>
      <c r="FE55" s="163">
        <v>0</v>
      </c>
      <c r="FF55" s="163">
        <v>0</v>
      </c>
      <c r="FG55" s="163">
        <v>0</v>
      </c>
      <c r="FH55" s="163">
        <v>3.4813999999999998</v>
      </c>
      <c r="FI55" s="163">
        <v>2.0004</v>
      </c>
      <c r="FJ55" s="163">
        <v>-2.1768999999999998</v>
      </c>
      <c r="FK55" s="163">
        <v>-2.3443000000000001</v>
      </c>
      <c r="FL55" s="163">
        <v>36.505000000000003</v>
      </c>
      <c r="FM55" s="163">
        <v>6.0422000000000002</v>
      </c>
      <c r="FN55" s="163">
        <v>5.8056999999999999</v>
      </c>
      <c r="FO55" s="163">
        <v>35.268999999999998</v>
      </c>
      <c r="FP55" s="163">
        <v>38.628999999999998</v>
      </c>
      <c r="FQ55" s="163">
        <v>6.2903000000000002</v>
      </c>
      <c r="FR55" s="163">
        <v>-2.9098999999999999</v>
      </c>
      <c r="FS55" s="163">
        <v>-2.7241</v>
      </c>
      <c r="FT55" s="163">
        <v>0.35089999999999999</v>
      </c>
      <c r="FU55" s="163">
        <v>2.27</v>
      </c>
      <c r="FV55" s="163">
        <v>1.06</v>
      </c>
      <c r="FW55" s="163">
        <v>0</v>
      </c>
      <c r="FX55" s="163">
        <v>1.2425999999999999</v>
      </c>
      <c r="FY55" s="163">
        <v>7.0869</v>
      </c>
      <c r="FZ55" s="163">
        <v>1.1279999999999999</v>
      </c>
      <c r="GA55" s="163">
        <v>1.5217000000000001</v>
      </c>
      <c r="GB55" s="163">
        <v>9.9600000000000009</v>
      </c>
      <c r="GC55" s="163">
        <v>-32.808999999999997</v>
      </c>
      <c r="GD55" s="163">
        <v>-25.573</v>
      </c>
      <c r="GE55" s="163">
        <v>-4.5698999999999996</v>
      </c>
      <c r="GF55" s="163">
        <v>37.073999999999998</v>
      </c>
      <c r="GG55" s="163">
        <v>-0.1</v>
      </c>
      <c r="GH55" s="163">
        <v>20.161000000000001</v>
      </c>
      <c r="GI55" s="163">
        <v>4.4096000000000002</v>
      </c>
      <c r="GJ55" s="163">
        <v>-4.7023000000000001</v>
      </c>
      <c r="GK55" s="163">
        <v>2.3397999999999999</v>
      </c>
      <c r="GL55" s="163">
        <v>8.1000000000000003E-2</v>
      </c>
      <c r="GM55" s="164"/>
      <c r="GN55" s="163">
        <v>-11.869</v>
      </c>
      <c r="GO55" s="163">
        <v>-15.64</v>
      </c>
      <c r="GP55" s="163">
        <v>15.192</v>
      </c>
      <c r="GQ55" s="163">
        <v>-31.847999999999999</v>
      </c>
      <c r="GR55" s="163">
        <v>-17.542999999999999</v>
      </c>
      <c r="GS55" s="163">
        <v>-13.31</v>
      </c>
      <c r="GT55" s="163">
        <v>126.06</v>
      </c>
      <c r="GU55" s="163">
        <v>-12.818</v>
      </c>
      <c r="GV55" s="163">
        <v>-10.654999999999999</v>
      </c>
      <c r="GW55" s="163">
        <v>-12.329000000000001</v>
      </c>
      <c r="GX55" s="163">
        <v>1.5949</v>
      </c>
      <c r="GY55" s="163">
        <v>8.4101999999999997</v>
      </c>
      <c r="GZ55" s="163">
        <v>8.4422999999999995</v>
      </c>
      <c r="HA55" s="163">
        <v>1</v>
      </c>
      <c r="HB55" s="163">
        <v>-4.1322999999999999</v>
      </c>
      <c r="HC55" s="163">
        <v>-3.9660000000000002</v>
      </c>
      <c r="HD55" s="163">
        <v>-4.6100000000000003</v>
      </c>
      <c r="HE55" s="163">
        <v>9.3386999999999993</v>
      </c>
      <c r="HF55" s="163">
        <v>11.304</v>
      </c>
      <c r="HG55" s="163">
        <v>71.259</v>
      </c>
      <c r="HH55" s="163">
        <v>41.384999999999998</v>
      </c>
      <c r="HI55" s="163">
        <v>45.795999999999999</v>
      </c>
      <c r="HJ55" s="163">
        <v>46.48</v>
      </c>
      <c r="HK55" s="163">
        <v>-6.8437999999999999</v>
      </c>
      <c r="HL55" s="163">
        <v>-9.6889000000000003</v>
      </c>
      <c r="HM55" s="163">
        <v>0</v>
      </c>
      <c r="HN55" s="163">
        <v>0</v>
      </c>
      <c r="HO55" s="163">
        <v>31.376999999999999</v>
      </c>
      <c r="HP55" s="163">
        <v>31.952000000000002</v>
      </c>
      <c r="HQ55" s="163">
        <v>-12.116</v>
      </c>
      <c r="HR55" s="163">
        <v>-11.089</v>
      </c>
      <c r="HS55" s="163">
        <v>-10.173</v>
      </c>
      <c r="HT55" s="163">
        <v>-10.138</v>
      </c>
      <c r="HU55" s="163">
        <v>-0.19</v>
      </c>
      <c r="HV55" s="163">
        <v>-0.43</v>
      </c>
      <c r="HW55" s="163">
        <v>-24.399000000000001</v>
      </c>
      <c r="HX55" s="163">
        <v>-24.1</v>
      </c>
      <c r="HY55" s="163">
        <v>3.7271000000000001</v>
      </c>
      <c r="HZ55" s="164"/>
      <c r="IA55" s="163">
        <v>38.524999999999999</v>
      </c>
      <c r="IB55" s="163">
        <v>26.542999999999999</v>
      </c>
      <c r="IC55" s="163">
        <v>26.509</v>
      </c>
      <c r="ID55" s="163">
        <v>-17.798999999999999</v>
      </c>
      <c r="IE55" s="163">
        <v>-28.5</v>
      </c>
      <c r="IF55" s="163">
        <v>-0.2</v>
      </c>
      <c r="IG55" s="163">
        <v>-0.9</v>
      </c>
      <c r="IH55" s="163">
        <v>-17.585999999999999</v>
      </c>
      <c r="II55" s="163">
        <v>-17.407</v>
      </c>
      <c r="IJ55" s="163">
        <v>-45.125</v>
      </c>
      <c r="IK55" s="163">
        <v>-11.196999999999999</v>
      </c>
      <c r="IL55" s="163">
        <v>-294.93</v>
      </c>
      <c r="IM55" s="163">
        <v>-3.0103</v>
      </c>
      <c r="IN55" s="163">
        <v>90.441999999999993</v>
      </c>
      <c r="IO55" s="163">
        <v>110.96</v>
      </c>
      <c r="IP55" s="163">
        <v>52.609000000000002</v>
      </c>
      <c r="IQ55" s="163">
        <v>133.99</v>
      </c>
      <c r="IR55" s="163">
        <v>88.927000000000007</v>
      </c>
      <c r="IS55" s="163">
        <v>46.21</v>
      </c>
      <c r="IT55" s="163">
        <v>31.475999999999999</v>
      </c>
      <c r="IU55" s="163">
        <v>26.538</v>
      </c>
      <c r="IV55" s="163">
        <v>-23.56</v>
      </c>
      <c r="IW55" s="163">
        <v>237.64</v>
      </c>
      <c r="IX55" s="163">
        <v>-164.52</v>
      </c>
      <c r="IY55" s="163">
        <v>86.046000000000006</v>
      </c>
      <c r="IZ55" s="163">
        <v>-72.619</v>
      </c>
      <c r="JA55" s="163">
        <v>-1.593</v>
      </c>
      <c r="JB55" s="163">
        <v>8.8796999999999997</v>
      </c>
      <c r="JC55" s="163">
        <v>-5.0399000000000003</v>
      </c>
      <c r="JD55" s="163">
        <v>-0.21199999999999999</v>
      </c>
      <c r="JE55" s="163">
        <v>-0.20100000000000001</v>
      </c>
      <c r="JF55" s="163">
        <v>0.64</v>
      </c>
      <c r="JG55" s="163">
        <v>0.72</v>
      </c>
      <c r="JH55" s="163">
        <v>-3.0756999999999999</v>
      </c>
      <c r="JI55" s="163">
        <v>-7.1182999999999996</v>
      </c>
      <c r="JJ55" s="163">
        <v>10.637</v>
      </c>
      <c r="JK55" s="163">
        <v>-8.3207000000000004</v>
      </c>
      <c r="JL55" s="163">
        <v>4.4000000000000004</v>
      </c>
      <c r="JM55" s="163">
        <v>0.379</v>
      </c>
      <c r="JN55" s="163">
        <v>-0.88500000000000001</v>
      </c>
      <c r="JO55" s="163">
        <v>0</v>
      </c>
      <c r="JP55" s="163">
        <v>0</v>
      </c>
      <c r="JQ55" s="163">
        <v>4.0484</v>
      </c>
      <c r="JR55" s="163">
        <v>3.9350999999999998</v>
      </c>
      <c r="JS55" s="163">
        <v>3.2349000000000001</v>
      </c>
      <c r="JT55" s="164"/>
      <c r="JU55" s="163">
        <v>12.6</v>
      </c>
      <c r="JV55" s="163">
        <v>8.3051999999999992</v>
      </c>
      <c r="JW55" s="163">
        <v>-0.25</v>
      </c>
      <c r="JX55" s="163">
        <v>0.37</v>
      </c>
      <c r="JY55" s="163">
        <v>-3.6291000000000002</v>
      </c>
      <c r="JZ55" s="163">
        <v>-17.05</v>
      </c>
      <c r="KA55" s="163">
        <v>-18.213999999999999</v>
      </c>
      <c r="KB55" s="163">
        <v>0</v>
      </c>
      <c r="KC55" s="163">
        <v>13.202999999999999</v>
      </c>
      <c r="KD55" s="163">
        <v>-12.154</v>
      </c>
      <c r="KE55" s="163">
        <v>-1.3347</v>
      </c>
      <c r="KF55" s="164"/>
      <c r="KG55" s="163">
        <v>-3.2</v>
      </c>
      <c r="KH55" s="163">
        <v>-11.196999999999999</v>
      </c>
      <c r="KI55" s="163">
        <v>-110.31</v>
      </c>
    </row>
    <row r="56" spans="1:295" ht="18" customHeight="1" x14ac:dyDescent="0.3">
      <c r="A56" s="159" t="s">
        <v>767</v>
      </c>
      <c r="B56" s="159" t="s">
        <v>70</v>
      </c>
      <c r="C56" s="166">
        <v>0</v>
      </c>
      <c r="D56" s="166">
        <v>6.5884</v>
      </c>
      <c r="E56" s="166">
        <v>-13.048</v>
      </c>
      <c r="F56" s="166">
        <v>3.8940999999999999</v>
      </c>
      <c r="G56" s="166">
        <v>12.815</v>
      </c>
      <c r="H56" s="166">
        <v>0</v>
      </c>
      <c r="I56" s="166">
        <v>24.529</v>
      </c>
      <c r="J56" s="167"/>
      <c r="K56" s="166">
        <v>13.863</v>
      </c>
      <c r="L56" s="166">
        <v>5.3807999999999998</v>
      </c>
      <c r="M56" s="166">
        <v>8.4603999999999999</v>
      </c>
      <c r="N56" s="166">
        <v>-15.539</v>
      </c>
      <c r="O56" s="166">
        <v>-19.798999999999999</v>
      </c>
      <c r="P56" s="166">
        <v>-2.2000000000000002</v>
      </c>
      <c r="Q56" s="166">
        <v>0</v>
      </c>
      <c r="R56" s="166">
        <v>-15.398999999999999</v>
      </c>
      <c r="S56" s="166">
        <v>3.7214</v>
      </c>
      <c r="T56" s="166">
        <v>-3.6385000000000001</v>
      </c>
      <c r="U56" s="166">
        <v>3.9946999999999999</v>
      </c>
      <c r="V56" s="166">
        <v>3.8542999999999998</v>
      </c>
      <c r="W56" s="167"/>
      <c r="X56" s="166">
        <v>0</v>
      </c>
      <c r="Y56" s="166">
        <v>4.8700999999999999</v>
      </c>
      <c r="Z56" s="166">
        <v>2.4020000000000001</v>
      </c>
      <c r="AA56" s="167"/>
      <c r="AB56" s="167"/>
      <c r="AC56" s="166">
        <v>1.014</v>
      </c>
      <c r="AD56" s="166">
        <v>1.0199</v>
      </c>
      <c r="AE56" s="166">
        <v>0.84699999999999998</v>
      </c>
      <c r="AF56" s="166">
        <v>-4.4400000000000004</v>
      </c>
      <c r="AG56" s="167"/>
      <c r="AH56" s="166">
        <v>8.4000000000000005E-2</v>
      </c>
      <c r="AI56" s="166">
        <v>0.27600000000000002</v>
      </c>
      <c r="AJ56" s="166">
        <v>-14.029</v>
      </c>
      <c r="AK56" s="166">
        <v>-13.84</v>
      </c>
      <c r="AL56" s="166">
        <v>-10</v>
      </c>
      <c r="AM56" s="166">
        <v>-11.18</v>
      </c>
      <c r="AN56" s="166">
        <v>-11.21</v>
      </c>
      <c r="AO56" s="166">
        <v>7.6638999999999999</v>
      </c>
      <c r="AP56" s="166">
        <v>3.3258999999999999</v>
      </c>
      <c r="AQ56" s="166">
        <v>13.535</v>
      </c>
      <c r="AR56" s="166">
        <v>17.254000000000001</v>
      </c>
      <c r="AS56" s="166">
        <v>-16.084</v>
      </c>
      <c r="AT56" s="166">
        <v>0.80379999999999996</v>
      </c>
      <c r="AU56" s="166">
        <v>0</v>
      </c>
      <c r="AV56" s="166">
        <v>10.638</v>
      </c>
      <c r="AW56" s="166">
        <v>19.29</v>
      </c>
      <c r="AX56" s="166">
        <v>-23.04</v>
      </c>
      <c r="AY56" s="166">
        <v>-22.103000000000002</v>
      </c>
      <c r="AZ56" s="166">
        <v>7.1140999999999996</v>
      </c>
      <c r="BA56" s="166">
        <v>36.103999999999999</v>
      </c>
      <c r="BB56" s="166">
        <v>-35.374000000000002</v>
      </c>
      <c r="BC56" s="166">
        <v>3.7686000000000002</v>
      </c>
      <c r="BD56" s="166">
        <v>-5.2999000000000001</v>
      </c>
      <c r="BE56" s="166">
        <v>-5.1999000000000004</v>
      </c>
      <c r="BF56" s="166">
        <v>-27.754999999999999</v>
      </c>
      <c r="BG56" s="166">
        <v>0</v>
      </c>
      <c r="BH56" s="166">
        <v>-2.4072</v>
      </c>
      <c r="BI56" s="166">
        <v>1.3141</v>
      </c>
      <c r="BJ56" s="166">
        <v>-10.523999999999999</v>
      </c>
      <c r="BK56" s="166">
        <v>2.1800999999999999</v>
      </c>
      <c r="BL56" s="166">
        <v>0</v>
      </c>
      <c r="BM56" s="166">
        <v>1.4395</v>
      </c>
      <c r="BN56" s="166">
        <v>-111.6</v>
      </c>
      <c r="BO56" s="166">
        <v>57.527000000000001</v>
      </c>
      <c r="BP56" s="166">
        <v>58.015000000000001</v>
      </c>
      <c r="BQ56" s="166">
        <v>-31.547999999999998</v>
      </c>
      <c r="BR56" s="166">
        <v>-164.24</v>
      </c>
      <c r="BS56" s="166">
        <v>-9.1669</v>
      </c>
      <c r="BT56" s="167"/>
      <c r="BU56" s="167"/>
      <c r="BV56" s="166">
        <v>22.024000000000001</v>
      </c>
      <c r="BW56" s="166">
        <v>8.2200000000000006</v>
      </c>
      <c r="BX56" s="166">
        <v>6.46</v>
      </c>
      <c r="BY56" s="167"/>
      <c r="BZ56" s="166">
        <v>5.1599000000000004</v>
      </c>
      <c r="CA56" s="166">
        <v>-2.407</v>
      </c>
      <c r="CB56" s="166">
        <v>-2.407</v>
      </c>
      <c r="CC56" s="166">
        <v>9.5449999999999999</v>
      </c>
      <c r="CD56" s="166">
        <v>6.3377999999999997</v>
      </c>
      <c r="CE56" s="166">
        <v>2.2305000000000001</v>
      </c>
      <c r="CF56" s="166">
        <v>-16.329000000000001</v>
      </c>
      <c r="CG56" s="166">
        <v>-16.434999999999999</v>
      </c>
      <c r="CH56" s="166">
        <v>-9.9875000000000007</v>
      </c>
      <c r="CI56" s="166">
        <v>5.8242000000000003</v>
      </c>
      <c r="CJ56" s="166">
        <v>2.88</v>
      </c>
      <c r="CK56" s="166">
        <v>6.4119999999999999</v>
      </c>
      <c r="CL56" s="166">
        <v>40</v>
      </c>
      <c r="CM56" s="166">
        <v>-7.6999000000000004</v>
      </c>
      <c r="CN56" s="166">
        <v>-2.5398999999999998</v>
      </c>
      <c r="CO56" s="166">
        <v>31.167000000000002</v>
      </c>
      <c r="CP56" s="166">
        <v>32.03</v>
      </c>
      <c r="CQ56" s="166">
        <v>30.414999999999999</v>
      </c>
      <c r="CR56" s="166">
        <v>0</v>
      </c>
      <c r="CS56" s="166">
        <v>128.18</v>
      </c>
      <c r="CT56" s="167"/>
      <c r="CU56" s="166">
        <v>-72.378</v>
      </c>
      <c r="CV56" s="166">
        <v>-6.8179999999999996</v>
      </c>
      <c r="CW56" s="166">
        <v>2.7951000000000001</v>
      </c>
      <c r="CX56" s="166">
        <v>26.87</v>
      </c>
      <c r="CY56" s="166">
        <v>15.26</v>
      </c>
      <c r="CZ56" s="166">
        <v>9.0672999999999995</v>
      </c>
      <c r="DA56" s="166">
        <v>9.0850000000000009</v>
      </c>
      <c r="DB56" s="166">
        <v>-10.609</v>
      </c>
      <c r="DC56" s="166">
        <v>25.512</v>
      </c>
      <c r="DD56" s="166">
        <v>-7.1787999999999998</v>
      </c>
      <c r="DE56" s="166">
        <v>-6.7983000000000002</v>
      </c>
      <c r="DF56" s="166">
        <v>19.942</v>
      </c>
      <c r="DG56" s="166">
        <v>1.4800000000000001E-2</v>
      </c>
      <c r="DH56" s="166">
        <v>-5.4378000000000002</v>
      </c>
      <c r="DI56" s="166">
        <v>9.5</v>
      </c>
      <c r="DJ56" s="166">
        <v>9.3000000000000007</v>
      </c>
      <c r="DK56" s="166">
        <v>-6.8102999999999998</v>
      </c>
      <c r="DL56" s="166">
        <v>1.1277999999999999</v>
      </c>
      <c r="DM56" s="166">
        <v>51.734999999999999</v>
      </c>
      <c r="DN56" s="166">
        <v>7.4276</v>
      </c>
      <c r="DO56" s="166">
        <v>1.66</v>
      </c>
      <c r="DP56" s="166">
        <v>-5.66</v>
      </c>
      <c r="DQ56" s="166">
        <v>8.6805000000000003</v>
      </c>
      <c r="DR56" s="166">
        <v>-19.007999999999999</v>
      </c>
      <c r="DS56" s="166">
        <v>-4.3600000000000003</v>
      </c>
      <c r="DT56" s="166">
        <v>-4.4298999999999999</v>
      </c>
      <c r="DU56" s="166">
        <v>20.05</v>
      </c>
      <c r="DV56" s="166">
        <v>19.77</v>
      </c>
      <c r="DW56" s="166">
        <v>-20.672000000000001</v>
      </c>
      <c r="DX56" s="166">
        <v>-10.145</v>
      </c>
      <c r="DY56" s="166">
        <v>-19.001999999999999</v>
      </c>
      <c r="DZ56" s="166">
        <v>-18.335999999999999</v>
      </c>
      <c r="EA56" s="166">
        <v>23.100999999999999</v>
      </c>
      <c r="EB56" s="167"/>
      <c r="EC56" s="166">
        <v>-2.5398999999999998</v>
      </c>
      <c r="ED56" s="167"/>
      <c r="EE56" s="166">
        <v>-3.7345999999999999</v>
      </c>
      <c r="EF56" s="166">
        <v>-12.359</v>
      </c>
      <c r="EG56" s="166">
        <v>-14.368</v>
      </c>
      <c r="EH56" s="166">
        <v>-61.798999999999999</v>
      </c>
      <c r="EI56" s="167"/>
      <c r="EJ56" s="167"/>
      <c r="EK56" s="166">
        <v>-10.865</v>
      </c>
      <c r="EL56" s="166">
        <v>-11.224</v>
      </c>
      <c r="EM56" s="166">
        <v>0</v>
      </c>
      <c r="EN56" s="166">
        <v>0</v>
      </c>
      <c r="EO56" s="166">
        <v>-11.536</v>
      </c>
      <c r="EP56" s="166">
        <v>2.0640000000000001</v>
      </c>
      <c r="EQ56" s="166">
        <v>-24.271000000000001</v>
      </c>
      <c r="ER56" s="166">
        <v>-23.661999999999999</v>
      </c>
      <c r="ES56" s="166">
        <v>-1.5696000000000001</v>
      </c>
      <c r="ET56" s="166">
        <v>0</v>
      </c>
      <c r="EU56" s="166">
        <v>-12.09</v>
      </c>
      <c r="EV56" s="166">
        <v>0.4</v>
      </c>
      <c r="EW56" s="166">
        <v>2.5476000000000001</v>
      </c>
      <c r="EX56" s="166">
        <v>-12.307</v>
      </c>
      <c r="EY56" s="166">
        <v>-10.865</v>
      </c>
      <c r="EZ56" s="166">
        <v>-10.984999999999999</v>
      </c>
      <c r="FA56" s="166">
        <v>6.8376999999999999</v>
      </c>
      <c r="FB56" s="166">
        <v>-2.0352999999999999</v>
      </c>
      <c r="FC56" s="166">
        <v>-16.361000000000001</v>
      </c>
      <c r="FD56" s="166">
        <v>6.0065999999999997</v>
      </c>
      <c r="FE56" s="166">
        <v>0</v>
      </c>
      <c r="FF56" s="166">
        <v>0</v>
      </c>
      <c r="FG56" s="166">
        <v>3.125</v>
      </c>
      <c r="FH56" s="166">
        <v>2.7705000000000002</v>
      </c>
      <c r="FI56" s="166">
        <v>1.982</v>
      </c>
      <c r="FJ56" s="166">
        <v>-4.0189000000000004</v>
      </c>
      <c r="FK56" s="166">
        <v>-4.6886999999999999</v>
      </c>
      <c r="FL56" s="166">
        <v>36.671999999999997</v>
      </c>
      <c r="FM56" s="166">
        <v>6.4866000000000001</v>
      </c>
      <c r="FN56" s="166">
        <v>6.0472000000000001</v>
      </c>
      <c r="FO56" s="166">
        <v>36.28</v>
      </c>
      <c r="FP56" s="166">
        <v>38.808</v>
      </c>
      <c r="FQ56" s="166">
        <v>4.7522000000000002</v>
      </c>
      <c r="FR56" s="166">
        <v>-3.6598999999999999</v>
      </c>
      <c r="FS56" s="166">
        <v>-3.0226000000000002</v>
      </c>
      <c r="FT56" s="166">
        <v>0.29780000000000001</v>
      </c>
      <c r="FU56" s="166">
        <v>1.22</v>
      </c>
      <c r="FV56" s="166">
        <v>1.36</v>
      </c>
      <c r="FW56" s="166">
        <v>0</v>
      </c>
      <c r="FX56" s="166">
        <v>1.5475000000000001</v>
      </c>
      <c r="FY56" s="166">
        <v>7.2239000000000004</v>
      </c>
      <c r="FZ56" s="166">
        <v>0.14399999999999999</v>
      </c>
      <c r="GA56" s="166">
        <v>1.5704</v>
      </c>
      <c r="GB56" s="166">
        <v>9.6198999999999995</v>
      </c>
      <c r="GC56" s="166">
        <v>-32.883000000000003</v>
      </c>
      <c r="GD56" s="166">
        <v>-26.245999999999999</v>
      </c>
      <c r="GE56" s="166">
        <v>-4.2899000000000003</v>
      </c>
      <c r="GF56" s="166">
        <v>36.939</v>
      </c>
      <c r="GG56" s="166">
        <v>-0.1</v>
      </c>
      <c r="GH56" s="166">
        <v>19.581</v>
      </c>
      <c r="GI56" s="166">
        <v>4.1961000000000004</v>
      </c>
      <c r="GJ56" s="166">
        <v>-4.4943999999999997</v>
      </c>
      <c r="GK56" s="166">
        <v>2.2111000000000001</v>
      </c>
      <c r="GL56" s="167"/>
      <c r="GM56" s="167"/>
      <c r="GN56" s="166">
        <v>-11.869</v>
      </c>
      <c r="GO56" s="166">
        <v>-13.89</v>
      </c>
      <c r="GP56" s="166">
        <v>15.279</v>
      </c>
      <c r="GQ56" s="166">
        <v>-32.520000000000003</v>
      </c>
      <c r="GR56" s="166">
        <v>-16.375</v>
      </c>
      <c r="GS56" s="166">
        <v>-13.359</v>
      </c>
      <c r="GT56" s="166">
        <v>123.58</v>
      </c>
      <c r="GU56" s="166">
        <v>-13.301</v>
      </c>
      <c r="GV56" s="166">
        <v>-10.759</v>
      </c>
      <c r="GW56" s="166">
        <v>-12.242000000000001</v>
      </c>
      <c r="GX56" s="166">
        <v>2.2279</v>
      </c>
      <c r="GY56" s="166">
        <v>8.6152999999999995</v>
      </c>
      <c r="GZ56" s="166">
        <v>8.4818999999999996</v>
      </c>
      <c r="HA56" s="166">
        <v>1.5966</v>
      </c>
      <c r="HB56" s="166">
        <v>-5.4732000000000003</v>
      </c>
      <c r="HC56" s="166">
        <v>-4.2478999999999996</v>
      </c>
      <c r="HD56" s="166">
        <v>-6.71</v>
      </c>
      <c r="HE56" s="166">
        <v>7.9821999999999997</v>
      </c>
      <c r="HF56" s="166">
        <v>17.216000000000001</v>
      </c>
      <c r="HG56" s="166">
        <v>67.007999999999996</v>
      </c>
      <c r="HH56" s="166">
        <v>39.749000000000002</v>
      </c>
      <c r="HI56" s="166">
        <v>46.55</v>
      </c>
      <c r="HJ56" s="166">
        <v>46.768000000000001</v>
      </c>
      <c r="HK56" s="166">
        <v>-7.6715999999999998</v>
      </c>
      <c r="HL56" s="166">
        <v>-9.1259999999999994</v>
      </c>
      <c r="HM56" s="166">
        <v>0</v>
      </c>
      <c r="HN56" s="166">
        <v>0</v>
      </c>
      <c r="HO56" s="166">
        <v>31.376999999999999</v>
      </c>
      <c r="HP56" s="166">
        <v>31.952000000000002</v>
      </c>
      <c r="HQ56" s="166">
        <v>-13.401999999999999</v>
      </c>
      <c r="HR56" s="166">
        <v>-12.742000000000001</v>
      </c>
      <c r="HS56" s="166">
        <v>-10.443</v>
      </c>
      <c r="HT56" s="166">
        <v>-10.233000000000001</v>
      </c>
      <c r="HU56" s="166">
        <v>-1.1299999999999999</v>
      </c>
      <c r="HV56" s="166">
        <v>-0.93</v>
      </c>
      <c r="HW56" s="166">
        <v>-24.1</v>
      </c>
      <c r="HX56" s="166">
        <v>-24.6</v>
      </c>
      <c r="HY56" s="166">
        <v>3.7105999999999999</v>
      </c>
      <c r="HZ56" s="167"/>
      <c r="IA56" s="166">
        <v>35.880000000000003</v>
      </c>
      <c r="IB56" s="166">
        <v>26.751999999999999</v>
      </c>
      <c r="IC56" s="166">
        <v>26.613</v>
      </c>
      <c r="ID56" s="166">
        <v>-16.899000000000001</v>
      </c>
      <c r="IE56" s="166">
        <v>-28.2</v>
      </c>
      <c r="IF56" s="166">
        <v>0.1</v>
      </c>
      <c r="IG56" s="166">
        <v>-0.4</v>
      </c>
      <c r="IH56" s="166">
        <v>-17.564</v>
      </c>
      <c r="II56" s="166">
        <v>-17.535</v>
      </c>
      <c r="IJ56" s="166">
        <v>-43.994</v>
      </c>
      <c r="IK56" s="166">
        <v>-13.464</v>
      </c>
      <c r="IL56" s="166">
        <v>-294.87</v>
      </c>
      <c r="IM56" s="166">
        <v>-1.4541999999999999</v>
      </c>
      <c r="IN56" s="166">
        <v>75.603999999999999</v>
      </c>
      <c r="IO56" s="166">
        <v>111.9</v>
      </c>
      <c r="IP56" s="166">
        <v>51.253</v>
      </c>
      <c r="IQ56" s="166">
        <v>132.47</v>
      </c>
      <c r="IR56" s="166">
        <v>91.921000000000006</v>
      </c>
      <c r="IS56" s="166">
        <v>48.66</v>
      </c>
      <c r="IT56" s="166">
        <v>30.265999999999998</v>
      </c>
      <c r="IU56" s="166">
        <v>28.885999999999999</v>
      </c>
      <c r="IV56" s="166">
        <v>-20.943000000000001</v>
      </c>
      <c r="IW56" s="166">
        <v>236.58</v>
      </c>
      <c r="IX56" s="166">
        <v>-163.32</v>
      </c>
      <c r="IY56" s="166">
        <v>83.16</v>
      </c>
      <c r="IZ56" s="166">
        <v>-70.405000000000001</v>
      </c>
      <c r="JA56" s="166">
        <v>-1.0289999999999999</v>
      </c>
      <c r="JB56" s="166">
        <v>8.8796999999999997</v>
      </c>
      <c r="JC56" s="166">
        <v>-5.1199000000000003</v>
      </c>
      <c r="JD56" s="166">
        <v>-0.18099999999999999</v>
      </c>
      <c r="JE56" s="166">
        <v>-0.17199999999999999</v>
      </c>
      <c r="JF56" s="166">
        <v>0.96</v>
      </c>
      <c r="JG56" s="166">
        <v>0.88</v>
      </c>
      <c r="JH56" s="166">
        <v>-2.9780000000000002</v>
      </c>
      <c r="JI56" s="166">
        <v>-7.3228</v>
      </c>
      <c r="JJ56" s="166">
        <v>10.725</v>
      </c>
      <c r="JK56" s="166">
        <v>-8.2017000000000007</v>
      </c>
      <c r="JL56" s="166">
        <v>4.0998999999999999</v>
      </c>
      <c r="JM56" s="166">
        <v>-1.3439000000000001</v>
      </c>
      <c r="JN56" s="166">
        <v>-0.61699999999999999</v>
      </c>
      <c r="JO56" s="166">
        <v>0</v>
      </c>
      <c r="JP56" s="166">
        <v>0</v>
      </c>
      <c r="JQ56" s="166">
        <v>3.9619</v>
      </c>
      <c r="JR56" s="166">
        <v>3.4068000000000001</v>
      </c>
      <c r="JS56" s="166">
        <v>3.4041000000000001</v>
      </c>
      <c r="JT56" s="167"/>
      <c r="JU56" s="166">
        <v>12.3</v>
      </c>
      <c r="JV56" s="166">
        <v>8.7279</v>
      </c>
      <c r="JW56" s="166">
        <v>-0.22</v>
      </c>
      <c r="JX56" s="166">
        <v>0.37</v>
      </c>
      <c r="JY56" s="166">
        <v>-2.9083999999999999</v>
      </c>
      <c r="JZ56" s="166">
        <v>-17.006</v>
      </c>
      <c r="KA56" s="166">
        <v>-17.62</v>
      </c>
      <c r="KB56" s="166">
        <v>0</v>
      </c>
      <c r="KC56" s="166">
        <v>13.252000000000001</v>
      </c>
      <c r="KD56" s="166">
        <v>-12.307</v>
      </c>
      <c r="KE56" s="166">
        <v>0</v>
      </c>
      <c r="KF56" s="167"/>
      <c r="KG56" s="166">
        <v>-3.2999000000000001</v>
      </c>
      <c r="KH56" s="166">
        <v>-6.5183</v>
      </c>
      <c r="KI56" s="166">
        <v>-114.84</v>
      </c>
    </row>
    <row r="57" spans="1:295" x14ac:dyDescent="0.3">
      <c r="A57" s="229" t="s">
        <v>779</v>
      </c>
      <c r="B57" s="229"/>
      <c r="C57" s="169">
        <v>0</v>
      </c>
      <c r="D57" s="169">
        <v>6.7904999999999998</v>
      </c>
      <c r="E57" s="169">
        <v>5.7298999999999998</v>
      </c>
      <c r="F57" s="169">
        <v>10.36</v>
      </c>
      <c r="G57" s="169">
        <v>13.941000000000001</v>
      </c>
      <c r="H57" s="169">
        <v>0</v>
      </c>
      <c r="I57" s="169">
        <v>27.353999999999999</v>
      </c>
      <c r="J57" s="169">
        <v>0</v>
      </c>
      <c r="K57" s="169">
        <v>30.169</v>
      </c>
      <c r="L57" s="169">
        <v>13.177</v>
      </c>
      <c r="M57" s="169">
        <v>14.612</v>
      </c>
      <c r="N57" s="169">
        <v>0</v>
      </c>
      <c r="O57" s="169">
        <v>-19.798999999999999</v>
      </c>
      <c r="P57" s="169">
        <v>8.8000000000000007</v>
      </c>
      <c r="Q57" s="169">
        <v>7.452</v>
      </c>
      <c r="R57" s="169">
        <v>-15.398999999999999</v>
      </c>
      <c r="S57" s="169">
        <v>4.4558</v>
      </c>
      <c r="T57" s="169">
        <v>-3.6385000000000001</v>
      </c>
      <c r="U57" s="169">
        <v>8.1943999999999999</v>
      </c>
      <c r="V57" s="169">
        <v>8.0856999999999992</v>
      </c>
      <c r="W57" s="169">
        <v>14.039</v>
      </c>
      <c r="X57" s="169">
        <v>0</v>
      </c>
      <c r="Y57" s="169">
        <v>6.9316000000000004</v>
      </c>
      <c r="Z57" s="169">
        <v>2.5276999999999998</v>
      </c>
      <c r="AA57" s="169">
        <v>0</v>
      </c>
      <c r="AB57" s="169">
        <v>-0.57130000000000003</v>
      </c>
      <c r="AC57" s="169">
        <v>1.5319</v>
      </c>
      <c r="AD57" s="169">
        <v>1.5599000000000001</v>
      </c>
      <c r="AE57" s="169">
        <v>1.9919</v>
      </c>
      <c r="AF57" s="169">
        <v>6.6599000000000004</v>
      </c>
      <c r="AG57" s="169">
        <v>-2.2000000000000002</v>
      </c>
      <c r="AH57" s="169">
        <v>0.57099999999999995</v>
      </c>
      <c r="AI57" s="169">
        <v>0.315</v>
      </c>
      <c r="AJ57" s="169">
        <v>-9.67</v>
      </c>
      <c r="AK57" s="169">
        <v>-9.56</v>
      </c>
      <c r="AL57" s="169">
        <v>-10</v>
      </c>
      <c r="AM57" s="169">
        <v>-9.9799000000000007</v>
      </c>
      <c r="AN57" s="169">
        <v>-9.8999000000000006</v>
      </c>
      <c r="AO57" s="169">
        <v>8.8572000000000006</v>
      </c>
      <c r="AP57" s="169">
        <v>3.8952</v>
      </c>
      <c r="AQ57" s="169">
        <v>28.454000000000001</v>
      </c>
      <c r="AR57" s="169">
        <v>32.018999999999998</v>
      </c>
      <c r="AS57" s="169">
        <v>2.3822999999999999</v>
      </c>
      <c r="AT57" s="169">
        <v>10.715999999999999</v>
      </c>
      <c r="AU57" s="169">
        <v>0</v>
      </c>
      <c r="AV57" s="169">
        <v>21.634</v>
      </c>
      <c r="AW57" s="169">
        <v>22.904</v>
      </c>
      <c r="AX57" s="169">
        <v>-8.1715</v>
      </c>
      <c r="AY57" s="169">
        <v>-4.2866</v>
      </c>
      <c r="AZ57" s="169">
        <v>8.2978000000000005</v>
      </c>
      <c r="BA57" s="169">
        <v>42.88</v>
      </c>
      <c r="BB57" s="169">
        <v>20.536999999999999</v>
      </c>
      <c r="BC57" s="169">
        <v>10.018000000000001</v>
      </c>
      <c r="BD57" s="169">
        <v>-3.2999000000000001</v>
      </c>
      <c r="BE57" s="169">
        <v>-3.2999000000000001</v>
      </c>
      <c r="BF57" s="169">
        <v>-23.358000000000001</v>
      </c>
      <c r="BG57" s="169">
        <v>0</v>
      </c>
      <c r="BH57" s="169">
        <v>-2.4072</v>
      </c>
      <c r="BI57" s="169">
        <v>1.3141</v>
      </c>
      <c r="BJ57" s="169">
        <v>3.4628999999999999</v>
      </c>
      <c r="BK57" s="169">
        <v>8.1804000000000006</v>
      </c>
      <c r="BL57" s="169">
        <v>4.8291000000000004</v>
      </c>
      <c r="BM57" s="169">
        <v>3.444</v>
      </c>
      <c r="BN57" s="169">
        <v>-79.287000000000006</v>
      </c>
      <c r="BO57" s="169">
        <v>92.683999999999997</v>
      </c>
      <c r="BP57" s="169">
        <v>93.05</v>
      </c>
      <c r="BQ57" s="169">
        <v>20.974</v>
      </c>
      <c r="BR57" s="169">
        <v>-97.203000000000003</v>
      </c>
      <c r="BS57" s="169">
        <v>-9.1669</v>
      </c>
      <c r="BT57" s="169">
        <v>0</v>
      </c>
      <c r="BU57" s="169">
        <v>0</v>
      </c>
      <c r="BV57" s="169">
        <v>41.494</v>
      </c>
      <c r="BW57" s="169">
        <v>15.43</v>
      </c>
      <c r="BX57" s="169">
        <v>10.079000000000001</v>
      </c>
      <c r="BY57" s="169">
        <v>-2.1099000000000001</v>
      </c>
      <c r="BZ57" s="169">
        <v>18.36</v>
      </c>
      <c r="CA57" s="169">
        <v>5.2285000000000004</v>
      </c>
      <c r="CB57" s="169">
        <v>5.4964000000000004</v>
      </c>
      <c r="CC57" s="169">
        <v>27.742000000000001</v>
      </c>
      <c r="CD57" s="169">
        <v>25.466999999999999</v>
      </c>
      <c r="CE57" s="169">
        <v>4.0029000000000003</v>
      </c>
      <c r="CF57" s="169">
        <v>-2.5693999999999999</v>
      </c>
      <c r="CG57" s="169">
        <v>-2.9432999999999998</v>
      </c>
      <c r="CH57" s="169">
        <v>3.2101000000000002</v>
      </c>
      <c r="CI57" s="169">
        <v>14.175000000000001</v>
      </c>
      <c r="CJ57" s="169">
        <v>2.88</v>
      </c>
      <c r="CK57" s="169">
        <v>6.4119999999999999</v>
      </c>
      <c r="CL57" s="169">
        <v>70.3</v>
      </c>
      <c r="CM57" s="169">
        <v>5</v>
      </c>
      <c r="CN57" s="169">
        <v>-2.5398999999999998</v>
      </c>
      <c r="CO57" s="169">
        <v>48.131999999999998</v>
      </c>
      <c r="CP57" s="169">
        <v>47.917999999999999</v>
      </c>
      <c r="CQ57" s="169">
        <v>46.896000000000001</v>
      </c>
      <c r="CR57" s="169">
        <v>91.483999999999995</v>
      </c>
      <c r="CS57" s="169">
        <v>145.44999999999999</v>
      </c>
      <c r="CT57" s="169">
        <v>1</v>
      </c>
      <c r="CU57" s="169">
        <v>-54.045999999999999</v>
      </c>
      <c r="CV57" s="169">
        <v>6.0961999999999996</v>
      </c>
      <c r="CW57" s="169">
        <v>3.9009</v>
      </c>
      <c r="CX57" s="169">
        <v>39.478999999999999</v>
      </c>
      <c r="CY57" s="169">
        <v>29.04</v>
      </c>
      <c r="CZ57" s="169">
        <v>15.161</v>
      </c>
      <c r="DA57" s="169">
        <v>15.042</v>
      </c>
      <c r="DB57" s="169">
        <v>-9.4899000000000004</v>
      </c>
      <c r="DC57" s="169">
        <v>25.512</v>
      </c>
      <c r="DD57" s="169">
        <v>0.56669999999999998</v>
      </c>
      <c r="DE57" s="169">
        <v>0.70079999999999998</v>
      </c>
      <c r="DF57" s="169">
        <v>37.843000000000004</v>
      </c>
      <c r="DG57" s="169">
        <v>1.5100000000000001E-2</v>
      </c>
      <c r="DH57" s="169">
        <v>-4.8075999999999999</v>
      </c>
      <c r="DI57" s="169">
        <v>14.3</v>
      </c>
      <c r="DJ57" s="169">
        <v>14.398999999999999</v>
      </c>
      <c r="DK57" s="169">
        <v>-2.7966000000000002</v>
      </c>
      <c r="DL57" s="169">
        <v>12.535</v>
      </c>
      <c r="DM57" s="169">
        <v>61.198</v>
      </c>
      <c r="DN57" s="169">
        <v>23.754999999999999</v>
      </c>
      <c r="DO57" s="169">
        <v>13.26</v>
      </c>
      <c r="DP57" s="169">
        <v>-4.9800000000000004</v>
      </c>
      <c r="DQ57" s="169">
        <v>13.365</v>
      </c>
      <c r="DR57" s="169">
        <v>-14.433</v>
      </c>
      <c r="DS57" s="169">
        <v>0.06</v>
      </c>
      <c r="DT57" s="169">
        <v>0.02</v>
      </c>
      <c r="DU57" s="169">
        <v>24.49</v>
      </c>
      <c r="DV57" s="169">
        <v>27.21</v>
      </c>
      <c r="DW57" s="169">
        <v>-14.327</v>
      </c>
      <c r="DX57" s="169">
        <v>-7</v>
      </c>
      <c r="DY57" s="169">
        <v>-18.802</v>
      </c>
      <c r="DZ57" s="169">
        <v>-16.936</v>
      </c>
      <c r="EA57" s="169">
        <v>46.908000000000001</v>
      </c>
      <c r="EB57" s="169">
        <v>25.143999999999998</v>
      </c>
      <c r="EC57" s="169">
        <v>13.611000000000001</v>
      </c>
      <c r="ED57" s="169">
        <v>14.031000000000001</v>
      </c>
      <c r="EE57" s="169">
        <v>-0.74709999999999999</v>
      </c>
      <c r="EF57" s="169">
        <v>-12.359</v>
      </c>
      <c r="EG57" s="169">
        <v>-12.571</v>
      </c>
      <c r="EH57" s="169">
        <v>-24.710999999999999</v>
      </c>
      <c r="EI57" s="169">
        <v>-1.8653</v>
      </c>
      <c r="EJ57" s="169">
        <v>0</v>
      </c>
      <c r="EK57" s="169">
        <v>-7.0542999999999996</v>
      </c>
      <c r="EL57" s="169">
        <v>-7.5720999999999998</v>
      </c>
      <c r="EM57" s="169">
        <v>27.486000000000001</v>
      </c>
      <c r="EN57" s="169">
        <v>0</v>
      </c>
      <c r="EO57" s="169">
        <v>1.851</v>
      </c>
      <c r="EP57" s="169">
        <v>14.864000000000001</v>
      </c>
      <c r="EQ57" s="169">
        <v>-13.84</v>
      </c>
      <c r="ER57" s="169">
        <v>-11.884</v>
      </c>
      <c r="ES57" s="169">
        <v>16.943000000000001</v>
      </c>
      <c r="ET57" s="169">
        <v>26.09</v>
      </c>
      <c r="EU57" s="169">
        <v>-7.7199</v>
      </c>
      <c r="EV57" s="169">
        <v>9.1</v>
      </c>
      <c r="EW57" s="169">
        <v>6.1534000000000004</v>
      </c>
      <c r="EX57" s="169">
        <v>-0.85260000000000002</v>
      </c>
      <c r="EY57" s="169">
        <v>-9.0922000000000001</v>
      </c>
      <c r="EZ57" s="169">
        <v>-9.3687000000000005</v>
      </c>
      <c r="FA57" s="169">
        <v>9.24</v>
      </c>
      <c r="FB57" s="169">
        <v>15.375</v>
      </c>
      <c r="FC57" s="169">
        <v>-6.7637</v>
      </c>
      <c r="FD57" s="169">
        <v>6.9595000000000002</v>
      </c>
      <c r="FE57" s="169">
        <v>0</v>
      </c>
      <c r="FF57" s="169">
        <v>0</v>
      </c>
      <c r="FG57" s="169">
        <v>3.6133000000000002</v>
      </c>
      <c r="FH57" s="169">
        <v>4.2736999999999998</v>
      </c>
      <c r="FI57" s="169">
        <v>3.3717000000000001</v>
      </c>
      <c r="FJ57" s="169">
        <v>3.5165000000000002</v>
      </c>
      <c r="FK57" s="169">
        <v>6.5307000000000004</v>
      </c>
      <c r="FL57" s="169">
        <v>44.71</v>
      </c>
      <c r="FM57" s="169">
        <v>18.411000000000001</v>
      </c>
      <c r="FN57" s="169">
        <v>18.734999999999999</v>
      </c>
      <c r="FO57" s="169">
        <v>39.042999999999999</v>
      </c>
      <c r="FP57" s="169">
        <v>42.107999999999997</v>
      </c>
      <c r="FQ57" s="169">
        <v>8.1165000000000003</v>
      </c>
      <c r="FR57" s="169">
        <v>-1.1198999999999999</v>
      </c>
      <c r="FS57" s="169">
        <v>-1.4204000000000001</v>
      </c>
      <c r="FT57" s="169">
        <v>0.43049999999999999</v>
      </c>
      <c r="FU57" s="169">
        <v>2.76</v>
      </c>
      <c r="FV57" s="169">
        <v>4.46</v>
      </c>
      <c r="FW57" s="169">
        <v>0</v>
      </c>
      <c r="FX57" s="169">
        <v>1.659</v>
      </c>
      <c r="FY57" s="169">
        <v>7.6928999999999998</v>
      </c>
      <c r="FZ57" s="169">
        <v>1.3898999999999999</v>
      </c>
      <c r="GA57" s="169">
        <v>2.8325</v>
      </c>
      <c r="GB57" s="169">
        <v>15.728999999999999</v>
      </c>
      <c r="GC57" s="169">
        <v>-30.404</v>
      </c>
      <c r="GD57" s="169">
        <v>-23.573</v>
      </c>
      <c r="GE57" s="169">
        <v>-3.5398999999999998</v>
      </c>
      <c r="GF57" s="169">
        <v>43.883000000000003</v>
      </c>
      <c r="GG57" s="169">
        <v>-0.1</v>
      </c>
      <c r="GH57" s="169">
        <v>25.227</v>
      </c>
      <c r="GI57" s="169">
        <v>6.4028999999999998</v>
      </c>
      <c r="GJ57" s="169">
        <v>-2.0564</v>
      </c>
      <c r="GK57" s="169">
        <v>3.4036</v>
      </c>
      <c r="GL57" s="169">
        <v>8.2500000000000004E-2</v>
      </c>
      <c r="GM57" s="169">
        <v>0</v>
      </c>
      <c r="GN57" s="169">
        <v>-11.798999999999999</v>
      </c>
      <c r="GO57" s="169">
        <v>-12.760999999999999</v>
      </c>
      <c r="GP57" s="169">
        <v>19.542000000000002</v>
      </c>
      <c r="GQ57" s="169">
        <v>-22.94</v>
      </c>
      <c r="GR57" s="169">
        <v>-14.654999999999999</v>
      </c>
      <c r="GS57" s="169">
        <v>-8.9291999999999998</v>
      </c>
      <c r="GT57" s="169">
        <v>168.67</v>
      </c>
      <c r="GU57" s="169">
        <v>-5.8940000000000001</v>
      </c>
      <c r="GV57" s="169">
        <v>-7.0065999999999997</v>
      </c>
      <c r="GW57" s="169">
        <v>11.157999999999999</v>
      </c>
      <c r="GX57" s="169">
        <v>4.0433000000000003</v>
      </c>
      <c r="GY57" s="169">
        <v>11.67</v>
      </c>
      <c r="GZ57" s="169">
        <v>11.843</v>
      </c>
      <c r="HA57" s="169">
        <v>4</v>
      </c>
      <c r="HB57" s="169">
        <v>38.981999999999999</v>
      </c>
      <c r="HC57" s="169">
        <v>18.635999999999999</v>
      </c>
      <c r="HD57" s="169">
        <v>2.9298999999999999</v>
      </c>
      <c r="HE57" s="169">
        <v>36.488</v>
      </c>
      <c r="HF57" s="169">
        <v>62.414999999999999</v>
      </c>
      <c r="HG57" s="169">
        <v>71.259</v>
      </c>
      <c r="HH57" s="169">
        <v>83.015000000000001</v>
      </c>
      <c r="HI57" s="169">
        <v>49.956000000000003</v>
      </c>
      <c r="HJ57" s="169">
        <v>49.991999999999997</v>
      </c>
      <c r="HK57" s="169">
        <v>0</v>
      </c>
      <c r="HL57" s="169">
        <v>0</v>
      </c>
      <c r="HM57" s="169">
        <v>0</v>
      </c>
      <c r="HN57" s="169">
        <v>0</v>
      </c>
      <c r="HO57" s="169">
        <v>40.415999999999997</v>
      </c>
      <c r="HP57" s="169">
        <v>49.213000000000001</v>
      </c>
      <c r="HQ57" s="169">
        <v>-11.627000000000001</v>
      </c>
      <c r="HR57" s="169">
        <v>-9.3315999999999999</v>
      </c>
      <c r="HS57" s="169">
        <v>0</v>
      </c>
      <c r="HT57" s="169">
        <v>0</v>
      </c>
      <c r="HU57" s="169">
        <v>16.600000000000001</v>
      </c>
      <c r="HV57" s="169">
        <v>17.048999999999999</v>
      </c>
      <c r="HW57" s="169">
        <v>-19</v>
      </c>
      <c r="HX57" s="169">
        <v>-19.100000000000001</v>
      </c>
      <c r="HY57" s="169">
        <v>3.7801999999999998</v>
      </c>
      <c r="HZ57" s="169">
        <v>11.52</v>
      </c>
      <c r="IA57" s="169">
        <v>60.005000000000003</v>
      </c>
      <c r="IB57" s="169">
        <v>27.913</v>
      </c>
      <c r="IC57" s="169">
        <v>27.818000000000001</v>
      </c>
      <c r="ID57" s="169">
        <v>-11</v>
      </c>
      <c r="IE57" s="169">
        <v>-19.600000000000001</v>
      </c>
      <c r="IF57" s="169">
        <v>29.399000000000001</v>
      </c>
      <c r="IG57" s="169">
        <v>29.298999999999999</v>
      </c>
      <c r="IH57" s="169">
        <v>-17.190999999999999</v>
      </c>
      <c r="II57" s="169">
        <v>-17.100000000000001</v>
      </c>
      <c r="IJ57" s="169">
        <v>0</v>
      </c>
      <c r="IK57" s="169">
        <v>52.116</v>
      </c>
      <c r="IL57" s="169">
        <v>-250.83</v>
      </c>
      <c r="IM57" s="169">
        <v>5.4637000000000002</v>
      </c>
      <c r="IN57" s="169">
        <v>121.04</v>
      </c>
      <c r="IO57" s="169">
        <v>121.74</v>
      </c>
      <c r="IP57" s="169">
        <v>86.96</v>
      </c>
      <c r="IQ57" s="169">
        <v>139.54</v>
      </c>
      <c r="IR57" s="169">
        <v>217.33</v>
      </c>
      <c r="IS57" s="169">
        <v>61.491</v>
      </c>
      <c r="IT57" s="169">
        <v>34.530999999999999</v>
      </c>
      <c r="IU57" s="169">
        <v>32.884</v>
      </c>
      <c r="IV57" s="169">
        <v>29.212</v>
      </c>
      <c r="IW57" s="169">
        <v>252.72</v>
      </c>
      <c r="IX57" s="169">
        <v>-157.54</v>
      </c>
      <c r="IY57" s="169">
        <v>115.87</v>
      </c>
      <c r="IZ57" s="169">
        <v>-23.186</v>
      </c>
      <c r="JA57" s="169">
        <v>1.3611</v>
      </c>
      <c r="JB57" s="169">
        <v>8.8796999999999997</v>
      </c>
      <c r="JC57" s="169">
        <v>-3.3599000000000001</v>
      </c>
      <c r="JD57" s="169">
        <v>-0.18099999999999999</v>
      </c>
      <c r="JE57" s="169">
        <v>-0.17199999999999999</v>
      </c>
      <c r="JF57" s="169">
        <v>4.4000000000000004</v>
      </c>
      <c r="JG57" s="169">
        <v>2</v>
      </c>
      <c r="JH57" s="169">
        <v>-1.1379999999999999</v>
      </c>
      <c r="JI57" s="169">
        <v>-2.0491999999999999</v>
      </c>
      <c r="JJ57" s="169">
        <v>12.95</v>
      </c>
      <c r="JK57" s="169">
        <v>-3.9841000000000002</v>
      </c>
      <c r="JL57" s="169">
        <v>7.4</v>
      </c>
      <c r="JM57" s="169">
        <v>1.4370000000000001</v>
      </c>
      <c r="JN57" s="169">
        <v>1.3229</v>
      </c>
      <c r="JO57" s="169">
        <v>0</v>
      </c>
      <c r="JP57" s="169">
        <v>0</v>
      </c>
      <c r="JQ57" s="169">
        <v>5.1554000000000002</v>
      </c>
      <c r="JR57" s="169">
        <v>4.4867999999999997</v>
      </c>
      <c r="JS57" s="169">
        <v>5.0616000000000003</v>
      </c>
      <c r="JT57" s="169">
        <v>0</v>
      </c>
      <c r="JU57" s="169">
        <v>12.6</v>
      </c>
      <c r="JV57" s="169">
        <v>11.981999999999999</v>
      </c>
      <c r="JW57" s="169">
        <v>0.89</v>
      </c>
      <c r="JX57" s="169">
        <v>0.37</v>
      </c>
      <c r="JY57" s="169">
        <v>8.9944000000000006</v>
      </c>
      <c r="JZ57" s="169">
        <v>-13.865</v>
      </c>
      <c r="KA57" s="169">
        <v>-14.948</v>
      </c>
      <c r="KB57" s="169">
        <v>11.257</v>
      </c>
      <c r="KC57" s="169">
        <v>17.899999999999999</v>
      </c>
      <c r="KD57" s="169">
        <v>-8.8507999999999996</v>
      </c>
      <c r="KE57" s="169">
        <v>4.3635000000000002</v>
      </c>
      <c r="KF57" s="169">
        <v>-4.6999000000000004</v>
      </c>
      <c r="KG57" s="169">
        <v>1.8998999999999999</v>
      </c>
      <c r="KH57" s="169">
        <v>48.780999999999999</v>
      </c>
      <c r="KI57" s="169">
        <v>-30.202999999999999</v>
      </c>
    </row>
    <row r="58" spans="1:295" x14ac:dyDescent="0.3">
      <c r="A58" s="229" t="s">
        <v>780</v>
      </c>
      <c r="B58" s="229"/>
      <c r="C58" s="169">
        <v>0</v>
      </c>
      <c r="D58" s="169">
        <v>-3.4481000000000002</v>
      </c>
      <c r="E58" s="169">
        <v>-13.951000000000001</v>
      </c>
      <c r="F58" s="169">
        <v>-1.1617</v>
      </c>
      <c r="G58" s="169">
        <v>8.6266999999999996</v>
      </c>
      <c r="H58" s="169">
        <v>0</v>
      </c>
      <c r="I58" s="169">
        <v>16.114000000000001</v>
      </c>
      <c r="J58" s="169">
        <v>0</v>
      </c>
      <c r="K58" s="169">
        <v>13.095000000000001</v>
      </c>
      <c r="L58" s="169">
        <v>5.0697999999999999</v>
      </c>
      <c r="M58" s="169">
        <v>4.7629999999999999</v>
      </c>
      <c r="N58" s="169">
        <v>-26.638999999999999</v>
      </c>
      <c r="O58" s="169">
        <v>-33</v>
      </c>
      <c r="P58" s="169">
        <v>-2.2000000000000002</v>
      </c>
      <c r="Q58" s="169">
        <v>0</v>
      </c>
      <c r="R58" s="169">
        <v>-26.399000000000001</v>
      </c>
      <c r="S58" s="169">
        <v>3.4382999999999999</v>
      </c>
      <c r="T58" s="169">
        <v>-15.331</v>
      </c>
      <c r="U58" s="169">
        <v>3.9946999999999999</v>
      </c>
      <c r="V58" s="169">
        <v>3.8542999999999998</v>
      </c>
      <c r="W58" s="169">
        <v>7.3883000000000001</v>
      </c>
      <c r="X58" s="169">
        <v>0</v>
      </c>
      <c r="Y58" s="169">
        <v>3.2522000000000002</v>
      </c>
      <c r="Z58" s="169">
        <v>1.1605000000000001</v>
      </c>
      <c r="AA58" s="169">
        <v>0</v>
      </c>
      <c r="AB58" s="169">
        <v>-1.3939999999999999</v>
      </c>
      <c r="AC58" s="169">
        <v>0.58699999999999997</v>
      </c>
      <c r="AD58" s="169">
        <v>0.67300000000000004</v>
      </c>
      <c r="AE58" s="169">
        <v>0.58299999999999996</v>
      </c>
      <c r="AF58" s="169">
        <v>-13.319000000000001</v>
      </c>
      <c r="AG58" s="169">
        <v>-15.4</v>
      </c>
      <c r="AH58" s="169">
        <v>-0.83399999999999996</v>
      </c>
      <c r="AI58" s="169">
        <v>0.27200000000000002</v>
      </c>
      <c r="AJ58" s="169">
        <v>-15.728999999999999</v>
      </c>
      <c r="AK58" s="169">
        <v>-15.75</v>
      </c>
      <c r="AL58" s="169">
        <v>-10</v>
      </c>
      <c r="AM58" s="169">
        <v>-14.159000000000001</v>
      </c>
      <c r="AN58" s="169">
        <v>-13.779</v>
      </c>
      <c r="AO58" s="169">
        <v>4.8478000000000003</v>
      </c>
      <c r="AP58" s="169">
        <v>2.4596</v>
      </c>
      <c r="AQ58" s="169">
        <v>5.2869000000000002</v>
      </c>
      <c r="AR58" s="169">
        <v>8.5235000000000003</v>
      </c>
      <c r="AS58" s="169">
        <v>-20.149000000000001</v>
      </c>
      <c r="AT58" s="169">
        <v>-3.8847999999999998</v>
      </c>
      <c r="AU58" s="169">
        <v>0</v>
      </c>
      <c r="AV58" s="169">
        <v>-1.0196000000000001</v>
      </c>
      <c r="AW58" s="169">
        <v>-0.82579999999999998</v>
      </c>
      <c r="AX58" s="169">
        <v>-24.513999999999999</v>
      </c>
      <c r="AY58" s="169">
        <v>-22.773</v>
      </c>
      <c r="AZ58" s="169">
        <v>3.9578000000000002</v>
      </c>
      <c r="BA58" s="169">
        <v>18.995000000000001</v>
      </c>
      <c r="BB58" s="169">
        <v>-57.847000000000001</v>
      </c>
      <c r="BC58" s="169">
        <v>-1.7281</v>
      </c>
      <c r="BD58" s="169">
        <v>-8.1998999999999995</v>
      </c>
      <c r="BE58" s="169">
        <v>-8.1998999999999995</v>
      </c>
      <c r="BF58" s="169">
        <v>-35.159999999999997</v>
      </c>
      <c r="BG58" s="169">
        <v>0</v>
      </c>
      <c r="BH58" s="169">
        <v>-3.4293</v>
      </c>
      <c r="BI58" s="169">
        <v>1.3141</v>
      </c>
      <c r="BJ58" s="169">
        <v>-12.551</v>
      </c>
      <c r="BK58" s="169">
        <v>2.1800999999999999</v>
      </c>
      <c r="BL58" s="169">
        <v>0</v>
      </c>
      <c r="BM58" s="169">
        <v>1.4395</v>
      </c>
      <c r="BN58" s="169">
        <v>-151.28</v>
      </c>
      <c r="BO58" s="169">
        <v>48.463000000000001</v>
      </c>
      <c r="BP58" s="169">
        <v>48.738</v>
      </c>
      <c r="BQ58" s="169">
        <v>-65.281000000000006</v>
      </c>
      <c r="BR58" s="169">
        <v>-179.34</v>
      </c>
      <c r="BS58" s="169">
        <v>-9.1669</v>
      </c>
      <c r="BT58" s="169">
        <v>0</v>
      </c>
      <c r="BU58" s="169">
        <v>0</v>
      </c>
      <c r="BV58" s="169">
        <v>12.454000000000001</v>
      </c>
      <c r="BW58" s="169">
        <v>8.2200000000000006</v>
      </c>
      <c r="BX58" s="169">
        <v>5.61</v>
      </c>
      <c r="BY58" s="169">
        <v>-17.388999999999999</v>
      </c>
      <c r="BZ58" s="169">
        <v>5.1599000000000004</v>
      </c>
      <c r="CA58" s="169">
        <v>-11.247999999999999</v>
      </c>
      <c r="CB58" s="169">
        <v>-10.98</v>
      </c>
      <c r="CC58" s="169">
        <v>9.5449999999999999</v>
      </c>
      <c r="CD58" s="169">
        <v>6.3377999999999997</v>
      </c>
      <c r="CE58" s="169">
        <v>-5.2511000000000001</v>
      </c>
      <c r="CF58" s="169">
        <v>-31.803000000000001</v>
      </c>
      <c r="CG58" s="169">
        <v>-32.195</v>
      </c>
      <c r="CH58" s="169">
        <v>-12.891999999999999</v>
      </c>
      <c r="CI58" s="169">
        <v>-2.0002</v>
      </c>
      <c r="CJ58" s="169">
        <v>2.88</v>
      </c>
      <c r="CK58" s="169">
        <v>6.4119999999999999</v>
      </c>
      <c r="CL58" s="169">
        <v>38</v>
      </c>
      <c r="CM58" s="169">
        <v>-25.2</v>
      </c>
      <c r="CN58" s="169">
        <v>-4.78</v>
      </c>
      <c r="CO58" s="169">
        <v>25.542000000000002</v>
      </c>
      <c r="CP58" s="169">
        <v>26.010999999999999</v>
      </c>
      <c r="CQ58" s="169">
        <v>24.98</v>
      </c>
      <c r="CR58" s="169">
        <v>0</v>
      </c>
      <c r="CS58" s="169">
        <v>60.868000000000002</v>
      </c>
      <c r="CT58" s="169">
        <v>-26.300999999999998</v>
      </c>
      <c r="CU58" s="169">
        <v>-98.933000000000007</v>
      </c>
      <c r="CV58" s="169">
        <v>-6.8179999999999996</v>
      </c>
      <c r="CW58" s="169">
        <v>1.8108</v>
      </c>
      <c r="CX58" s="169">
        <v>25.69</v>
      </c>
      <c r="CY58" s="169">
        <v>15.26</v>
      </c>
      <c r="CZ58" s="169">
        <v>2.1922999999999999</v>
      </c>
      <c r="DA58" s="169">
        <v>2.7374000000000001</v>
      </c>
      <c r="DB58" s="169">
        <v>-17.059000000000001</v>
      </c>
      <c r="DC58" s="169">
        <v>25.512</v>
      </c>
      <c r="DD58" s="169">
        <v>-15.573</v>
      </c>
      <c r="DE58" s="169">
        <v>-15.128</v>
      </c>
      <c r="DF58" s="169">
        <v>14.382999999999999</v>
      </c>
      <c r="DG58" s="169">
        <v>1.3899999999999999E-2</v>
      </c>
      <c r="DH58" s="169">
        <v>-9.0815999999999999</v>
      </c>
      <c r="DI58" s="169">
        <v>-20</v>
      </c>
      <c r="DJ58" s="169">
        <v>-19.899000000000001</v>
      </c>
      <c r="DK58" s="169">
        <v>-6.9055</v>
      </c>
      <c r="DL58" s="169">
        <v>-0.748</v>
      </c>
      <c r="DM58" s="169">
        <v>48.265000000000001</v>
      </c>
      <c r="DN58" s="169">
        <v>4.4588999999999999</v>
      </c>
      <c r="DO58" s="169">
        <v>-0.3</v>
      </c>
      <c r="DP58" s="169">
        <v>-8.31</v>
      </c>
      <c r="DQ58" s="169">
        <v>8.0864999999999991</v>
      </c>
      <c r="DR58" s="169">
        <v>-35.951999999999998</v>
      </c>
      <c r="DS58" s="169">
        <v>-7.55</v>
      </c>
      <c r="DT58" s="169">
        <v>-7.5598999999999998</v>
      </c>
      <c r="DU58" s="169">
        <v>14.18</v>
      </c>
      <c r="DV58" s="169">
        <v>-5.36</v>
      </c>
      <c r="DW58" s="169">
        <v>-33.581000000000003</v>
      </c>
      <c r="DX58" s="169">
        <v>-16.609000000000002</v>
      </c>
      <c r="DY58" s="169">
        <v>-33.209000000000003</v>
      </c>
      <c r="DZ58" s="169">
        <v>-32.253999999999998</v>
      </c>
      <c r="EA58" s="169">
        <v>0</v>
      </c>
      <c r="EB58" s="169">
        <v>-13.099</v>
      </c>
      <c r="EC58" s="169">
        <v>-16.91</v>
      </c>
      <c r="ED58" s="169">
        <v>-16.376999999999999</v>
      </c>
      <c r="EE58" s="169">
        <v>-16.323</v>
      </c>
      <c r="EF58" s="169">
        <v>-28.76</v>
      </c>
      <c r="EG58" s="169">
        <v>-19.681000000000001</v>
      </c>
      <c r="EH58" s="169">
        <v>-110.24</v>
      </c>
      <c r="EI58" s="169">
        <v>-59.552999999999997</v>
      </c>
      <c r="EJ58" s="169">
        <v>0</v>
      </c>
      <c r="EK58" s="169">
        <v>-15.278</v>
      </c>
      <c r="EL58" s="169">
        <v>-16.2</v>
      </c>
      <c r="EM58" s="169">
        <v>0</v>
      </c>
      <c r="EN58" s="169">
        <v>0</v>
      </c>
      <c r="EO58" s="169">
        <v>-34.534999999999997</v>
      </c>
      <c r="EP58" s="169">
        <v>-27.652000000000001</v>
      </c>
      <c r="EQ58" s="169">
        <v>-28.878</v>
      </c>
      <c r="ER58" s="169">
        <v>-28.265000000000001</v>
      </c>
      <c r="ES58" s="169">
        <v>-1.8134999999999999</v>
      </c>
      <c r="ET58" s="169">
        <v>-9.8498999999999999</v>
      </c>
      <c r="EU58" s="169">
        <v>-13.359</v>
      </c>
      <c r="EV58" s="169">
        <v>-5.3</v>
      </c>
      <c r="EW58" s="169">
        <v>2.5476000000000001</v>
      </c>
      <c r="EX58" s="169">
        <v>-41.43</v>
      </c>
      <c r="EY58" s="169">
        <v>-12.8</v>
      </c>
      <c r="EZ58" s="169">
        <v>-12.935</v>
      </c>
      <c r="FA58" s="169">
        <v>4.7881999999999998</v>
      </c>
      <c r="FB58" s="169">
        <v>-2.0352999999999999</v>
      </c>
      <c r="FC58" s="169">
        <v>-26.295000000000002</v>
      </c>
      <c r="FD58" s="169">
        <v>5.1703999999999999</v>
      </c>
      <c r="FE58" s="169">
        <v>0</v>
      </c>
      <c r="FF58" s="169">
        <v>0</v>
      </c>
      <c r="FG58" s="169">
        <v>0</v>
      </c>
      <c r="FH58" s="169">
        <v>2.3094999999999999</v>
      </c>
      <c r="FI58" s="169">
        <v>1.3262</v>
      </c>
      <c r="FJ58" s="169">
        <v>-12.055999999999999</v>
      </c>
      <c r="FK58" s="169">
        <v>-12.224</v>
      </c>
      <c r="FL58" s="169">
        <v>25.285</v>
      </c>
      <c r="FM58" s="169">
        <v>3.3719999999999999</v>
      </c>
      <c r="FN58" s="169">
        <v>3.4741</v>
      </c>
      <c r="FO58" s="169">
        <v>23.408000000000001</v>
      </c>
      <c r="FP58" s="169">
        <v>28.242999999999999</v>
      </c>
      <c r="FQ58" s="169">
        <v>2.3302999999999998</v>
      </c>
      <c r="FR58" s="169">
        <v>-6.6599000000000004</v>
      </c>
      <c r="FS58" s="169">
        <v>-4.0114000000000001</v>
      </c>
      <c r="FT58" s="169">
        <v>0.25380000000000003</v>
      </c>
      <c r="FU58" s="169">
        <v>1.22</v>
      </c>
      <c r="FV58" s="169">
        <v>-0.45</v>
      </c>
      <c r="FW58" s="169">
        <v>0</v>
      </c>
      <c r="FX58" s="169">
        <v>1.1027</v>
      </c>
      <c r="FY58" s="169">
        <v>4.5629</v>
      </c>
      <c r="FZ58" s="169">
        <v>0.05</v>
      </c>
      <c r="GA58" s="169">
        <v>1.5217000000000001</v>
      </c>
      <c r="GB58" s="169">
        <v>6.48</v>
      </c>
      <c r="GC58" s="169">
        <v>-40.070999999999998</v>
      </c>
      <c r="GD58" s="169">
        <v>-32.78</v>
      </c>
      <c r="GE58" s="169">
        <v>-5.1599000000000004</v>
      </c>
      <c r="GF58" s="169">
        <v>31.42</v>
      </c>
      <c r="GG58" s="169">
        <v>-0.1</v>
      </c>
      <c r="GH58" s="169">
        <v>14.7</v>
      </c>
      <c r="GI58" s="169">
        <v>1.7962</v>
      </c>
      <c r="GJ58" s="169">
        <v>-7.1211000000000002</v>
      </c>
      <c r="GK58" s="169">
        <v>1.7388999999999999</v>
      </c>
      <c r="GL58" s="169">
        <v>2.2499999999999999E-2</v>
      </c>
      <c r="GM58" s="169">
        <v>0</v>
      </c>
      <c r="GN58" s="169">
        <v>-14.316000000000001</v>
      </c>
      <c r="GO58" s="169">
        <v>-22.881</v>
      </c>
      <c r="GP58" s="169">
        <v>12.818</v>
      </c>
      <c r="GQ58" s="169">
        <v>-35.292999999999999</v>
      </c>
      <c r="GR58" s="169">
        <v>-30.423999999999999</v>
      </c>
      <c r="GS58" s="169">
        <v>-14.286</v>
      </c>
      <c r="GT58" s="169">
        <v>115.61</v>
      </c>
      <c r="GU58" s="169">
        <v>-15.103</v>
      </c>
      <c r="GV58" s="169">
        <v>-10.992000000000001</v>
      </c>
      <c r="GW58" s="169">
        <v>-18.529</v>
      </c>
      <c r="GX58" s="169">
        <v>0.16719999999999999</v>
      </c>
      <c r="GY58" s="169">
        <v>8.4101999999999997</v>
      </c>
      <c r="GZ58" s="169">
        <v>8.4422999999999995</v>
      </c>
      <c r="HA58" s="169">
        <v>-0.56159999999999999</v>
      </c>
      <c r="HB58" s="169">
        <v>-20.402999999999999</v>
      </c>
      <c r="HC58" s="169">
        <v>-18.077999999999999</v>
      </c>
      <c r="HD58" s="169">
        <v>-31.849</v>
      </c>
      <c r="HE58" s="169">
        <v>0</v>
      </c>
      <c r="HF58" s="169">
        <v>11.304</v>
      </c>
      <c r="HG58" s="169">
        <v>18.853000000000002</v>
      </c>
      <c r="HH58" s="169">
        <v>20.876999999999999</v>
      </c>
      <c r="HI58" s="169">
        <v>0</v>
      </c>
      <c r="HJ58" s="169">
        <v>-15.52</v>
      </c>
      <c r="HK58" s="169">
        <v>-10.234</v>
      </c>
      <c r="HL58" s="169">
        <v>-13.914999999999999</v>
      </c>
      <c r="HM58" s="169">
        <v>-12.734999999999999</v>
      </c>
      <c r="HN58" s="169">
        <v>-14.292</v>
      </c>
      <c r="HO58" s="169">
        <v>7.5152999999999999</v>
      </c>
      <c r="HP58" s="169">
        <v>5.7595999999999998</v>
      </c>
      <c r="HQ58" s="169">
        <v>-45.29</v>
      </c>
      <c r="HR58" s="169">
        <v>-44.723999999999997</v>
      </c>
      <c r="HS58" s="169">
        <v>-26.792999999999999</v>
      </c>
      <c r="HT58" s="169">
        <v>-35.417000000000002</v>
      </c>
      <c r="HU58" s="169">
        <v>-5.84</v>
      </c>
      <c r="HV58" s="169">
        <v>-5.5</v>
      </c>
      <c r="HW58" s="169">
        <v>-29.7</v>
      </c>
      <c r="HX58" s="169">
        <v>-29.399000000000001</v>
      </c>
      <c r="HY58" s="169">
        <v>2.9891999999999999</v>
      </c>
      <c r="HZ58" s="169">
        <v>-8.64</v>
      </c>
      <c r="IA58" s="169">
        <v>7.6593</v>
      </c>
      <c r="IB58" s="169">
        <v>8.3808000000000007</v>
      </c>
      <c r="IC58" s="169">
        <v>8.3339999999999996</v>
      </c>
      <c r="ID58" s="169">
        <v>-19.5</v>
      </c>
      <c r="IE58" s="169">
        <v>-30.298999999999999</v>
      </c>
      <c r="IF58" s="169">
        <v>-5</v>
      </c>
      <c r="IG58" s="169">
        <v>-5.5</v>
      </c>
      <c r="IH58" s="169">
        <v>-19.236999999999998</v>
      </c>
      <c r="II58" s="169">
        <v>-19.071000000000002</v>
      </c>
      <c r="IJ58" s="169">
        <v>-111.44</v>
      </c>
      <c r="IK58" s="169">
        <v>-13.464</v>
      </c>
      <c r="IL58" s="169">
        <v>-312.44</v>
      </c>
      <c r="IM58" s="169">
        <v>-45.064</v>
      </c>
      <c r="IN58" s="169">
        <v>-88.076999999999998</v>
      </c>
      <c r="IO58" s="169">
        <v>80.516000000000005</v>
      </c>
      <c r="IP58" s="169">
        <v>40.573999999999998</v>
      </c>
      <c r="IQ58" s="169">
        <v>81.05</v>
      </c>
      <c r="IR58" s="169">
        <v>82.536000000000001</v>
      </c>
      <c r="IS58" s="169">
        <v>5.9725000000000001</v>
      </c>
      <c r="IT58" s="169">
        <v>11.167</v>
      </c>
      <c r="IU58" s="169">
        <v>9.4880999999999993</v>
      </c>
      <c r="IV58" s="169">
        <v>-29.72</v>
      </c>
      <c r="IW58" s="169">
        <v>143.30000000000001</v>
      </c>
      <c r="IX58" s="169">
        <v>-242.15</v>
      </c>
      <c r="IY58" s="169">
        <v>30.53</v>
      </c>
      <c r="IZ58" s="169">
        <v>-102.54</v>
      </c>
      <c r="JA58" s="169">
        <v>-2.3180999999999998</v>
      </c>
      <c r="JB58" s="169">
        <v>8.8796999999999997</v>
      </c>
      <c r="JC58" s="169">
        <v>-8.1599000000000004</v>
      </c>
      <c r="JD58" s="169">
        <v>-1.9609000000000001</v>
      </c>
      <c r="JE58" s="169">
        <v>-1.9529000000000001</v>
      </c>
      <c r="JF58" s="169">
        <v>-1.2</v>
      </c>
      <c r="JG58" s="169">
        <v>-3.44</v>
      </c>
      <c r="JH58" s="169">
        <v>-4.7434000000000003</v>
      </c>
      <c r="JI58" s="169">
        <v>-8.1437000000000008</v>
      </c>
      <c r="JJ58" s="169">
        <v>6.0654000000000003</v>
      </c>
      <c r="JK58" s="169">
        <v>-13.093</v>
      </c>
      <c r="JL58" s="169">
        <v>2.2999000000000001</v>
      </c>
      <c r="JM58" s="169">
        <v>-2.1189</v>
      </c>
      <c r="JN58" s="169">
        <v>-3.0869</v>
      </c>
      <c r="JO58" s="169">
        <v>0</v>
      </c>
      <c r="JP58" s="169">
        <v>0</v>
      </c>
      <c r="JQ58" s="169">
        <v>3.0947</v>
      </c>
      <c r="JR58" s="169">
        <v>2.5815999999999999</v>
      </c>
      <c r="JS58" s="169">
        <v>2.5158</v>
      </c>
      <c r="JT58" s="169">
        <v>0</v>
      </c>
      <c r="JU58" s="169">
        <v>3</v>
      </c>
      <c r="JV58" s="169">
        <v>-1.0394000000000001</v>
      </c>
      <c r="JW58" s="169">
        <v>-0.41</v>
      </c>
      <c r="JX58" s="169">
        <v>0.37</v>
      </c>
      <c r="JY58" s="169">
        <v>-9.5533000000000001</v>
      </c>
      <c r="JZ58" s="169">
        <v>-21.972999999999999</v>
      </c>
      <c r="KA58" s="169">
        <v>-27.039000000000001</v>
      </c>
      <c r="KB58" s="169">
        <v>-7.4268000000000001</v>
      </c>
      <c r="KC58" s="169">
        <v>9.9415999999999993</v>
      </c>
      <c r="KD58" s="169">
        <v>-22.161000000000001</v>
      </c>
      <c r="KE58" s="169">
        <v>-2.1162999999999998</v>
      </c>
      <c r="KF58" s="169">
        <v>-13.898999999999999</v>
      </c>
      <c r="KG58" s="169">
        <v>-13.5</v>
      </c>
      <c r="KH58" s="169">
        <v>-11.196999999999999</v>
      </c>
      <c r="KI58" s="169">
        <v>-147.82</v>
      </c>
    </row>
    <row r="59" spans="1:295" x14ac:dyDescent="0.3">
      <c r="A59" s="229" t="s">
        <v>781</v>
      </c>
      <c r="B59" s="229"/>
      <c r="C59" s="169">
        <v>0</v>
      </c>
      <c r="D59" s="169">
        <v>3.0110166666666669</v>
      </c>
      <c r="E59" s="169">
        <v>-5.6995609756097565</v>
      </c>
      <c r="F59" s="169">
        <v>4.6465487804878052</v>
      </c>
      <c r="G59" s="169">
        <v>11.365827083333333</v>
      </c>
      <c r="H59" s="169">
        <v>0</v>
      </c>
      <c r="I59" s="169">
        <v>22.03236585365854</v>
      </c>
      <c r="J59" s="169">
        <v>0</v>
      </c>
      <c r="K59" s="169">
        <v>19.625645833333333</v>
      </c>
      <c r="L59" s="169">
        <v>8.2462666666666671</v>
      </c>
      <c r="M59" s="169">
        <v>9.6932187499999998</v>
      </c>
      <c r="N59" s="169">
        <v>-13.73593125</v>
      </c>
      <c r="O59" s="169">
        <v>-28.691166666666668</v>
      </c>
      <c r="P59" s="169">
        <v>4.3999854166666665</v>
      </c>
      <c r="Q59" s="169">
        <v>3.1049687499999998</v>
      </c>
      <c r="R59" s="169">
        <v>-22.045333333333332</v>
      </c>
      <c r="S59" s="169">
        <v>3.9045804878048784</v>
      </c>
      <c r="T59" s="169">
        <v>-9.9905229166666683</v>
      </c>
      <c r="U59" s="169">
        <v>5.618160416666667</v>
      </c>
      <c r="V59" s="169">
        <v>4.8136888888888896</v>
      </c>
      <c r="W59" s="169">
        <v>9.6954259259259263</v>
      </c>
      <c r="X59" s="169">
        <v>0</v>
      </c>
      <c r="Y59" s="169">
        <v>5.455035416666667</v>
      </c>
      <c r="Z59" s="169">
        <v>2.1617958333333331</v>
      </c>
      <c r="AA59" s="169">
        <v>0</v>
      </c>
      <c r="AB59" s="169">
        <v>-0.9791478260869565</v>
      </c>
      <c r="AC59" s="169">
        <v>1.0964520833333333</v>
      </c>
      <c r="AD59" s="169">
        <v>1.1193187499999999</v>
      </c>
      <c r="AE59" s="169">
        <v>1.3505416666666668</v>
      </c>
      <c r="AF59" s="169">
        <v>-1.6187125</v>
      </c>
      <c r="AG59" s="169">
        <v>-6.9744680851063841</v>
      </c>
      <c r="AH59" s="169">
        <v>2.1624999999999998E-2</v>
      </c>
      <c r="AI59" s="169">
        <v>0.29604999999999998</v>
      </c>
      <c r="AJ59" s="169">
        <v>-12.910756097560975</v>
      </c>
      <c r="AK59" s="169">
        <v>-12.931292682926829</v>
      </c>
      <c r="AL59" s="169">
        <v>-10</v>
      </c>
      <c r="AM59" s="169">
        <v>-11.745727083333334</v>
      </c>
      <c r="AN59" s="169">
        <v>-11.73826875</v>
      </c>
      <c r="AO59" s="169">
        <v>7.2117023255813955</v>
      </c>
      <c r="AP59" s="169">
        <v>3.13538125</v>
      </c>
      <c r="AQ59" s="169">
        <v>15.39388125</v>
      </c>
      <c r="AR59" s="169">
        <v>18.47928125</v>
      </c>
      <c r="AS59" s="169">
        <v>-9.5951166666666659</v>
      </c>
      <c r="AT59" s="169">
        <v>1.2105518518518519</v>
      </c>
      <c r="AU59" s="169">
        <v>0</v>
      </c>
      <c r="AV59" s="169">
        <v>7.427139583333334</v>
      </c>
      <c r="AW59" s="169">
        <v>7.1980895833333332</v>
      </c>
      <c r="AX59" s="169">
        <v>-17.311832352941178</v>
      </c>
      <c r="AY59" s="169">
        <v>-13.724827083333333</v>
      </c>
      <c r="AZ59" s="169">
        <v>5.8727439024390238</v>
      </c>
      <c r="BA59" s="169">
        <v>30.972333333333331</v>
      </c>
      <c r="BB59" s="169">
        <v>-21.781364705882353</v>
      </c>
      <c r="BC59" s="169">
        <v>4.3659770833333331</v>
      </c>
      <c r="BD59" s="169">
        <v>-5.622816666666667</v>
      </c>
      <c r="BE59" s="169">
        <v>-5.6269833333333334</v>
      </c>
      <c r="BF59" s="169">
        <v>-28.219344827586209</v>
      </c>
      <c r="BG59" s="169">
        <v>0</v>
      </c>
      <c r="BH59" s="169">
        <v>-2.8112208333333335</v>
      </c>
      <c r="BI59" s="169">
        <v>1.3141</v>
      </c>
      <c r="BJ59" s="169">
        <v>-5.1906138888888886</v>
      </c>
      <c r="BK59" s="169">
        <v>4.3662676470588231</v>
      </c>
      <c r="BL59" s="169">
        <v>2.3842195121951222</v>
      </c>
      <c r="BM59" s="169">
        <v>2.4821416666666671</v>
      </c>
      <c r="BN59" s="169">
        <v>-118.58750000000001</v>
      </c>
      <c r="BO59" s="169">
        <v>63.891916666666667</v>
      </c>
      <c r="BP59" s="169">
        <v>64.121416666666661</v>
      </c>
      <c r="BQ59" s="169">
        <v>-16.890427083333332</v>
      </c>
      <c r="BR59" s="169">
        <v>-135.2494375</v>
      </c>
      <c r="BS59" s="169">
        <v>-9.1669</v>
      </c>
      <c r="BT59" s="169">
        <v>0</v>
      </c>
      <c r="BU59" s="169">
        <v>0</v>
      </c>
      <c r="BV59" s="169">
        <v>27.101187500000002</v>
      </c>
      <c r="BW59" s="169">
        <v>11.81829375</v>
      </c>
      <c r="BX59" s="169">
        <v>7.3693062500000002</v>
      </c>
      <c r="BY59" s="169">
        <v>-9.4978951219512187</v>
      </c>
      <c r="BZ59" s="169">
        <v>11.815327906976744</v>
      </c>
      <c r="CA59" s="169">
        <v>-4.9214666666666664</v>
      </c>
      <c r="CB59" s="169">
        <v>-4.6591437500000001</v>
      </c>
      <c r="CC59" s="169">
        <v>17.836056249999999</v>
      </c>
      <c r="CD59" s="169">
        <v>14.992319512195122</v>
      </c>
      <c r="CE59" s="169">
        <v>-0.15516250000000001</v>
      </c>
      <c r="CF59" s="169">
        <v>-20.611881818181818</v>
      </c>
      <c r="CG59" s="169">
        <v>-18.719577083333334</v>
      </c>
      <c r="CH59" s="169">
        <v>-5.235211111111111</v>
      </c>
      <c r="CI59" s="169">
        <v>6.4865666666666675</v>
      </c>
      <c r="CJ59" s="169">
        <v>2.88</v>
      </c>
      <c r="CK59" s="169">
        <v>6.4119999999999999</v>
      </c>
      <c r="CL59" s="169">
        <v>57.733083333333333</v>
      </c>
      <c r="CM59" s="169">
        <v>-10.474768750000001</v>
      </c>
      <c r="CN59" s="169">
        <v>-3.4916333333333331</v>
      </c>
      <c r="CO59" s="169">
        <v>35.077937499999997</v>
      </c>
      <c r="CP59" s="169">
        <v>35.360812500000002</v>
      </c>
      <c r="CQ59" s="169">
        <v>34.2355625</v>
      </c>
      <c r="CR59" s="169">
        <v>23.236999999999998</v>
      </c>
      <c r="CS59" s="169">
        <v>95.614729166666663</v>
      </c>
      <c r="CT59" s="169">
        <v>-11.886422580645162</v>
      </c>
      <c r="CU59" s="169">
        <v>-67.364073170731714</v>
      </c>
      <c r="CV59" s="169">
        <v>0.39523529411764707</v>
      </c>
      <c r="CW59" s="169">
        <v>3.0005500000000001</v>
      </c>
      <c r="CX59" s="169">
        <v>30.529291666666666</v>
      </c>
      <c r="CY59" s="169">
        <v>21.297104166666667</v>
      </c>
      <c r="CZ59" s="169">
        <v>9.0855911764705883</v>
      </c>
      <c r="DA59" s="169">
        <v>8.632412195121951</v>
      </c>
      <c r="DB59" s="169">
        <v>-12.987716666666667</v>
      </c>
      <c r="DC59" s="169">
        <v>25.512</v>
      </c>
      <c r="DD59" s="169">
        <v>-7.8611874999999998</v>
      </c>
      <c r="DE59" s="169">
        <v>-7.7219731707317072</v>
      </c>
      <c r="DF59" s="169">
        <v>27.009374999999999</v>
      </c>
      <c r="DG59" s="169">
        <v>1.4502439024390244E-2</v>
      </c>
      <c r="DH59" s="169">
        <v>-6.6644609756097566</v>
      </c>
      <c r="DI59" s="169">
        <v>-1.4146666666666667</v>
      </c>
      <c r="DJ59" s="169">
        <v>-0.69289999999999996</v>
      </c>
      <c r="DK59" s="169">
        <v>-5.0349500000000003</v>
      </c>
      <c r="DL59" s="169">
        <v>5.825145833333333</v>
      </c>
      <c r="DM59" s="169">
        <v>55.096083333333333</v>
      </c>
      <c r="DN59" s="169">
        <v>14.010370833333333</v>
      </c>
      <c r="DO59" s="169">
        <v>6.3749937499999998</v>
      </c>
      <c r="DP59" s="169">
        <v>-6.6872916666666669</v>
      </c>
      <c r="DQ59" s="169">
        <v>11.191291666666668</v>
      </c>
      <c r="DR59" s="169">
        <v>-25.750536585365854</v>
      </c>
      <c r="DS59" s="169">
        <v>-3.6381250000000001</v>
      </c>
      <c r="DT59" s="169">
        <v>-3.7161958333333334</v>
      </c>
      <c r="DU59" s="169">
        <v>20.293658536585369</v>
      </c>
      <c r="DV59" s="169">
        <v>10.752878048780488</v>
      </c>
      <c r="DW59" s="169">
        <v>-24.933853658536584</v>
      </c>
      <c r="DX59" s="169">
        <v>-12.628797916666667</v>
      </c>
      <c r="DY59" s="169">
        <v>-26.025780487804877</v>
      </c>
      <c r="DZ59" s="169">
        <v>-25.220583333333334</v>
      </c>
      <c r="EA59" s="169">
        <v>27.226749999999999</v>
      </c>
      <c r="EB59" s="169">
        <v>6.8133108695652176</v>
      </c>
      <c r="EC59" s="169">
        <v>-1.6187666666666669</v>
      </c>
      <c r="ED59" s="169">
        <v>-1.3684347826086958</v>
      </c>
      <c r="EE59" s="169">
        <v>-9.469114583333333</v>
      </c>
      <c r="EF59" s="169">
        <v>-21.167729166666668</v>
      </c>
      <c r="EG59" s="169">
        <v>-16.581145833333334</v>
      </c>
      <c r="EH59" s="169">
        <v>-71.856020833333332</v>
      </c>
      <c r="EI59" s="169">
        <v>-30.5136</v>
      </c>
      <c r="EJ59" s="169">
        <v>0</v>
      </c>
      <c r="EK59" s="169">
        <v>-10.925304166666667</v>
      </c>
      <c r="EL59" s="169">
        <v>-11.489433333333332</v>
      </c>
      <c r="EM59" s="169">
        <v>17.868145833333333</v>
      </c>
      <c r="EN59" s="169">
        <v>0</v>
      </c>
      <c r="EO59" s="169">
        <v>-15.916891666666666</v>
      </c>
      <c r="EP59" s="169">
        <v>-7.710583333333334</v>
      </c>
      <c r="EQ59" s="169">
        <v>-22.116</v>
      </c>
      <c r="ER59" s="169">
        <v>-21.74441666666667</v>
      </c>
      <c r="ES59" s="169">
        <v>9.2870000000000008</v>
      </c>
      <c r="ET59" s="169">
        <v>12.007164583333333</v>
      </c>
      <c r="EU59" s="169">
        <v>-11.087335416666667</v>
      </c>
      <c r="EV59" s="169">
        <v>0.79374791666666666</v>
      </c>
      <c r="EW59" s="169">
        <v>4.1244750000000003</v>
      </c>
      <c r="EX59" s="169">
        <v>-22.262216666666667</v>
      </c>
      <c r="EY59" s="169">
        <v>-11.204739024390244</v>
      </c>
      <c r="EZ59" s="169">
        <v>-11.16661875</v>
      </c>
      <c r="FA59" s="169">
        <v>7.1851479166666667</v>
      </c>
      <c r="FB59" s="169">
        <v>7.8638588235294122</v>
      </c>
      <c r="FC59" s="169">
        <v>-19.66818125</v>
      </c>
      <c r="FD59" s="169">
        <v>6.04336875</v>
      </c>
      <c r="FE59" s="169">
        <v>0</v>
      </c>
      <c r="FF59" s="169">
        <v>0</v>
      </c>
      <c r="FG59" s="169">
        <v>1.8002354166666668</v>
      </c>
      <c r="FH59" s="169">
        <v>3.155675</v>
      </c>
      <c r="FI59" s="169">
        <v>2.2876124999999998</v>
      </c>
      <c r="FJ59" s="169">
        <v>-2.8753000000000002</v>
      </c>
      <c r="FK59" s="169">
        <v>-2.2885458333333335</v>
      </c>
      <c r="FL59" s="169">
        <v>34.680333333333337</v>
      </c>
      <c r="FM59" s="169">
        <v>11.970608333333333</v>
      </c>
      <c r="FN59" s="169">
        <v>11.898997916666666</v>
      </c>
      <c r="FO59" s="169">
        <v>31.360624999999999</v>
      </c>
      <c r="FP59" s="169">
        <v>36.136604166666665</v>
      </c>
      <c r="FQ59" s="169">
        <v>5.2084583333333336</v>
      </c>
      <c r="FR59" s="169">
        <v>-2.8663583333333333</v>
      </c>
      <c r="FS59" s="169">
        <v>-2.8162916666666669</v>
      </c>
      <c r="FT59" s="169">
        <v>0.31929791666666668</v>
      </c>
      <c r="FU59" s="169">
        <v>2.1639583333333334</v>
      </c>
      <c r="FV59" s="169">
        <v>2.0520833333333335</v>
      </c>
      <c r="FW59" s="169">
        <v>0</v>
      </c>
      <c r="FX59" s="169">
        <v>1.3744931034482759</v>
      </c>
      <c r="FY59" s="169">
        <v>7.2680481481481483</v>
      </c>
      <c r="FZ59" s="169">
        <v>0.84037333333333331</v>
      </c>
      <c r="GA59" s="169">
        <v>2.0884923076923076</v>
      </c>
      <c r="GB59" s="169">
        <v>11.145420833333334</v>
      </c>
      <c r="GC59" s="169">
        <v>-35.0673125</v>
      </c>
      <c r="GD59" s="169">
        <v>-27.980729166666666</v>
      </c>
      <c r="GE59" s="169">
        <v>-4.3330250000000001</v>
      </c>
      <c r="GF59" s="169">
        <v>37.878666666666668</v>
      </c>
      <c r="GG59" s="169">
        <v>-0.1</v>
      </c>
      <c r="GH59" s="169">
        <v>19.635291666666667</v>
      </c>
      <c r="GI59" s="169">
        <v>4.6623975609756094</v>
      </c>
      <c r="GJ59" s="169">
        <v>-5.1874562500000003</v>
      </c>
      <c r="GK59" s="169">
        <v>2.3720780487804878</v>
      </c>
      <c r="GL59" s="169">
        <v>5.7510638297872341E-2</v>
      </c>
      <c r="GM59" s="169">
        <v>0</v>
      </c>
      <c r="GN59" s="169">
        <v>-12.975250000000001</v>
      </c>
      <c r="GO59" s="169">
        <v>-17.802499999999998</v>
      </c>
      <c r="GP59" s="169">
        <v>16.962770833333334</v>
      </c>
      <c r="GQ59" s="169">
        <v>-29.594458333333336</v>
      </c>
      <c r="GR59" s="169">
        <v>-20.274750000000001</v>
      </c>
      <c r="GS59" s="169">
        <v>-12.103116666666667</v>
      </c>
      <c r="GT59" s="169">
        <v>141.86625000000001</v>
      </c>
      <c r="GU59" s="169">
        <v>-9.4756317073170724</v>
      </c>
      <c r="GV59" s="169">
        <v>-9.6351341463414641</v>
      </c>
      <c r="GW59" s="169">
        <v>-6.5014878048780487</v>
      </c>
      <c r="GX59" s="169">
        <v>2.204297916666667</v>
      </c>
      <c r="GY59" s="169">
        <v>9.7172208333333323</v>
      </c>
      <c r="GZ59" s="169">
        <v>9.7603500000000007</v>
      </c>
      <c r="HA59" s="169">
        <v>1.7470595238095239</v>
      </c>
      <c r="HB59" s="169">
        <v>1.5079166666666668</v>
      </c>
      <c r="HC59" s="169">
        <v>0.30029583333333332</v>
      </c>
      <c r="HD59" s="169">
        <v>-13.05159375</v>
      </c>
      <c r="HE59" s="169">
        <v>17.262503703703704</v>
      </c>
      <c r="HF59" s="169">
        <v>30.301390243902439</v>
      </c>
      <c r="HG59" s="169">
        <v>48.84054166666666</v>
      </c>
      <c r="HH59" s="169">
        <v>57.771780487804882</v>
      </c>
      <c r="HI59" s="169">
        <v>30.587545454545452</v>
      </c>
      <c r="HJ59" s="169">
        <v>24.893762500000001</v>
      </c>
      <c r="HK59" s="169">
        <v>-4.3602294117647054</v>
      </c>
      <c r="HL59" s="169">
        <v>-6.7256317073170742</v>
      </c>
      <c r="HM59" s="169">
        <v>-4.707870588235294</v>
      </c>
      <c r="HN59" s="169">
        <v>-8.1905555555555551</v>
      </c>
      <c r="HO59" s="169">
        <v>26.630522222222226</v>
      </c>
      <c r="HP59" s="169">
        <v>28.967179166666668</v>
      </c>
      <c r="HQ59" s="169">
        <v>-21.062780487804876</v>
      </c>
      <c r="HR59" s="169">
        <v>-20.344346341463414</v>
      </c>
      <c r="HS59" s="169">
        <v>-12.497739583333333</v>
      </c>
      <c r="HT59" s="169">
        <v>-13.498418750000001</v>
      </c>
      <c r="HU59" s="169">
        <v>3.9170395833333336</v>
      </c>
      <c r="HV59" s="169">
        <v>3.9501166666666667</v>
      </c>
      <c r="HW59" s="169">
        <v>-23.330937500000001</v>
      </c>
      <c r="HX59" s="169">
        <v>-23.285166666666665</v>
      </c>
      <c r="HY59" s="169">
        <v>3.3550770833333337</v>
      </c>
      <c r="HZ59" s="169">
        <v>-1.8312934782608696</v>
      </c>
      <c r="IA59" s="169">
        <v>35.201541666666664</v>
      </c>
      <c r="IB59" s="169">
        <v>19.0375625</v>
      </c>
      <c r="IC59" s="169">
        <v>19.507217073170732</v>
      </c>
      <c r="ID59" s="169">
        <v>-16.290735294117646</v>
      </c>
      <c r="IE59" s="169">
        <v>-23.995520833333334</v>
      </c>
      <c r="IF59" s="169">
        <v>4.6219999999999999</v>
      </c>
      <c r="IG59" s="169">
        <v>5.0311000000000003</v>
      </c>
      <c r="IH59" s="169">
        <v>-17.844124999999998</v>
      </c>
      <c r="II59" s="169">
        <v>-17.807416666666665</v>
      </c>
      <c r="IJ59" s="169">
        <v>-70.282145833333331</v>
      </c>
      <c r="IK59" s="169">
        <v>5.6100292682926831</v>
      </c>
      <c r="IL59" s="169">
        <v>-282.15146341463412</v>
      </c>
      <c r="IM59" s="169">
        <v>-21.451488235294118</v>
      </c>
      <c r="IN59" s="169">
        <v>-25.371297560975606</v>
      </c>
      <c r="IO59" s="169">
        <v>104.75204166666667</v>
      </c>
      <c r="IP59" s="169">
        <v>61.326520833333326</v>
      </c>
      <c r="IQ59" s="169">
        <v>112.13222916666666</v>
      </c>
      <c r="IR59" s="169">
        <v>125.57175609756096</v>
      </c>
      <c r="IS59" s="169">
        <v>37.7008875</v>
      </c>
      <c r="IT59" s="169">
        <v>23.599250000000001</v>
      </c>
      <c r="IU59" s="169">
        <v>22.962929268292683</v>
      </c>
      <c r="IV59" s="169">
        <v>-2.5878791666666667</v>
      </c>
      <c r="IW59" s="169">
        <v>204.73916666666665</v>
      </c>
      <c r="IX59" s="169">
        <v>-186.46520833333332</v>
      </c>
      <c r="IY59" s="169">
        <v>88.817520833333333</v>
      </c>
      <c r="IZ59" s="169">
        <v>-77.077687499999996</v>
      </c>
      <c r="JA59" s="169">
        <v>-0.49615609756097556</v>
      </c>
      <c r="JB59" s="169">
        <v>8.8796999999999997</v>
      </c>
      <c r="JC59" s="169">
        <v>-5.4223853658536587</v>
      </c>
      <c r="JD59" s="169">
        <v>-1.2945291666666667</v>
      </c>
      <c r="JE59" s="169">
        <v>-1.2859499999999999</v>
      </c>
      <c r="JF59" s="169">
        <v>1.3287585365853658</v>
      </c>
      <c r="JG59" s="169">
        <v>-4.997916666666667E-3</v>
      </c>
      <c r="JH59" s="169">
        <v>-2.8457416666666666</v>
      </c>
      <c r="JI59" s="169">
        <v>-6.0363541666666674</v>
      </c>
      <c r="JJ59" s="169">
        <v>9.8480395833333318</v>
      </c>
      <c r="JK59" s="169">
        <v>-7.9487187500000003</v>
      </c>
      <c r="JL59" s="169">
        <v>4.0832875</v>
      </c>
      <c r="JM59" s="169">
        <v>-0.5076270833333334</v>
      </c>
      <c r="JN59" s="169">
        <v>-0.66153333333333331</v>
      </c>
      <c r="JO59" s="169">
        <v>0</v>
      </c>
      <c r="JP59" s="169">
        <v>0</v>
      </c>
      <c r="JQ59" s="169">
        <v>3.9081291666666669</v>
      </c>
      <c r="JR59" s="169">
        <v>3.6394458333333337</v>
      </c>
      <c r="JS59" s="169">
        <v>3.4922187500000001</v>
      </c>
      <c r="JT59" s="169">
        <v>0</v>
      </c>
      <c r="JU59" s="169">
        <v>7.7438024390243907</v>
      </c>
      <c r="JV59" s="169">
        <v>8.3812312500000008</v>
      </c>
      <c r="JW59" s="169">
        <v>0.198125</v>
      </c>
      <c r="JX59" s="169">
        <v>0.37</v>
      </c>
      <c r="JY59" s="169">
        <v>-0.92834166666666673</v>
      </c>
      <c r="JZ59" s="169">
        <v>-17.90925</v>
      </c>
      <c r="KA59" s="169">
        <v>-18.848560975609754</v>
      </c>
      <c r="KB59" s="169">
        <v>1.6946041666666667</v>
      </c>
      <c r="KC59" s="169">
        <v>13.499095833333334</v>
      </c>
      <c r="KD59" s="169">
        <v>-14.286104166666666</v>
      </c>
      <c r="KE59" s="169">
        <v>0.35112916666666666</v>
      </c>
      <c r="KF59" s="169">
        <v>-9.1434512820512825</v>
      </c>
      <c r="KG59" s="169">
        <v>-6.7418302325581401</v>
      </c>
      <c r="KH59" s="169">
        <v>23.445254166666668</v>
      </c>
      <c r="KI59" s="169">
        <v>-80.662229166666663</v>
      </c>
    </row>
    <row r="60" spans="1:295" x14ac:dyDescent="0.3">
      <c r="A60" s="229" t="s">
        <v>2312</v>
      </c>
      <c r="B60" s="229"/>
      <c r="C60" s="157" t="s">
        <v>181</v>
      </c>
      <c r="D60" s="157" t="s">
        <v>181</v>
      </c>
      <c r="E60" s="157" t="s">
        <v>181</v>
      </c>
      <c r="F60" s="157" t="s">
        <v>181</v>
      </c>
      <c r="G60" s="157" t="s">
        <v>181</v>
      </c>
      <c r="H60" s="157" t="s">
        <v>2313</v>
      </c>
      <c r="I60" s="157" t="s">
        <v>181</v>
      </c>
      <c r="J60" s="157" t="s">
        <v>181</v>
      </c>
      <c r="K60" s="157" t="s">
        <v>2313</v>
      </c>
      <c r="L60" s="157" t="s">
        <v>181</v>
      </c>
      <c r="M60" s="157" t="s">
        <v>181</v>
      </c>
      <c r="N60" s="157" t="s">
        <v>181</v>
      </c>
      <c r="O60" s="157" t="s">
        <v>181</v>
      </c>
      <c r="P60" s="157" t="s">
        <v>181</v>
      </c>
      <c r="Q60" s="157" t="s">
        <v>181</v>
      </c>
      <c r="R60" s="157" t="s">
        <v>181</v>
      </c>
      <c r="S60" s="157" t="s">
        <v>181</v>
      </c>
      <c r="T60" s="157" t="s">
        <v>181</v>
      </c>
      <c r="U60" s="157" t="s">
        <v>181</v>
      </c>
      <c r="V60" s="157" t="s">
        <v>181</v>
      </c>
      <c r="W60" s="157" t="s">
        <v>181</v>
      </c>
      <c r="X60" s="157" t="s">
        <v>2313</v>
      </c>
      <c r="Y60" s="157" t="s">
        <v>2313</v>
      </c>
      <c r="Z60" s="157" t="s">
        <v>2313</v>
      </c>
      <c r="AA60" s="157" t="s">
        <v>181</v>
      </c>
      <c r="AB60" s="157" t="s">
        <v>2313</v>
      </c>
      <c r="AC60" s="157" t="s">
        <v>181</v>
      </c>
      <c r="AD60" s="157" t="s">
        <v>181</v>
      </c>
      <c r="AE60" s="157" t="s">
        <v>2313</v>
      </c>
      <c r="AF60" s="157" t="s">
        <v>181</v>
      </c>
      <c r="AG60" s="157" t="s">
        <v>181</v>
      </c>
      <c r="AH60" s="157" t="s">
        <v>181</v>
      </c>
      <c r="AI60" s="157" t="s">
        <v>181</v>
      </c>
      <c r="AJ60" s="157" t="s">
        <v>181</v>
      </c>
      <c r="AK60" s="157" t="s">
        <v>181</v>
      </c>
      <c r="AL60" s="157" t="s">
        <v>2313</v>
      </c>
      <c r="AM60" s="157" t="s">
        <v>181</v>
      </c>
      <c r="AN60" s="157" t="s">
        <v>181</v>
      </c>
      <c r="AO60" s="157" t="s">
        <v>181</v>
      </c>
      <c r="AP60" s="157" t="s">
        <v>2313</v>
      </c>
      <c r="AQ60" s="157" t="s">
        <v>181</v>
      </c>
      <c r="AR60" s="157" t="s">
        <v>181</v>
      </c>
      <c r="AS60" s="157" t="s">
        <v>181</v>
      </c>
      <c r="AT60" s="157" t="s">
        <v>181</v>
      </c>
      <c r="AU60" s="157" t="s">
        <v>181</v>
      </c>
      <c r="AV60" s="157" t="s">
        <v>2313</v>
      </c>
      <c r="AW60" s="157" t="s">
        <v>2313</v>
      </c>
      <c r="AX60" s="157" t="s">
        <v>181</v>
      </c>
      <c r="AY60" s="157" t="s">
        <v>181</v>
      </c>
      <c r="AZ60" s="157" t="s">
        <v>181</v>
      </c>
      <c r="BA60" s="157" t="s">
        <v>181</v>
      </c>
      <c r="BB60" s="157" t="s">
        <v>181</v>
      </c>
      <c r="BC60" s="157" t="s">
        <v>2313</v>
      </c>
      <c r="BD60" s="157" t="s">
        <v>2313</v>
      </c>
      <c r="BE60" s="157" t="s">
        <v>2313</v>
      </c>
      <c r="BF60" s="157" t="s">
        <v>181</v>
      </c>
      <c r="BG60" s="157" t="s">
        <v>181</v>
      </c>
      <c r="BH60" s="157" t="s">
        <v>2313</v>
      </c>
      <c r="BI60" s="157" t="s">
        <v>2313</v>
      </c>
      <c r="BJ60" s="157" t="s">
        <v>2313</v>
      </c>
      <c r="BK60" s="157" t="s">
        <v>2313</v>
      </c>
      <c r="BL60" s="157" t="s">
        <v>2313</v>
      </c>
      <c r="BM60" s="157" t="s">
        <v>2313</v>
      </c>
      <c r="BN60" s="157" t="s">
        <v>181</v>
      </c>
      <c r="BO60" s="157" t="s">
        <v>181</v>
      </c>
      <c r="BP60" s="157" t="s">
        <v>181</v>
      </c>
      <c r="BQ60" s="157" t="s">
        <v>2313</v>
      </c>
      <c r="BR60" s="157" t="s">
        <v>2313</v>
      </c>
      <c r="BS60" s="157" t="s">
        <v>2313</v>
      </c>
      <c r="BT60" s="157" t="s">
        <v>2313</v>
      </c>
      <c r="BU60" s="157" t="s">
        <v>2313</v>
      </c>
      <c r="BV60" s="157" t="s">
        <v>2313</v>
      </c>
      <c r="BW60" s="157" t="s">
        <v>2313</v>
      </c>
      <c r="BX60" s="157" t="s">
        <v>2314</v>
      </c>
      <c r="BY60" s="157" t="s">
        <v>2313</v>
      </c>
      <c r="BZ60" s="157" t="s">
        <v>2313</v>
      </c>
      <c r="CA60" s="157" t="s">
        <v>2313</v>
      </c>
      <c r="CB60" s="157" t="s">
        <v>2313</v>
      </c>
      <c r="CC60" s="157" t="s">
        <v>2313</v>
      </c>
      <c r="CD60" s="157" t="s">
        <v>2313</v>
      </c>
      <c r="CE60" s="157" t="s">
        <v>2313</v>
      </c>
      <c r="CF60" s="157" t="s">
        <v>2313</v>
      </c>
      <c r="CG60" s="157" t="s">
        <v>2313</v>
      </c>
      <c r="CH60" s="157" t="s">
        <v>2313</v>
      </c>
      <c r="CI60" s="157" t="s">
        <v>2313</v>
      </c>
      <c r="CJ60" s="157" t="s">
        <v>2313</v>
      </c>
      <c r="CK60" s="157" t="s">
        <v>2313</v>
      </c>
      <c r="CL60" s="157" t="s">
        <v>2313</v>
      </c>
      <c r="CM60" s="157" t="s">
        <v>2313</v>
      </c>
      <c r="CN60" s="157" t="s">
        <v>2313</v>
      </c>
      <c r="CO60" s="157" t="s">
        <v>2313</v>
      </c>
      <c r="CP60" s="157" t="s">
        <v>2313</v>
      </c>
      <c r="CQ60" s="157" t="s">
        <v>2313</v>
      </c>
      <c r="CR60" s="157" t="s">
        <v>2313</v>
      </c>
      <c r="CS60" s="157" t="s">
        <v>2313</v>
      </c>
      <c r="CT60" s="157" t="s">
        <v>2313</v>
      </c>
      <c r="CU60" s="157" t="s">
        <v>2313</v>
      </c>
      <c r="CV60" s="157" t="s">
        <v>2313</v>
      </c>
      <c r="CW60" s="157" t="s">
        <v>2313</v>
      </c>
      <c r="CX60" s="157" t="s">
        <v>2313</v>
      </c>
      <c r="CY60" s="157" t="s">
        <v>2313</v>
      </c>
      <c r="CZ60" s="157" t="s">
        <v>2313</v>
      </c>
      <c r="DA60" s="157" t="s">
        <v>2313</v>
      </c>
      <c r="DB60" s="157" t="s">
        <v>2313</v>
      </c>
      <c r="DC60" s="157" t="s">
        <v>2313</v>
      </c>
      <c r="DD60" s="157" t="s">
        <v>2313</v>
      </c>
      <c r="DE60" s="157" t="s">
        <v>2313</v>
      </c>
      <c r="DF60" s="157" t="s">
        <v>2313</v>
      </c>
      <c r="DG60" s="157" t="s">
        <v>2313</v>
      </c>
      <c r="DH60" s="157" t="s">
        <v>2313</v>
      </c>
      <c r="DI60" s="157" t="s">
        <v>2313</v>
      </c>
      <c r="DJ60" s="157" t="s">
        <v>2313</v>
      </c>
      <c r="DK60" s="157" t="s">
        <v>2313</v>
      </c>
      <c r="DL60" s="157" t="s">
        <v>2313</v>
      </c>
      <c r="DM60" s="157" t="s">
        <v>2313</v>
      </c>
      <c r="DN60" s="157" t="s">
        <v>2313</v>
      </c>
      <c r="DO60" s="157" t="s">
        <v>2313</v>
      </c>
      <c r="DP60" s="157" t="s">
        <v>2313</v>
      </c>
      <c r="DQ60" s="157" t="s">
        <v>2313</v>
      </c>
      <c r="DR60" s="157" t="s">
        <v>2313</v>
      </c>
      <c r="DS60" s="157" t="s">
        <v>2313</v>
      </c>
      <c r="DT60" s="157" t="s">
        <v>2313</v>
      </c>
      <c r="DU60" s="157" t="s">
        <v>2313</v>
      </c>
      <c r="DV60" s="157" t="s">
        <v>2313</v>
      </c>
      <c r="DW60" s="157" t="s">
        <v>2313</v>
      </c>
      <c r="DX60" s="157" t="s">
        <v>2313</v>
      </c>
      <c r="DY60" s="157" t="s">
        <v>2313</v>
      </c>
      <c r="DZ60" s="157" t="s">
        <v>2313</v>
      </c>
      <c r="EA60" s="157" t="s">
        <v>2313</v>
      </c>
      <c r="EB60" s="157" t="s">
        <v>2313</v>
      </c>
      <c r="EC60" s="157" t="s">
        <v>2313</v>
      </c>
      <c r="ED60" s="157" t="s">
        <v>2313</v>
      </c>
      <c r="EE60" s="157" t="s">
        <v>2313</v>
      </c>
      <c r="EF60" s="157" t="s">
        <v>2313</v>
      </c>
      <c r="EG60" s="157" t="s">
        <v>2313</v>
      </c>
      <c r="EH60" s="157" t="s">
        <v>2313</v>
      </c>
      <c r="EI60" s="157" t="s">
        <v>2313</v>
      </c>
      <c r="EJ60" s="157" t="s">
        <v>2313</v>
      </c>
      <c r="EK60" s="157" t="s">
        <v>2313</v>
      </c>
      <c r="EL60" s="157" t="s">
        <v>2313</v>
      </c>
      <c r="EM60" s="157" t="s">
        <v>2313</v>
      </c>
      <c r="EN60" s="157" t="s">
        <v>2313</v>
      </c>
      <c r="EO60" s="157" t="s">
        <v>2313</v>
      </c>
      <c r="EP60" s="157" t="s">
        <v>2313</v>
      </c>
      <c r="EQ60" s="157" t="s">
        <v>2313</v>
      </c>
      <c r="ER60" s="157" t="s">
        <v>2313</v>
      </c>
      <c r="ES60" s="157" t="s">
        <v>2313</v>
      </c>
      <c r="ET60" s="157" t="s">
        <v>2313</v>
      </c>
      <c r="EU60" s="157" t="s">
        <v>2313</v>
      </c>
      <c r="EV60" s="157" t="s">
        <v>2313</v>
      </c>
      <c r="EW60" s="157" t="s">
        <v>2313</v>
      </c>
      <c r="EX60" s="157" t="s">
        <v>2313</v>
      </c>
      <c r="EY60" s="157" t="s">
        <v>2313</v>
      </c>
      <c r="EZ60" s="157" t="s">
        <v>2313</v>
      </c>
      <c r="FA60" s="157" t="s">
        <v>2313</v>
      </c>
      <c r="FB60" s="157" t="s">
        <v>2313</v>
      </c>
      <c r="FC60" s="157" t="s">
        <v>2313</v>
      </c>
      <c r="FD60" s="157" t="s">
        <v>2313</v>
      </c>
      <c r="FE60" s="157" t="s">
        <v>2313</v>
      </c>
      <c r="FF60" s="157" t="s">
        <v>2313</v>
      </c>
      <c r="FG60" s="157" t="s">
        <v>2313</v>
      </c>
      <c r="FH60" s="157" t="s">
        <v>2313</v>
      </c>
      <c r="FI60" s="157" t="s">
        <v>2313</v>
      </c>
      <c r="FJ60" s="157" t="s">
        <v>2313</v>
      </c>
      <c r="FK60" s="157" t="s">
        <v>2313</v>
      </c>
      <c r="FL60" s="157" t="s">
        <v>2313</v>
      </c>
      <c r="FM60" s="157" t="s">
        <v>2313</v>
      </c>
      <c r="FN60" s="157" t="s">
        <v>2313</v>
      </c>
      <c r="FO60" s="157" t="s">
        <v>2313</v>
      </c>
      <c r="FP60" s="157" t="s">
        <v>2313</v>
      </c>
      <c r="FQ60" s="157" t="s">
        <v>2313</v>
      </c>
      <c r="FR60" s="157" t="s">
        <v>2313</v>
      </c>
      <c r="FS60" s="157" t="s">
        <v>2313</v>
      </c>
      <c r="FT60" s="157" t="s">
        <v>2313</v>
      </c>
      <c r="FU60" s="157" t="s">
        <v>2313</v>
      </c>
      <c r="FV60" s="157" t="s">
        <v>2313</v>
      </c>
      <c r="FW60" s="157" t="s">
        <v>2313</v>
      </c>
      <c r="FX60" s="157" t="s">
        <v>2313</v>
      </c>
      <c r="FY60" s="157" t="s">
        <v>2313</v>
      </c>
      <c r="FZ60" s="157" t="s">
        <v>2313</v>
      </c>
      <c r="GA60" s="157" t="s">
        <v>2313</v>
      </c>
      <c r="GB60" s="157" t="s">
        <v>2313</v>
      </c>
      <c r="GC60" s="157" t="s">
        <v>2313</v>
      </c>
      <c r="GD60" s="157" t="s">
        <v>2313</v>
      </c>
      <c r="GE60" s="157" t="s">
        <v>2313</v>
      </c>
      <c r="GF60" s="157" t="s">
        <v>2313</v>
      </c>
      <c r="GG60" s="157" t="s">
        <v>2313</v>
      </c>
      <c r="GH60" s="157" t="s">
        <v>2313</v>
      </c>
      <c r="GI60" s="157" t="s">
        <v>2313</v>
      </c>
      <c r="GJ60" s="157" t="s">
        <v>2313</v>
      </c>
      <c r="GK60" s="157" t="s">
        <v>2313</v>
      </c>
      <c r="GL60" s="157" t="s">
        <v>2313</v>
      </c>
      <c r="GM60" s="157" t="s">
        <v>2313</v>
      </c>
      <c r="GN60" s="157" t="s">
        <v>2313</v>
      </c>
      <c r="GO60" s="157" t="s">
        <v>2313</v>
      </c>
      <c r="GP60" s="157" t="s">
        <v>2313</v>
      </c>
      <c r="GQ60" s="157" t="s">
        <v>2313</v>
      </c>
      <c r="GR60" s="157" t="s">
        <v>2313</v>
      </c>
      <c r="GS60" s="157" t="s">
        <v>2313</v>
      </c>
      <c r="GT60" s="157" t="s">
        <v>2313</v>
      </c>
      <c r="GU60" s="157" t="s">
        <v>2313</v>
      </c>
      <c r="GV60" s="157" t="s">
        <v>2313</v>
      </c>
      <c r="GW60" s="157" t="s">
        <v>2313</v>
      </c>
      <c r="GX60" s="157" t="s">
        <v>2313</v>
      </c>
      <c r="GY60" s="157" t="s">
        <v>2313</v>
      </c>
      <c r="GZ60" s="157" t="s">
        <v>2313</v>
      </c>
      <c r="HA60" s="157" t="s">
        <v>2313</v>
      </c>
      <c r="HB60" s="157" t="s">
        <v>2313</v>
      </c>
      <c r="HC60" s="157" t="s">
        <v>2313</v>
      </c>
      <c r="HD60" s="157" t="s">
        <v>2313</v>
      </c>
      <c r="HE60" s="157" t="s">
        <v>2314</v>
      </c>
      <c r="HF60" s="157" t="s">
        <v>2314</v>
      </c>
      <c r="HG60" s="157" t="s">
        <v>2314</v>
      </c>
      <c r="HH60" s="157" t="s">
        <v>2314</v>
      </c>
      <c r="HI60" s="157" t="s">
        <v>2314</v>
      </c>
      <c r="HJ60" s="157" t="s">
        <v>2314</v>
      </c>
      <c r="HK60" s="157" t="s">
        <v>2314</v>
      </c>
      <c r="HL60" s="157" t="s">
        <v>2314</v>
      </c>
      <c r="HM60" s="157" t="s">
        <v>2314</v>
      </c>
      <c r="HN60" s="157" t="s">
        <v>2314</v>
      </c>
      <c r="HO60" s="157" t="s">
        <v>2314</v>
      </c>
      <c r="HP60" s="157" t="s">
        <v>2314</v>
      </c>
      <c r="HQ60" s="157" t="s">
        <v>2314</v>
      </c>
      <c r="HR60" s="157" t="s">
        <v>2314</v>
      </c>
      <c r="HS60" s="157" t="s">
        <v>2314</v>
      </c>
      <c r="HT60" s="157" t="s">
        <v>2314</v>
      </c>
      <c r="HU60" s="157" t="s">
        <v>2314</v>
      </c>
      <c r="HV60" s="157" t="s">
        <v>2314</v>
      </c>
      <c r="HW60" s="157" t="s">
        <v>2314</v>
      </c>
      <c r="HX60" s="157" t="s">
        <v>2314</v>
      </c>
      <c r="HY60" s="157" t="s">
        <v>2314</v>
      </c>
      <c r="HZ60" s="157" t="s">
        <v>2314</v>
      </c>
      <c r="IA60" s="157" t="s">
        <v>2314</v>
      </c>
      <c r="IB60" s="157" t="s">
        <v>2314</v>
      </c>
      <c r="IC60" s="157" t="s">
        <v>2314</v>
      </c>
      <c r="ID60" s="157" t="s">
        <v>2314</v>
      </c>
      <c r="IE60" s="157" t="s">
        <v>2314</v>
      </c>
      <c r="IF60" s="157" t="s">
        <v>2314</v>
      </c>
      <c r="IG60" s="157" t="s">
        <v>2314</v>
      </c>
      <c r="IH60" s="157" t="s">
        <v>2314</v>
      </c>
      <c r="II60" s="157" t="s">
        <v>2314</v>
      </c>
      <c r="IJ60" s="157" t="s">
        <v>2314</v>
      </c>
      <c r="IK60" s="157" t="s">
        <v>2314</v>
      </c>
      <c r="IL60" s="157" t="s">
        <v>2314</v>
      </c>
      <c r="IM60" s="157" t="s">
        <v>2314</v>
      </c>
      <c r="IN60" s="157" t="s">
        <v>2314</v>
      </c>
      <c r="IO60" s="157" t="s">
        <v>2314</v>
      </c>
      <c r="IP60" s="157" t="s">
        <v>2314</v>
      </c>
      <c r="IQ60" s="157" t="s">
        <v>2314</v>
      </c>
      <c r="IR60" s="157" t="s">
        <v>181</v>
      </c>
      <c r="IS60" s="157" t="s">
        <v>2313</v>
      </c>
      <c r="IT60" s="157" t="s">
        <v>2314</v>
      </c>
      <c r="IU60" s="157" t="s">
        <v>2314</v>
      </c>
      <c r="IV60" s="157" t="s">
        <v>2314</v>
      </c>
      <c r="IW60" s="157" t="s">
        <v>181</v>
      </c>
      <c r="IX60" s="157" t="s">
        <v>181</v>
      </c>
      <c r="IY60" s="157" t="s">
        <v>181</v>
      </c>
      <c r="IZ60" s="157" t="s">
        <v>181</v>
      </c>
      <c r="JA60" s="157" t="s">
        <v>2313</v>
      </c>
      <c r="JB60" s="157" t="s">
        <v>2314</v>
      </c>
      <c r="JC60" s="157" t="s">
        <v>2313</v>
      </c>
      <c r="JD60" s="157" t="s">
        <v>2314</v>
      </c>
      <c r="JE60" s="157" t="s">
        <v>2314</v>
      </c>
      <c r="JF60" s="157" t="s">
        <v>2314</v>
      </c>
      <c r="JG60" s="157" t="s">
        <v>2314</v>
      </c>
      <c r="JH60" s="157" t="s">
        <v>2313</v>
      </c>
      <c r="JI60" s="157" t="s">
        <v>2313</v>
      </c>
      <c r="JJ60" s="157" t="s">
        <v>2313</v>
      </c>
      <c r="JK60" s="157" t="s">
        <v>2313</v>
      </c>
      <c r="JL60" s="157" t="s">
        <v>2314</v>
      </c>
      <c r="JM60" s="157" t="s">
        <v>2313</v>
      </c>
      <c r="JN60" s="157" t="s">
        <v>2313</v>
      </c>
      <c r="JO60" s="157" t="s">
        <v>2314</v>
      </c>
      <c r="JP60" s="157" t="s">
        <v>2314</v>
      </c>
      <c r="JQ60" s="157" t="s">
        <v>2314</v>
      </c>
      <c r="JR60" s="157" t="s">
        <v>2314</v>
      </c>
      <c r="JS60" s="157" t="s">
        <v>2313</v>
      </c>
      <c r="JT60" s="157" t="s">
        <v>2313</v>
      </c>
      <c r="JU60" s="157" t="s">
        <v>2314</v>
      </c>
      <c r="JV60" s="157" t="s">
        <v>2314</v>
      </c>
      <c r="JW60" s="157" t="s">
        <v>2314</v>
      </c>
      <c r="JX60" s="157" t="s">
        <v>2314</v>
      </c>
      <c r="JY60" s="157" t="s">
        <v>2314</v>
      </c>
      <c r="JZ60" s="157" t="s">
        <v>2314</v>
      </c>
      <c r="KA60" s="157" t="s">
        <v>2314</v>
      </c>
      <c r="KB60" s="157" t="s">
        <v>2314</v>
      </c>
      <c r="KC60" s="157" t="s">
        <v>2314</v>
      </c>
      <c r="KD60" s="157" t="s">
        <v>2314</v>
      </c>
      <c r="KE60" s="157" t="s">
        <v>2314</v>
      </c>
      <c r="KF60" s="157" t="s">
        <v>2314</v>
      </c>
      <c r="KG60" s="157" t="s">
        <v>2314</v>
      </c>
      <c r="KH60" s="157" t="s">
        <v>2313</v>
      </c>
      <c r="KI60" s="157" t="s">
        <v>2313</v>
      </c>
    </row>
    <row r="61" spans="1:295" ht="27" customHeight="1" x14ac:dyDescent="0.3">
      <c r="A61" s="229" t="s">
        <v>3</v>
      </c>
      <c r="B61" s="229"/>
      <c r="C61" s="230" t="s">
        <v>56</v>
      </c>
      <c r="D61" s="230"/>
      <c r="E61" s="230"/>
      <c r="F61" s="230"/>
      <c r="G61" s="230"/>
      <c r="H61" s="230"/>
      <c r="I61" s="230"/>
      <c r="J61" s="230"/>
      <c r="K61" s="230"/>
      <c r="L61" s="230"/>
      <c r="M61" s="230"/>
      <c r="N61" s="230" t="s">
        <v>2315</v>
      </c>
      <c r="O61" s="230"/>
      <c r="P61" s="230"/>
      <c r="Q61" s="230"/>
      <c r="R61" s="230"/>
      <c r="S61" s="230" t="s">
        <v>155</v>
      </c>
      <c r="T61" s="230" t="s">
        <v>56</v>
      </c>
      <c r="U61" s="230"/>
      <c r="V61" s="230"/>
      <c r="W61" s="230"/>
      <c r="X61" s="230" t="s">
        <v>792</v>
      </c>
      <c r="Y61" s="230"/>
      <c r="Z61" s="230"/>
      <c r="AA61" s="230" t="s">
        <v>23</v>
      </c>
      <c r="AB61" s="230" t="s">
        <v>56</v>
      </c>
      <c r="AC61" s="230" t="s">
        <v>219</v>
      </c>
      <c r="AD61" s="230"/>
      <c r="AE61" s="230" t="s">
        <v>56</v>
      </c>
      <c r="AF61" s="230" t="s">
        <v>2315</v>
      </c>
      <c r="AG61" s="230"/>
      <c r="AH61" s="230" t="s">
        <v>298</v>
      </c>
      <c r="AI61" s="230"/>
      <c r="AJ61" s="230" t="s">
        <v>219</v>
      </c>
      <c r="AK61" s="230"/>
      <c r="AL61" s="230"/>
      <c r="AM61" s="230"/>
      <c r="AN61" s="230"/>
      <c r="AO61" s="230" t="s">
        <v>2316</v>
      </c>
      <c r="AP61" s="230" t="s">
        <v>2317</v>
      </c>
      <c r="AQ61" s="230" t="s">
        <v>56</v>
      </c>
      <c r="AR61" s="230"/>
      <c r="AS61" s="230"/>
      <c r="AT61" s="230"/>
      <c r="AU61" s="230"/>
      <c r="AV61" s="230"/>
      <c r="AW61" s="230"/>
      <c r="AX61" s="230"/>
      <c r="AY61" s="230"/>
      <c r="AZ61" s="230"/>
      <c r="BA61" s="230" t="s">
        <v>51</v>
      </c>
      <c r="BB61" s="230" t="s">
        <v>155</v>
      </c>
      <c r="BC61" s="230" t="s">
        <v>834</v>
      </c>
      <c r="BD61" s="230" t="s">
        <v>143</v>
      </c>
      <c r="BE61" s="230"/>
      <c r="BF61" s="230" t="s">
        <v>56</v>
      </c>
      <c r="BG61" s="230"/>
      <c r="BH61" s="230"/>
      <c r="BI61" s="230"/>
      <c r="BJ61" s="230"/>
      <c r="BK61" s="230"/>
      <c r="BL61" s="230"/>
      <c r="BM61" s="230"/>
      <c r="BN61" s="230" t="s">
        <v>155</v>
      </c>
      <c r="BO61" s="230"/>
      <c r="BP61" s="230"/>
      <c r="BQ61" s="230"/>
      <c r="BR61" s="230"/>
      <c r="BS61" s="230"/>
      <c r="BT61" s="230" t="s">
        <v>23</v>
      </c>
      <c r="BU61" s="230"/>
      <c r="BV61" s="230" t="s">
        <v>155</v>
      </c>
      <c r="BW61" s="230" t="s">
        <v>2318</v>
      </c>
      <c r="BX61" s="230"/>
      <c r="BY61" s="230"/>
      <c r="BZ61" s="230"/>
      <c r="CA61" s="230" t="s">
        <v>56</v>
      </c>
      <c r="CB61" s="230"/>
      <c r="CC61" s="230" t="s">
        <v>2319</v>
      </c>
      <c r="CD61" s="230"/>
      <c r="CE61" s="230" t="s">
        <v>121</v>
      </c>
      <c r="CF61" s="230" t="s">
        <v>56</v>
      </c>
      <c r="CG61" s="230"/>
      <c r="CH61" s="230"/>
      <c r="CI61" s="230"/>
      <c r="CJ61" s="230" t="s">
        <v>834</v>
      </c>
      <c r="CK61" s="230"/>
      <c r="CL61" s="230" t="s">
        <v>2318</v>
      </c>
      <c r="CM61" s="230"/>
      <c r="CN61" s="230"/>
      <c r="CO61" s="230" t="s">
        <v>56</v>
      </c>
      <c r="CP61" s="230"/>
      <c r="CQ61" s="230"/>
      <c r="CR61" s="230"/>
      <c r="CS61" s="230"/>
      <c r="CT61" s="230"/>
      <c r="CU61" s="230"/>
      <c r="CV61" s="230"/>
      <c r="CW61" s="230" t="s">
        <v>2319</v>
      </c>
      <c r="CX61" s="230" t="s">
        <v>2318</v>
      </c>
      <c r="CY61" s="230"/>
      <c r="CZ61" s="230" t="s">
        <v>2320</v>
      </c>
      <c r="DA61" s="230"/>
      <c r="DB61" s="230"/>
      <c r="DC61" s="230"/>
      <c r="DD61" s="230" t="s">
        <v>56</v>
      </c>
      <c r="DE61" s="230"/>
      <c r="DF61" s="230"/>
      <c r="DG61" s="230" t="s">
        <v>2320</v>
      </c>
      <c r="DH61" s="230"/>
      <c r="DI61" s="230" t="s">
        <v>816</v>
      </c>
      <c r="DJ61" s="230"/>
      <c r="DK61" s="230" t="s">
        <v>514</v>
      </c>
      <c r="DL61" s="230" t="s">
        <v>2320</v>
      </c>
      <c r="DM61" s="230"/>
      <c r="DN61" s="230"/>
      <c r="DO61" s="230"/>
      <c r="DP61" s="230" t="s">
        <v>514</v>
      </c>
      <c r="DQ61" s="230" t="s">
        <v>2320</v>
      </c>
      <c r="DR61" s="230" t="s">
        <v>514</v>
      </c>
      <c r="DS61" s="230" t="s">
        <v>2320</v>
      </c>
      <c r="DT61" s="230"/>
      <c r="DU61" s="230"/>
      <c r="DV61" s="230"/>
      <c r="DW61" s="230" t="s">
        <v>56</v>
      </c>
      <c r="DX61" s="230" t="s">
        <v>514</v>
      </c>
      <c r="DY61" s="230" t="s">
        <v>56</v>
      </c>
      <c r="DZ61" s="230"/>
      <c r="EA61" s="230"/>
      <c r="EB61" s="230"/>
      <c r="EC61" s="230"/>
      <c r="ED61" s="230"/>
      <c r="EE61" s="230" t="s">
        <v>155</v>
      </c>
      <c r="EF61" s="230"/>
      <c r="EG61" s="230" t="s">
        <v>2320</v>
      </c>
      <c r="EH61" s="230" t="s">
        <v>155</v>
      </c>
      <c r="EI61" s="230" t="s">
        <v>2321</v>
      </c>
      <c r="EJ61" s="230" t="s">
        <v>514</v>
      </c>
      <c r="EK61" s="230" t="s">
        <v>56</v>
      </c>
      <c r="EL61" s="230"/>
      <c r="EM61" s="230"/>
      <c r="EN61" s="230"/>
      <c r="EO61" s="230"/>
      <c r="EP61" s="230"/>
      <c r="EQ61" s="230"/>
      <c r="ER61" s="230"/>
      <c r="ES61" s="230"/>
      <c r="ET61" s="230" t="s">
        <v>811</v>
      </c>
      <c r="EU61" s="230"/>
      <c r="EV61" s="230"/>
      <c r="EW61" s="230" t="s">
        <v>56</v>
      </c>
      <c r="EX61" s="230"/>
      <c r="EY61" s="230"/>
      <c r="EZ61" s="230"/>
      <c r="FA61" s="230"/>
      <c r="FB61" s="230"/>
      <c r="FC61" s="230"/>
      <c r="FD61" s="230"/>
      <c r="FE61" s="230"/>
      <c r="FF61" s="230"/>
      <c r="FG61" s="230" t="s">
        <v>824</v>
      </c>
      <c r="FH61" s="230"/>
      <c r="FI61" s="230"/>
      <c r="FJ61" s="230" t="s">
        <v>56</v>
      </c>
      <c r="FK61" s="230"/>
      <c r="FL61" s="230"/>
      <c r="FM61" s="230"/>
      <c r="FN61" s="230"/>
      <c r="FO61" s="230"/>
      <c r="FP61" s="230" t="s">
        <v>51</v>
      </c>
      <c r="FQ61" s="230" t="s">
        <v>143</v>
      </c>
      <c r="FR61" s="230"/>
      <c r="FS61" s="230"/>
      <c r="FT61" s="230"/>
      <c r="FU61" s="230"/>
      <c r="FV61" s="230"/>
      <c r="FW61" s="230" t="s">
        <v>2319</v>
      </c>
      <c r="FX61" s="230" t="s">
        <v>555</v>
      </c>
      <c r="FY61" s="230"/>
      <c r="FZ61" s="230"/>
      <c r="GA61" s="230" t="s">
        <v>514</v>
      </c>
      <c r="GB61" s="230" t="s">
        <v>219</v>
      </c>
      <c r="GC61" s="230" t="s">
        <v>51</v>
      </c>
      <c r="GD61" s="230" t="s">
        <v>56</v>
      </c>
      <c r="GE61" s="230" t="s">
        <v>143</v>
      </c>
      <c r="GF61" s="230" t="s">
        <v>51</v>
      </c>
      <c r="GG61" s="230" t="s">
        <v>219</v>
      </c>
      <c r="GH61" s="230" t="s">
        <v>56</v>
      </c>
      <c r="GI61" s="230" t="s">
        <v>51</v>
      </c>
      <c r="GJ61" s="230" t="s">
        <v>56</v>
      </c>
      <c r="GK61" s="230"/>
      <c r="GL61" s="230" t="s">
        <v>2322</v>
      </c>
      <c r="GM61" s="230" t="s">
        <v>56</v>
      </c>
      <c r="GN61" s="230" t="s">
        <v>143</v>
      </c>
      <c r="GO61" s="230" t="s">
        <v>56</v>
      </c>
      <c r="GP61" s="230"/>
      <c r="GQ61" s="230"/>
      <c r="GR61" s="230" t="s">
        <v>822</v>
      </c>
      <c r="GS61" s="230"/>
      <c r="GT61" s="230" t="s">
        <v>51</v>
      </c>
      <c r="GU61" s="230"/>
      <c r="GV61" s="230" t="s">
        <v>56</v>
      </c>
      <c r="GW61" s="230" t="s">
        <v>51</v>
      </c>
      <c r="GX61" s="230" t="s">
        <v>517</v>
      </c>
      <c r="GY61" s="230" t="s">
        <v>56</v>
      </c>
      <c r="GZ61" s="230"/>
      <c r="HA61" s="230" t="s">
        <v>517</v>
      </c>
      <c r="HB61" s="230" t="s">
        <v>155</v>
      </c>
      <c r="HC61" s="230"/>
      <c r="HD61" s="230"/>
      <c r="HE61" s="230"/>
      <c r="HF61" s="230"/>
      <c r="HG61" s="230"/>
      <c r="HH61" s="230"/>
      <c r="HI61" s="230"/>
      <c r="HJ61" s="230"/>
      <c r="HK61" s="230"/>
      <c r="HL61" s="230"/>
      <c r="HM61" s="230" t="s">
        <v>2323</v>
      </c>
      <c r="HN61" s="230"/>
      <c r="HO61" s="230" t="s">
        <v>155</v>
      </c>
      <c r="HP61" s="230"/>
      <c r="HQ61" s="230" t="s">
        <v>2324</v>
      </c>
      <c r="HR61" s="230"/>
      <c r="HS61" s="230" t="s">
        <v>155</v>
      </c>
      <c r="HT61" s="230"/>
      <c r="HU61" s="230" t="s">
        <v>310</v>
      </c>
      <c r="HV61" s="230"/>
      <c r="HW61" s="230" t="s">
        <v>2325</v>
      </c>
      <c r="HX61" s="230"/>
      <c r="HY61" s="230" t="s">
        <v>310</v>
      </c>
      <c r="HZ61" s="230" t="s">
        <v>56</v>
      </c>
      <c r="IA61" s="230" t="s">
        <v>184</v>
      </c>
      <c r="IB61" s="230" t="s">
        <v>86</v>
      </c>
      <c r="IC61" s="230"/>
      <c r="ID61" s="230" t="s">
        <v>2324</v>
      </c>
      <c r="IE61" s="230"/>
      <c r="IF61" s="230"/>
      <c r="IG61" s="230"/>
      <c r="IH61" s="230" t="s">
        <v>86</v>
      </c>
      <c r="II61" s="230"/>
      <c r="IJ61" s="230" t="s">
        <v>155</v>
      </c>
      <c r="IK61" s="230" t="s">
        <v>184</v>
      </c>
      <c r="IL61" s="230" t="s">
        <v>155</v>
      </c>
      <c r="IM61" s="230" t="s">
        <v>184</v>
      </c>
      <c r="IN61" s="230"/>
      <c r="IO61" s="230"/>
      <c r="IP61" s="230"/>
      <c r="IQ61" s="230"/>
      <c r="IR61" s="230" t="s">
        <v>155</v>
      </c>
      <c r="IS61" s="230" t="s">
        <v>2321</v>
      </c>
      <c r="IT61" s="230" t="s">
        <v>310</v>
      </c>
      <c r="IU61" s="230"/>
      <c r="IV61" s="230" t="s">
        <v>184</v>
      </c>
      <c r="IW61" s="230" t="s">
        <v>155</v>
      </c>
      <c r="IX61" s="230"/>
      <c r="IY61" s="230"/>
      <c r="IZ61" s="230"/>
      <c r="JA61" s="230" t="s">
        <v>56</v>
      </c>
      <c r="JB61" s="230" t="s">
        <v>857</v>
      </c>
      <c r="JC61" s="230" t="s">
        <v>56</v>
      </c>
      <c r="JD61" s="230" t="s">
        <v>77</v>
      </c>
      <c r="JE61" s="230"/>
      <c r="JF61" s="230" t="s">
        <v>56</v>
      </c>
      <c r="JG61" s="230"/>
      <c r="JH61" s="230"/>
      <c r="JI61" s="230"/>
      <c r="JJ61" s="230"/>
      <c r="JK61" s="230"/>
      <c r="JL61" s="230" t="s">
        <v>2325</v>
      </c>
      <c r="JM61" s="230" t="s">
        <v>143</v>
      </c>
      <c r="JN61" s="230"/>
      <c r="JO61" s="230" t="s">
        <v>851</v>
      </c>
      <c r="JP61" s="230"/>
      <c r="JQ61" s="230" t="s">
        <v>853</v>
      </c>
      <c r="JR61" s="230"/>
      <c r="JS61" s="230"/>
      <c r="JT61" s="230" t="s">
        <v>56</v>
      </c>
      <c r="JU61" s="230" t="s">
        <v>2324</v>
      </c>
      <c r="JV61" s="230" t="s">
        <v>396</v>
      </c>
      <c r="JW61" s="230" t="s">
        <v>2326</v>
      </c>
      <c r="JX61" s="230"/>
      <c r="JY61" s="230" t="s">
        <v>155</v>
      </c>
      <c r="JZ61" s="230"/>
      <c r="KA61" s="230"/>
      <c r="KB61" s="230"/>
      <c r="KC61" s="230"/>
      <c r="KD61" s="230"/>
      <c r="KE61" s="230"/>
      <c r="KF61" s="230" t="s">
        <v>2324</v>
      </c>
      <c r="KG61" s="230"/>
      <c r="KH61" s="230" t="s">
        <v>155</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2327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2328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2620</v>
      </c>
      <c r="B4" s="232"/>
      <c r="C4" s="232"/>
      <c r="D4" s="232"/>
      <c r="E4" s="232"/>
      <c r="F4" s="232"/>
      <c r="G4" s="232"/>
      <c r="H4" s="232"/>
      <c r="I4" s="232"/>
      <c r="J4" s="232"/>
      <c r="K4" s="232"/>
      <c r="L4" s="232"/>
      <c r="M4" s="232"/>
    </row>
    <row r="5" spans="1:13" ht="19.95" hidden="1" customHeight="1" x14ac:dyDescent="0.3">
      <c r="A5" s="229" t="s">
        <v>1671</v>
      </c>
      <c r="B5" s="229"/>
      <c r="C5" s="157">
        <v>43763</v>
      </c>
      <c r="D5" s="157">
        <v>43764</v>
      </c>
      <c r="E5" s="157">
        <v>42746</v>
      </c>
      <c r="F5" s="157">
        <v>42741</v>
      </c>
      <c r="G5" s="157">
        <v>43825</v>
      </c>
      <c r="H5" s="157"/>
      <c r="I5" s="157">
        <v>43822</v>
      </c>
      <c r="J5" s="157">
        <v>43823</v>
      </c>
      <c r="K5" s="157">
        <v>43839</v>
      </c>
      <c r="L5" s="157">
        <v>43749</v>
      </c>
      <c r="M5" s="157"/>
    </row>
    <row r="6" spans="1:13" ht="27" customHeight="1" x14ac:dyDescent="0.3">
      <c r="A6" s="229" t="s">
        <v>31</v>
      </c>
      <c r="B6" s="229"/>
      <c r="C6" s="230" t="s">
        <v>2621</v>
      </c>
      <c r="D6" s="230"/>
      <c r="E6" s="230"/>
      <c r="F6" s="230"/>
      <c r="G6" s="230"/>
      <c r="H6" s="230"/>
      <c r="I6" s="230" t="s">
        <v>2622</v>
      </c>
      <c r="J6" s="230"/>
      <c r="K6" s="230"/>
      <c r="L6" s="230"/>
      <c r="M6" s="230"/>
    </row>
    <row r="7" spans="1:13" ht="27" customHeight="1" x14ac:dyDescent="0.3">
      <c r="A7" s="156" t="s">
        <v>65</v>
      </c>
      <c r="B7" s="156" t="s">
        <v>496</v>
      </c>
      <c r="C7" s="157" t="s">
        <v>2623</v>
      </c>
      <c r="D7" s="157" t="s">
        <v>2624</v>
      </c>
      <c r="E7" s="157" t="s">
        <v>2625</v>
      </c>
      <c r="F7" s="157" t="s">
        <v>2626</v>
      </c>
      <c r="G7" s="157" t="s">
        <v>2627</v>
      </c>
      <c r="H7" s="157" t="s">
        <v>874</v>
      </c>
      <c r="I7" s="157" t="s">
        <v>2628</v>
      </c>
      <c r="J7" s="157" t="s">
        <v>2629</v>
      </c>
      <c r="K7" s="157" t="s">
        <v>2630</v>
      </c>
      <c r="L7" s="157" t="s">
        <v>2631</v>
      </c>
      <c r="M7" s="157" t="s">
        <v>874</v>
      </c>
    </row>
    <row r="8" spans="1:13" ht="18" customHeight="1" x14ac:dyDescent="0.3">
      <c r="A8" s="159" t="s">
        <v>69</v>
      </c>
      <c r="B8" s="159" t="s">
        <v>720</v>
      </c>
      <c r="C8" s="160">
        <v>55.54</v>
      </c>
      <c r="D8" s="160">
        <v>55.298999999999999</v>
      </c>
      <c r="E8" s="160">
        <v>73.811000000000007</v>
      </c>
      <c r="F8" s="160">
        <v>0</v>
      </c>
      <c r="G8" s="160">
        <v>238.43</v>
      </c>
      <c r="H8" s="160">
        <v>423.08</v>
      </c>
      <c r="I8" s="160">
        <v>161.53</v>
      </c>
      <c r="J8" s="160">
        <v>162.44</v>
      </c>
      <c r="K8" s="160">
        <v>485.51</v>
      </c>
      <c r="L8" s="160">
        <v>380.94</v>
      </c>
      <c r="M8" s="160">
        <v>1190.42</v>
      </c>
    </row>
    <row r="9" spans="1:13" ht="18" customHeight="1" x14ac:dyDescent="0.3">
      <c r="A9" s="159" t="s">
        <v>69</v>
      </c>
      <c r="B9" s="159" t="s">
        <v>721</v>
      </c>
      <c r="C9" s="163">
        <v>52.848999999999997</v>
      </c>
      <c r="D9" s="163">
        <v>52.81</v>
      </c>
      <c r="E9" s="163">
        <v>71.936000000000007</v>
      </c>
      <c r="F9" s="163">
        <v>0</v>
      </c>
      <c r="G9" s="163">
        <v>219.33</v>
      </c>
      <c r="H9" s="163">
        <v>396.92500000000001</v>
      </c>
      <c r="I9" s="163">
        <v>162.16999999999999</v>
      </c>
      <c r="J9" s="163">
        <v>161.41999999999999</v>
      </c>
      <c r="K9" s="163">
        <v>491.08</v>
      </c>
      <c r="L9" s="163">
        <v>405.29</v>
      </c>
      <c r="M9" s="163">
        <v>1219.96</v>
      </c>
    </row>
    <row r="10" spans="1:13" ht="18" customHeight="1" x14ac:dyDescent="0.3">
      <c r="A10" s="159" t="s">
        <v>69</v>
      </c>
      <c r="B10" s="159" t="s">
        <v>722</v>
      </c>
      <c r="C10" s="163">
        <v>49.25</v>
      </c>
      <c r="D10" s="163">
        <v>49.52</v>
      </c>
      <c r="E10" s="163">
        <v>69.658000000000001</v>
      </c>
      <c r="F10" s="163">
        <v>0</v>
      </c>
      <c r="G10" s="163">
        <v>199.15</v>
      </c>
      <c r="H10" s="163">
        <v>367.57799999999997</v>
      </c>
      <c r="I10" s="163">
        <v>162.35</v>
      </c>
      <c r="J10" s="163">
        <v>160.97</v>
      </c>
      <c r="K10" s="163">
        <v>475.7</v>
      </c>
      <c r="L10" s="163">
        <v>352.54</v>
      </c>
      <c r="M10" s="163">
        <v>1151.56</v>
      </c>
    </row>
    <row r="11" spans="1:13" ht="18" customHeight="1" x14ac:dyDescent="0.3">
      <c r="A11" s="159" t="s">
        <v>69</v>
      </c>
      <c r="B11" s="159" t="s">
        <v>723</v>
      </c>
      <c r="C11" s="163">
        <v>40.68</v>
      </c>
      <c r="D11" s="163">
        <v>41.168999999999997</v>
      </c>
      <c r="E11" s="163">
        <v>64.835999999999999</v>
      </c>
      <c r="F11" s="163">
        <v>0</v>
      </c>
      <c r="G11" s="163">
        <v>207.37</v>
      </c>
      <c r="H11" s="163">
        <v>354.05500000000001</v>
      </c>
      <c r="I11" s="163">
        <v>159.02000000000001</v>
      </c>
      <c r="J11" s="163">
        <v>159.55000000000001</v>
      </c>
      <c r="K11" s="163">
        <v>467.39</v>
      </c>
      <c r="L11" s="163">
        <v>350.38</v>
      </c>
      <c r="M11" s="163">
        <v>1136.3399999999999</v>
      </c>
    </row>
    <row r="12" spans="1:13" ht="18" customHeight="1" x14ac:dyDescent="0.3">
      <c r="A12" s="159" t="s">
        <v>69</v>
      </c>
      <c r="B12" s="159" t="s">
        <v>724</v>
      </c>
      <c r="C12" s="163">
        <v>43.06</v>
      </c>
      <c r="D12" s="163">
        <v>43.36</v>
      </c>
      <c r="E12" s="163">
        <v>66.442999999999998</v>
      </c>
      <c r="F12" s="163">
        <v>0</v>
      </c>
      <c r="G12" s="163">
        <v>204.38</v>
      </c>
      <c r="H12" s="163">
        <v>357.24299999999999</v>
      </c>
      <c r="I12" s="163">
        <v>159.30000000000001</v>
      </c>
      <c r="J12" s="163">
        <v>159.72</v>
      </c>
      <c r="K12" s="163">
        <v>463.86</v>
      </c>
      <c r="L12" s="163">
        <v>344.42</v>
      </c>
      <c r="M12" s="163">
        <v>1127.3</v>
      </c>
    </row>
    <row r="13" spans="1:13" ht="18" customHeight="1" x14ac:dyDescent="0.3">
      <c r="A13" s="159" t="s">
        <v>69</v>
      </c>
      <c r="B13" s="159" t="s">
        <v>725</v>
      </c>
      <c r="C13" s="163">
        <v>40.619</v>
      </c>
      <c r="D13" s="163">
        <v>40.520000000000003</v>
      </c>
      <c r="E13" s="163">
        <v>63.764000000000003</v>
      </c>
      <c r="F13" s="163">
        <v>0</v>
      </c>
      <c r="G13" s="163">
        <v>208.27</v>
      </c>
      <c r="H13" s="163">
        <v>353.173</v>
      </c>
      <c r="I13" s="163">
        <v>163.5</v>
      </c>
      <c r="J13" s="163">
        <v>162.94</v>
      </c>
      <c r="K13" s="163">
        <v>473.66</v>
      </c>
      <c r="L13" s="163">
        <v>354.81</v>
      </c>
      <c r="M13" s="163">
        <v>1154.9100000000001</v>
      </c>
    </row>
    <row r="14" spans="1:13" ht="18" customHeight="1" x14ac:dyDescent="0.3">
      <c r="A14" s="159" t="s">
        <v>69</v>
      </c>
      <c r="B14" s="159" t="s">
        <v>726</v>
      </c>
      <c r="C14" s="163">
        <v>43.889000000000003</v>
      </c>
      <c r="D14" s="163">
        <v>44.15</v>
      </c>
      <c r="E14" s="163">
        <v>69.524000000000001</v>
      </c>
      <c r="F14" s="163">
        <v>0</v>
      </c>
      <c r="G14" s="163">
        <v>227.27</v>
      </c>
      <c r="H14" s="163">
        <v>384.83300000000003</v>
      </c>
      <c r="I14" s="163">
        <v>162.5</v>
      </c>
      <c r="J14" s="163">
        <v>162.99</v>
      </c>
      <c r="K14" s="163">
        <v>477.67</v>
      </c>
      <c r="L14" s="163">
        <v>362.97</v>
      </c>
      <c r="M14" s="163">
        <v>1166.1300000000001</v>
      </c>
    </row>
    <row r="15" spans="1:13" ht="18" customHeight="1" x14ac:dyDescent="0.3">
      <c r="A15" s="159" t="s">
        <v>69</v>
      </c>
      <c r="B15" s="159" t="s">
        <v>727</v>
      </c>
      <c r="C15" s="166">
        <v>39.11</v>
      </c>
      <c r="D15" s="166">
        <v>40.11</v>
      </c>
      <c r="E15" s="166">
        <v>64.165999999999997</v>
      </c>
      <c r="F15" s="166">
        <v>0</v>
      </c>
      <c r="G15" s="166">
        <v>201.46</v>
      </c>
      <c r="H15" s="166">
        <v>344.846</v>
      </c>
      <c r="I15" s="166">
        <v>161.82</v>
      </c>
      <c r="J15" s="166">
        <v>163.49</v>
      </c>
      <c r="K15" s="166">
        <v>478.35</v>
      </c>
      <c r="L15" s="166">
        <v>359.36</v>
      </c>
      <c r="M15" s="166">
        <v>1163.02</v>
      </c>
    </row>
    <row r="16" spans="1:13" ht="18" customHeight="1" x14ac:dyDescent="0.3">
      <c r="A16" s="159" t="s">
        <v>69</v>
      </c>
      <c r="B16" s="159" t="s">
        <v>728</v>
      </c>
      <c r="C16" s="160">
        <v>55.158999999999999</v>
      </c>
      <c r="D16" s="160">
        <v>55.29</v>
      </c>
      <c r="E16" s="160">
        <v>76.087999999999994</v>
      </c>
      <c r="F16" s="160">
        <v>0</v>
      </c>
      <c r="G16" s="160">
        <v>271.92</v>
      </c>
      <c r="H16" s="160">
        <v>458.45699999999999</v>
      </c>
      <c r="I16" s="160">
        <v>159.87</v>
      </c>
      <c r="J16" s="160">
        <v>158.94999999999999</v>
      </c>
      <c r="K16" s="160">
        <v>469.16</v>
      </c>
      <c r="L16" s="160">
        <v>354.53</v>
      </c>
      <c r="M16" s="160">
        <v>1142.51</v>
      </c>
    </row>
    <row r="17" spans="1:13" ht="18" customHeight="1" x14ac:dyDescent="0.3">
      <c r="A17" s="159" t="s">
        <v>69</v>
      </c>
      <c r="B17" s="159" t="s">
        <v>729</v>
      </c>
      <c r="C17" s="163">
        <v>49.68</v>
      </c>
      <c r="D17" s="163">
        <v>50.22</v>
      </c>
      <c r="E17" s="163">
        <v>71.668000000000006</v>
      </c>
      <c r="F17" s="163">
        <v>0</v>
      </c>
      <c r="G17" s="163">
        <v>251.11</v>
      </c>
      <c r="H17" s="163">
        <v>422.678</v>
      </c>
      <c r="I17" s="163">
        <v>157.19</v>
      </c>
      <c r="J17" s="163">
        <v>156.51</v>
      </c>
      <c r="K17" s="163">
        <v>450.94</v>
      </c>
      <c r="L17" s="163">
        <v>337.4</v>
      </c>
      <c r="M17" s="163">
        <v>1102.04</v>
      </c>
    </row>
    <row r="18" spans="1:13" ht="18" customHeight="1" x14ac:dyDescent="0.3">
      <c r="A18" s="159" t="s">
        <v>69</v>
      </c>
      <c r="B18" s="159" t="s">
        <v>730</v>
      </c>
      <c r="C18" s="163">
        <v>44.83</v>
      </c>
      <c r="D18" s="163">
        <v>44.619</v>
      </c>
      <c r="E18" s="163">
        <v>68.185000000000002</v>
      </c>
      <c r="F18" s="163">
        <v>0</v>
      </c>
      <c r="G18" s="163">
        <v>239.59</v>
      </c>
      <c r="H18" s="163">
        <v>397.22399999999999</v>
      </c>
      <c r="I18" s="163">
        <v>157.21</v>
      </c>
      <c r="J18" s="163">
        <v>157.12</v>
      </c>
      <c r="K18" s="163">
        <v>448.7</v>
      </c>
      <c r="L18" s="163">
        <v>342.15</v>
      </c>
      <c r="M18" s="163">
        <v>1105.18</v>
      </c>
    </row>
    <row r="19" spans="1:13" ht="18" customHeight="1" x14ac:dyDescent="0.3">
      <c r="A19" s="159" t="s">
        <v>69</v>
      </c>
      <c r="B19" s="159" t="s">
        <v>731</v>
      </c>
      <c r="C19" s="163">
        <v>40.869</v>
      </c>
      <c r="D19" s="163">
        <v>41.08</v>
      </c>
      <c r="E19" s="163">
        <v>64.433999999999997</v>
      </c>
      <c r="F19" s="163">
        <v>0</v>
      </c>
      <c r="G19" s="163">
        <v>218.29</v>
      </c>
      <c r="H19" s="163">
        <v>364.673</v>
      </c>
      <c r="I19" s="163">
        <v>155.41999999999999</v>
      </c>
      <c r="J19" s="163">
        <v>154.82</v>
      </c>
      <c r="K19" s="163">
        <v>446.29</v>
      </c>
      <c r="L19" s="163">
        <v>338.08</v>
      </c>
      <c r="M19" s="163">
        <v>1094.6099999999999</v>
      </c>
    </row>
    <row r="20" spans="1:13" ht="18" customHeight="1" x14ac:dyDescent="0.3">
      <c r="A20" s="159" t="s">
        <v>69</v>
      </c>
      <c r="B20" s="159" t="s">
        <v>732</v>
      </c>
      <c r="C20" s="163">
        <v>42</v>
      </c>
      <c r="D20" s="163">
        <v>42.34</v>
      </c>
      <c r="E20" s="163">
        <v>67.515000000000001</v>
      </c>
      <c r="F20" s="163">
        <v>0</v>
      </c>
      <c r="G20" s="163">
        <v>245.27</v>
      </c>
      <c r="H20" s="163">
        <v>397.125</v>
      </c>
      <c r="I20" s="163">
        <v>149.94999999999999</v>
      </c>
      <c r="J20" s="163">
        <v>149.94</v>
      </c>
      <c r="K20" s="163">
        <v>416.36</v>
      </c>
      <c r="L20" s="163">
        <v>321.61</v>
      </c>
      <c r="M20" s="163">
        <v>1037.8599999999999</v>
      </c>
    </row>
    <row r="21" spans="1:13" ht="18" customHeight="1" x14ac:dyDescent="0.3">
      <c r="A21" s="159" t="s">
        <v>69</v>
      </c>
      <c r="B21" s="159" t="s">
        <v>733</v>
      </c>
      <c r="C21" s="163">
        <v>45.54</v>
      </c>
      <c r="D21" s="163">
        <v>45.848999999999997</v>
      </c>
      <c r="E21" s="163">
        <v>70.194000000000003</v>
      </c>
      <c r="F21" s="163">
        <v>0</v>
      </c>
      <c r="G21" s="163">
        <v>258.38</v>
      </c>
      <c r="H21" s="163">
        <v>419.96300000000002</v>
      </c>
      <c r="I21" s="163">
        <v>128.11000000000001</v>
      </c>
      <c r="J21" s="163">
        <v>128.6</v>
      </c>
      <c r="K21" s="163">
        <v>314.89</v>
      </c>
      <c r="L21" s="163">
        <v>239.63</v>
      </c>
      <c r="M21" s="163">
        <v>811.23</v>
      </c>
    </row>
    <row r="22" spans="1:13" ht="18" customHeight="1" x14ac:dyDescent="0.3">
      <c r="A22" s="159" t="s">
        <v>69</v>
      </c>
      <c r="B22" s="159" t="s">
        <v>734</v>
      </c>
      <c r="C22" s="163">
        <v>46.889000000000003</v>
      </c>
      <c r="D22" s="163">
        <v>47.389000000000003</v>
      </c>
      <c r="E22" s="163">
        <v>70.2</v>
      </c>
      <c r="F22" s="163">
        <v>0</v>
      </c>
      <c r="G22" s="163">
        <v>259.58999999999997</v>
      </c>
      <c r="H22" s="163">
        <v>424.06799999999998</v>
      </c>
      <c r="I22" s="163">
        <v>119.29</v>
      </c>
      <c r="J22" s="163">
        <v>118.66</v>
      </c>
      <c r="K22" s="163">
        <v>280.52</v>
      </c>
      <c r="L22" s="163">
        <v>250.67</v>
      </c>
      <c r="M22" s="163">
        <v>769.14</v>
      </c>
    </row>
    <row r="23" spans="1:13" ht="18" customHeight="1" x14ac:dyDescent="0.3">
      <c r="A23" s="159" t="s">
        <v>69</v>
      </c>
      <c r="B23" s="159" t="s">
        <v>735</v>
      </c>
      <c r="C23" s="166">
        <v>56.298999999999999</v>
      </c>
      <c r="D23" s="166">
        <v>56.61</v>
      </c>
      <c r="E23" s="166">
        <v>78.516000000000005</v>
      </c>
      <c r="F23" s="166">
        <v>0</v>
      </c>
      <c r="G23" s="166">
        <v>310.62</v>
      </c>
      <c r="H23" s="166">
        <v>502.04500000000002</v>
      </c>
      <c r="I23" s="166">
        <v>121.18</v>
      </c>
      <c r="J23" s="166">
        <v>121.86</v>
      </c>
      <c r="K23" s="166">
        <v>267.86</v>
      </c>
      <c r="L23" s="166">
        <v>242.16</v>
      </c>
      <c r="M23" s="166">
        <v>753.06</v>
      </c>
    </row>
    <row r="24" spans="1:13" ht="18" customHeight="1" x14ac:dyDescent="0.3">
      <c r="A24" s="159" t="s">
        <v>69</v>
      </c>
      <c r="B24" s="159" t="s">
        <v>736</v>
      </c>
      <c r="C24" s="160">
        <v>55.99</v>
      </c>
      <c r="D24" s="160">
        <v>55.189</v>
      </c>
      <c r="E24" s="160">
        <v>76.024000000000001</v>
      </c>
      <c r="F24" s="160">
        <v>0</v>
      </c>
      <c r="G24" s="160">
        <v>312.64999999999998</v>
      </c>
      <c r="H24" s="160">
        <v>499.85300000000001</v>
      </c>
      <c r="I24" s="160">
        <v>0</v>
      </c>
      <c r="J24" s="160">
        <v>177.01</v>
      </c>
      <c r="K24" s="160">
        <v>347.44</v>
      </c>
      <c r="L24" s="160">
        <v>297.29000000000002</v>
      </c>
      <c r="M24" s="160">
        <v>821.74</v>
      </c>
    </row>
    <row r="25" spans="1:13" ht="18" customHeight="1" x14ac:dyDescent="0.3">
      <c r="A25" s="159" t="s">
        <v>69</v>
      </c>
      <c r="B25" s="159" t="s">
        <v>737</v>
      </c>
      <c r="C25" s="163">
        <v>50.63</v>
      </c>
      <c r="D25" s="163">
        <v>50.88</v>
      </c>
      <c r="E25" s="163">
        <v>72.343999999999994</v>
      </c>
      <c r="F25" s="163">
        <v>0</v>
      </c>
      <c r="G25" s="163">
        <v>303.61</v>
      </c>
      <c r="H25" s="163">
        <v>477.464</v>
      </c>
      <c r="I25" s="163">
        <v>0</v>
      </c>
      <c r="J25" s="163">
        <v>302.75</v>
      </c>
      <c r="K25" s="163">
        <v>275.66000000000003</v>
      </c>
      <c r="L25" s="163">
        <v>250.41</v>
      </c>
      <c r="M25" s="163">
        <v>828.82</v>
      </c>
    </row>
    <row r="26" spans="1:13" ht="18" customHeight="1" x14ac:dyDescent="0.3">
      <c r="A26" s="159" t="s">
        <v>69</v>
      </c>
      <c r="B26" s="159" t="s">
        <v>738</v>
      </c>
      <c r="C26" s="163">
        <v>53.83</v>
      </c>
      <c r="D26" s="163">
        <v>53.95</v>
      </c>
      <c r="E26" s="163">
        <v>74.959000000000003</v>
      </c>
      <c r="F26" s="163">
        <v>0</v>
      </c>
      <c r="G26" s="163">
        <v>338.9</v>
      </c>
      <c r="H26" s="163">
        <v>521.63900000000001</v>
      </c>
      <c r="I26" s="163">
        <v>0</v>
      </c>
      <c r="J26" s="163">
        <v>284.39999999999998</v>
      </c>
      <c r="K26" s="163">
        <v>257.77999999999997</v>
      </c>
      <c r="L26" s="163">
        <v>233.51</v>
      </c>
      <c r="M26" s="163">
        <v>775.69</v>
      </c>
    </row>
    <row r="27" spans="1:13" ht="18" customHeight="1" x14ac:dyDescent="0.3">
      <c r="A27" s="159" t="s">
        <v>69</v>
      </c>
      <c r="B27" s="159" t="s">
        <v>739</v>
      </c>
      <c r="C27" s="163">
        <v>45.56</v>
      </c>
      <c r="D27" s="163">
        <v>46.29</v>
      </c>
      <c r="E27" s="163">
        <v>66.768000000000001</v>
      </c>
      <c r="F27" s="163">
        <v>0</v>
      </c>
      <c r="G27" s="163">
        <v>275.32</v>
      </c>
      <c r="H27" s="163">
        <v>433.93799999999999</v>
      </c>
      <c r="I27" s="163">
        <v>0</v>
      </c>
      <c r="J27" s="163">
        <v>283.2</v>
      </c>
      <c r="K27" s="163">
        <v>254.68</v>
      </c>
      <c r="L27" s="163">
        <v>228.45</v>
      </c>
      <c r="M27" s="163">
        <v>766.33</v>
      </c>
    </row>
    <row r="28" spans="1:13" ht="18" customHeight="1" x14ac:dyDescent="0.3">
      <c r="A28" s="159" t="s">
        <v>69</v>
      </c>
      <c r="B28" s="159" t="s">
        <v>740</v>
      </c>
      <c r="C28" s="163">
        <v>52.819000000000003</v>
      </c>
      <c r="D28" s="163">
        <v>53.098999999999997</v>
      </c>
      <c r="E28" s="163">
        <v>74.457999999999998</v>
      </c>
      <c r="F28" s="163">
        <v>0</v>
      </c>
      <c r="G28" s="163">
        <v>317.85000000000002</v>
      </c>
      <c r="H28" s="163">
        <v>498.226</v>
      </c>
      <c r="I28" s="163">
        <v>0</v>
      </c>
      <c r="J28" s="163">
        <v>278.2</v>
      </c>
      <c r="K28" s="163">
        <v>243.5</v>
      </c>
      <c r="L28" s="163">
        <v>225.62</v>
      </c>
      <c r="M28" s="163">
        <v>747.32</v>
      </c>
    </row>
    <row r="29" spans="1:13" ht="18" customHeight="1" x14ac:dyDescent="0.3">
      <c r="A29" s="159" t="s">
        <v>69</v>
      </c>
      <c r="B29" s="159" t="s">
        <v>741</v>
      </c>
      <c r="C29" s="163">
        <v>48.04</v>
      </c>
      <c r="D29" s="163">
        <v>48.52</v>
      </c>
      <c r="E29" s="163">
        <v>70.194000000000003</v>
      </c>
      <c r="F29" s="163">
        <v>0</v>
      </c>
      <c r="G29" s="163">
        <v>287.55</v>
      </c>
      <c r="H29" s="163">
        <v>454.30399999999997</v>
      </c>
      <c r="I29" s="163">
        <v>0</v>
      </c>
      <c r="J29" s="163">
        <v>319.22000000000003</v>
      </c>
      <c r="K29" s="163">
        <v>312.82</v>
      </c>
      <c r="L29" s="163">
        <v>234.23</v>
      </c>
      <c r="M29" s="163">
        <v>866.27</v>
      </c>
    </row>
    <row r="30" spans="1:13" ht="18" customHeight="1" x14ac:dyDescent="0.3">
      <c r="A30" s="159" t="s">
        <v>69</v>
      </c>
      <c r="B30" s="159" t="s">
        <v>742</v>
      </c>
      <c r="C30" s="163">
        <v>51.098999999999997</v>
      </c>
      <c r="D30" s="163">
        <v>51.25</v>
      </c>
      <c r="E30" s="163">
        <v>69.792000000000002</v>
      </c>
      <c r="F30" s="163">
        <v>0</v>
      </c>
      <c r="G30" s="163">
        <v>279.61</v>
      </c>
      <c r="H30" s="163">
        <v>451.75099999999998</v>
      </c>
      <c r="I30" s="163">
        <v>0</v>
      </c>
      <c r="J30" s="163">
        <v>327.88</v>
      </c>
      <c r="K30" s="163">
        <v>339.22</v>
      </c>
      <c r="L30" s="163">
        <v>259.31</v>
      </c>
      <c r="M30" s="163">
        <v>926.41</v>
      </c>
    </row>
    <row r="31" spans="1:13" ht="18" customHeight="1" x14ac:dyDescent="0.3">
      <c r="A31" s="159" t="s">
        <v>69</v>
      </c>
      <c r="B31" s="159" t="s">
        <v>743</v>
      </c>
      <c r="C31" s="166">
        <v>47.908999999999999</v>
      </c>
      <c r="D31" s="166">
        <v>48.2</v>
      </c>
      <c r="E31" s="166">
        <v>68.319000000000003</v>
      </c>
      <c r="F31" s="166">
        <v>0</v>
      </c>
      <c r="G31" s="166">
        <v>255.38</v>
      </c>
      <c r="H31" s="166">
        <v>419.80799999999999</v>
      </c>
      <c r="I31" s="166">
        <v>0</v>
      </c>
      <c r="J31" s="166">
        <v>336.2</v>
      </c>
      <c r="K31" s="166">
        <v>352.95</v>
      </c>
      <c r="L31" s="166">
        <v>264.92</v>
      </c>
      <c r="M31" s="166">
        <v>954.07</v>
      </c>
    </row>
    <row r="32" spans="1:13" ht="18" customHeight="1" x14ac:dyDescent="0.3">
      <c r="A32" s="159" t="s">
        <v>69</v>
      </c>
      <c r="B32" s="159" t="s">
        <v>744</v>
      </c>
      <c r="C32" s="160">
        <v>50.029000000000003</v>
      </c>
      <c r="D32" s="160">
        <v>50.548999999999999</v>
      </c>
      <c r="E32" s="160">
        <v>69.39</v>
      </c>
      <c r="F32" s="160">
        <v>0</v>
      </c>
      <c r="G32" s="160">
        <v>257.2</v>
      </c>
      <c r="H32" s="160">
        <v>427.16800000000001</v>
      </c>
      <c r="I32" s="160">
        <v>0</v>
      </c>
      <c r="J32" s="160">
        <v>313.45</v>
      </c>
      <c r="K32" s="160">
        <v>287.18</v>
      </c>
      <c r="L32" s="160">
        <v>214.98</v>
      </c>
      <c r="M32" s="160">
        <v>815.61</v>
      </c>
    </row>
    <row r="33" spans="1:13" ht="18" customHeight="1" x14ac:dyDescent="0.3">
      <c r="A33" s="159" t="s">
        <v>69</v>
      </c>
      <c r="B33" s="159" t="s">
        <v>745</v>
      </c>
      <c r="C33" s="163">
        <v>50.389000000000003</v>
      </c>
      <c r="D33" s="163">
        <v>51.15</v>
      </c>
      <c r="E33" s="163">
        <v>71.132000000000005</v>
      </c>
      <c r="F33" s="163">
        <v>0</v>
      </c>
      <c r="G33" s="163">
        <v>267.10000000000002</v>
      </c>
      <c r="H33" s="163">
        <v>439.77100000000002</v>
      </c>
      <c r="I33" s="163">
        <v>0</v>
      </c>
      <c r="J33" s="163">
        <v>303.39999999999998</v>
      </c>
      <c r="K33" s="163">
        <v>276.67</v>
      </c>
      <c r="L33" s="163">
        <v>251.99</v>
      </c>
      <c r="M33" s="163">
        <v>832.06</v>
      </c>
    </row>
    <row r="34" spans="1:13" ht="18" customHeight="1" x14ac:dyDescent="0.3">
      <c r="A34" s="159" t="s">
        <v>69</v>
      </c>
      <c r="B34" s="159" t="s">
        <v>746</v>
      </c>
      <c r="C34" s="163">
        <v>47.5</v>
      </c>
      <c r="D34" s="163">
        <v>47.81</v>
      </c>
      <c r="E34" s="163">
        <v>69.926000000000002</v>
      </c>
      <c r="F34" s="163">
        <v>0</v>
      </c>
      <c r="G34" s="163">
        <v>254.31</v>
      </c>
      <c r="H34" s="163">
        <v>419.54599999999999</v>
      </c>
      <c r="I34" s="163">
        <v>0</v>
      </c>
      <c r="J34" s="163">
        <v>293.36</v>
      </c>
      <c r="K34" s="163">
        <v>276.26</v>
      </c>
      <c r="L34" s="163">
        <v>221.75</v>
      </c>
      <c r="M34" s="163">
        <v>791.37</v>
      </c>
    </row>
    <row r="35" spans="1:13" ht="18" customHeight="1" x14ac:dyDescent="0.3">
      <c r="A35" s="159" t="s">
        <v>69</v>
      </c>
      <c r="B35" s="159" t="s">
        <v>747</v>
      </c>
      <c r="C35" s="163">
        <v>45.86</v>
      </c>
      <c r="D35" s="163">
        <v>45.848999999999997</v>
      </c>
      <c r="E35" s="163">
        <v>68.721000000000004</v>
      </c>
      <c r="F35" s="163">
        <v>0</v>
      </c>
      <c r="G35" s="163">
        <v>237.53</v>
      </c>
      <c r="H35" s="163">
        <v>397.96</v>
      </c>
      <c r="I35" s="163">
        <v>0</v>
      </c>
      <c r="J35" s="163">
        <v>292.49</v>
      </c>
      <c r="K35" s="163">
        <v>266.77999999999997</v>
      </c>
      <c r="L35" s="163">
        <v>240.96</v>
      </c>
      <c r="M35" s="163">
        <v>800.23</v>
      </c>
    </row>
    <row r="36" spans="1:13" ht="18" customHeight="1" x14ac:dyDescent="0.3">
      <c r="A36" s="159" t="s">
        <v>69</v>
      </c>
      <c r="B36" s="159" t="s">
        <v>748</v>
      </c>
      <c r="C36" s="163">
        <v>35.189</v>
      </c>
      <c r="D36" s="163">
        <v>35.86</v>
      </c>
      <c r="E36" s="163">
        <v>60.012999999999998</v>
      </c>
      <c r="F36" s="163">
        <v>0</v>
      </c>
      <c r="G36" s="163">
        <v>219.28</v>
      </c>
      <c r="H36" s="163">
        <v>350.34199999999998</v>
      </c>
      <c r="I36" s="163">
        <v>0</v>
      </c>
      <c r="J36" s="163">
        <v>290.10000000000002</v>
      </c>
      <c r="K36" s="163">
        <v>273.18</v>
      </c>
      <c r="L36" s="163">
        <v>228.62</v>
      </c>
      <c r="M36" s="163">
        <v>791.9</v>
      </c>
    </row>
    <row r="37" spans="1:13" ht="18" customHeight="1" x14ac:dyDescent="0.3">
      <c r="A37" s="159" t="s">
        <v>69</v>
      </c>
      <c r="B37" s="159" t="s">
        <v>749</v>
      </c>
      <c r="C37" s="163">
        <v>41.15</v>
      </c>
      <c r="D37" s="163">
        <v>41.52</v>
      </c>
      <c r="E37" s="163">
        <v>65.772999999999996</v>
      </c>
      <c r="F37" s="163">
        <v>0</v>
      </c>
      <c r="G37" s="163">
        <v>259.18</v>
      </c>
      <c r="H37" s="163">
        <v>407.62299999999999</v>
      </c>
      <c r="I37" s="163">
        <v>290.02</v>
      </c>
      <c r="J37" s="163">
        <v>0</v>
      </c>
      <c r="K37" s="163">
        <v>252.57</v>
      </c>
      <c r="L37" s="163">
        <v>237.24</v>
      </c>
      <c r="M37" s="163">
        <v>779.83</v>
      </c>
    </row>
    <row r="38" spans="1:13" ht="18" customHeight="1" x14ac:dyDescent="0.3">
      <c r="A38" s="159" t="s">
        <v>69</v>
      </c>
      <c r="B38" s="159" t="s">
        <v>750</v>
      </c>
      <c r="C38" s="163">
        <v>31.399000000000001</v>
      </c>
      <c r="D38" s="163">
        <v>31.62</v>
      </c>
      <c r="E38" s="163">
        <v>59.343000000000004</v>
      </c>
      <c r="F38" s="163">
        <v>0</v>
      </c>
      <c r="G38" s="163">
        <v>225.31</v>
      </c>
      <c r="H38" s="163">
        <v>347.67200000000003</v>
      </c>
      <c r="I38" s="163">
        <v>289.32</v>
      </c>
      <c r="J38" s="163">
        <v>0</v>
      </c>
      <c r="K38" s="163">
        <v>264.98</v>
      </c>
      <c r="L38" s="163">
        <v>240.49</v>
      </c>
      <c r="M38" s="163">
        <v>794.79</v>
      </c>
    </row>
    <row r="39" spans="1:13" ht="18" customHeight="1" x14ac:dyDescent="0.3">
      <c r="A39" s="159" t="s">
        <v>69</v>
      </c>
      <c r="B39" s="159" t="s">
        <v>751</v>
      </c>
      <c r="C39" s="166">
        <v>40.168999999999997</v>
      </c>
      <c r="D39" s="166">
        <v>40.36</v>
      </c>
      <c r="E39" s="166">
        <v>66.710999999999999</v>
      </c>
      <c r="F39" s="166">
        <v>0</v>
      </c>
      <c r="G39" s="166">
        <v>276.42</v>
      </c>
      <c r="H39" s="166">
        <v>423.66</v>
      </c>
      <c r="I39" s="166">
        <v>296.62</v>
      </c>
      <c r="J39" s="166">
        <v>0</v>
      </c>
      <c r="K39" s="166">
        <v>277.47000000000003</v>
      </c>
      <c r="L39" s="166">
        <v>248.51</v>
      </c>
      <c r="M39" s="166">
        <v>822.6</v>
      </c>
    </row>
    <row r="40" spans="1:13" ht="18" customHeight="1" x14ac:dyDescent="0.3">
      <c r="A40" s="159" t="s">
        <v>69</v>
      </c>
      <c r="B40" s="159" t="s">
        <v>752</v>
      </c>
      <c r="C40" s="160">
        <v>44.63</v>
      </c>
      <c r="D40" s="160">
        <v>44.83</v>
      </c>
      <c r="E40" s="160">
        <v>70.73</v>
      </c>
      <c r="F40" s="160">
        <v>0</v>
      </c>
      <c r="G40" s="160">
        <v>303.43</v>
      </c>
      <c r="H40" s="160">
        <v>463.62</v>
      </c>
      <c r="I40" s="160">
        <v>299.86</v>
      </c>
      <c r="J40" s="160">
        <v>0</v>
      </c>
      <c r="K40" s="160">
        <v>317.48</v>
      </c>
      <c r="L40" s="160">
        <v>277.19</v>
      </c>
      <c r="M40" s="160">
        <v>894.53</v>
      </c>
    </row>
    <row r="41" spans="1:13" ht="18" customHeight="1" x14ac:dyDescent="0.3">
      <c r="A41" s="159" t="s">
        <v>69</v>
      </c>
      <c r="B41" s="159" t="s">
        <v>753</v>
      </c>
      <c r="C41" s="163">
        <v>44.81</v>
      </c>
      <c r="D41" s="163">
        <v>46.25</v>
      </c>
      <c r="E41" s="163">
        <v>69.926000000000002</v>
      </c>
      <c r="F41" s="163">
        <v>0</v>
      </c>
      <c r="G41" s="163">
        <v>292.64999999999998</v>
      </c>
      <c r="H41" s="163">
        <v>453.63600000000002</v>
      </c>
      <c r="I41" s="163">
        <v>299.86</v>
      </c>
      <c r="J41" s="163">
        <v>0</v>
      </c>
      <c r="K41" s="163">
        <v>402.59</v>
      </c>
      <c r="L41" s="163">
        <v>339.56</v>
      </c>
      <c r="M41" s="163">
        <v>1042.01</v>
      </c>
    </row>
    <row r="42" spans="1:13" ht="18" customHeight="1" x14ac:dyDescent="0.3">
      <c r="A42" s="159" t="s">
        <v>69</v>
      </c>
      <c r="B42" s="159" t="s">
        <v>754</v>
      </c>
      <c r="C42" s="163">
        <v>45.569000000000003</v>
      </c>
      <c r="D42" s="163">
        <v>45.97</v>
      </c>
      <c r="E42" s="163">
        <v>69.524000000000001</v>
      </c>
      <c r="F42" s="163">
        <v>0</v>
      </c>
      <c r="G42" s="163">
        <v>272.54000000000002</v>
      </c>
      <c r="H42" s="163">
        <v>433.60300000000001</v>
      </c>
      <c r="I42" s="163">
        <v>299.86</v>
      </c>
      <c r="J42" s="163">
        <v>0</v>
      </c>
      <c r="K42" s="163">
        <v>465.63</v>
      </c>
      <c r="L42" s="163">
        <v>386</v>
      </c>
      <c r="M42" s="163">
        <v>1151.49</v>
      </c>
    </row>
    <row r="43" spans="1:13" ht="18" customHeight="1" x14ac:dyDescent="0.3">
      <c r="A43" s="159" t="s">
        <v>69</v>
      </c>
      <c r="B43" s="159" t="s">
        <v>755</v>
      </c>
      <c r="C43" s="163">
        <v>38.99</v>
      </c>
      <c r="D43" s="163">
        <v>39.478999999999999</v>
      </c>
      <c r="E43" s="163">
        <v>70.194000000000003</v>
      </c>
      <c r="F43" s="163">
        <v>0</v>
      </c>
      <c r="G43" s="163">
        <v>235.42</v>
      </c>
      <c r="H43" s="163">
        <v>384.08300000000003</v>
      </c>
      <c r="I43" s="163">
        <v>299.86</v>
      </c>
      <c r="J43" s="163">
        <v>0</v>
      </c>
      <c r="K43" s="163">
        <v>489.25</v>
      </c>
      <c r="L43" s="163">
        <v>406.25</v>
      </c>
      <c r="M43" s="163">
        <v>1195.3599999999999</v>
      </c>
    </row>
    <row r="44" spans="1:13" ht="18" customHeight="1" x14ac:dyDescent="0.3">
      <c r="A44" s="159" t="s">
        <v>69</v>
      </c>
      <c r="B44" s="159" t="s">
        <v>756</v>
      </c>
      <c r="C44" s="163">
        <v>42.61</v>
      </c>
      <c r="D44" s="163">
        <v>41.86</v>
      </c>
      <c r="E44" s="163">
        <v>74.614999999999995</v>
      </c>
      <c r="F44" s="163">
        <v>0</v>
      </c>
      <c r="G44" s="163">
        <v>260.89</v>
      </c>
      <c r="H44" s="163">
        <v>419.97500000000002</v>
      </c>
      <c r="I44" s="163">
        <v>172.07</v>
      </c>
      <c r="J44" s="163">
        <v>171.92</v>
      </c>
      <c r="K44" s="163">
        <v>524.91</v>
      </c>
      <c r="L44" s="163">
        <v>424.26</v>
      </c>
      <c r="M44" s="163">
        <v>1293.1600000000001</v>
      </c>
    </row>
    <row r="45" spans="1:13" ht="18" customHeight="1" x14ac:dyDescent="0.3">
      <c r="A45" s="159" t="s">
        <v>69</v>
      </c>
      <c r="B45" s="159" t="s">
        <v>757</v>
      </c>
      <c r="C45" s="163">
        <v>52.02</v>
      </c>
      <c r="D45" s="163">
        <v>52.02</v>
      </c>
      <c r="E45" s="163">
        <v>85.063999999999993</v>
      </c>
      <c r="F45" s="163">
        <v>0</v>
      </c>
      <c r="G45" s="163">
        <v>335.24</v>
      </c>
      <c r="H45" s="163">
        <v>524.34400000000005</v>
      </c>
      <c r="I45" s="163">
        <v>169.95</v>
      </c>
      <c r="J45" s="163">
        <v>171.46</v>
      </c>
      <c r="K45" s="163">
        <v>520.69000000000005</v>
      </c>
      <c r="L45" s="163">
        <v>407.5</v>
      </c>
      <c r="M45" s="163">
        <v>1269.5999999999999</v>
      </c>
    </row>
    <row r="46" spans="1:13" ht="18" customHeight="1" x14ac:dyDescent="0.3">
      <c r="A46" s="159" t="s">
        <v>69</v>
      </c>
      <c r="B46" s="159" t="s">
        <v>758</v>
      </c>
      <c r="C46" s="163">
        <v>50.4</v>
      </c>
      <c r="D46" s="163">
        <v>51.509</v>
      </c>
      <c r="E46" s="163">
        <v>85.328000000000003</v>
      </c>
      <c r="F46" s="163">
        <v>0</v>
      </c>
      <c r="G46" s="163">
        <v>343.21</v>
      </c>
      <c r="H46" s="163">
        <v>530.447</v>
      </c>
      <c r="I46" s="163">
        <v>172.7</v>
      </c>
      <c r="J46" s="163">
        <v>173.05</v>
      </c>
      <c r="K46" s="163">
        <v>524.76</v>
      </c>
      <c r="L46" s="163">
        <v>425.12</v>
      </c>
      <c r="M46" s="163">
        <v>1295.6300000000001</v>
      </c>
    </row>
    <row r="47" spans="1:13" ht="18" customHeight="1" x14ac:dyDescent="0.3">
      <c r="A47" s="159" t="s">
        <v>69</v>
      </c>
      <c r="B47" s="159" t="s">
        <v>759</v>
      </c>
      <c r="C47" s="166">
        <v>51.06</v>
      </c>
      <c r="D47" s="166">
        <v>51.298999999999999</v>
      </c>
      <c r="E47" s="166">
        <v>83.52</v>
      </c>
      <c r="F47" s="166">
        <v>0</v>
      </c>
      <c r="G47" s="166">
        <v>354.66</v>
      </c>
      <c r="H47" s="166">
        <v>540.53899999999999</v>
      </c>
      <c r="I47" s="166">
        <v>171.85</v>
      </c>
      <c r="J47" s="166">
        <v>172.49</v>
      </c>
      <c r="K47" s="166">
        <v>531.24</v>
      </c>
      <c r="L47" s="166">
        <v>412.24</v>
      </c>
      <c r="M47" s="166">
        <v>1287.82</v>
      </c>
    </row>
    <row r="48" spans="1:13" ht="18" customHeight="1" x14ac:dyDescent="0.3">
      <c r="A48" s="159" t="s">
        <v>69</v>
      </c>
      <c r="B48" s="159" t="s">
        <v>760</v>
      </c>
      <c r="C48" s="160">
        <v>49.439</v>
      </c>
      <c r="D48" s="160">
        <v>49.84</v>
      </c>
      <c r="E48" s="160">
        <v>82.983000000000004</v>
      </c>
      <c r="F48" s="160">
        <v>0</v>
      </c>
      <c r="G48" s="160">
        <v>341.61</v>
      </c>
      <c r="H48" s="160">
        <v>523.87199999999996</v>
      </c>
      <c r="I48" s="160">
        <v>166.75</v>
      </c>
      <c r="J48" s="160">
        <v>165.38</v>
      </c>
      <c r="K48" s="160">
        <v>530.70000000000005</v>
      </c>
      <c r="L48" s="160">
        <v>376.36</v>
      </c>
      <c r="M48" s="160">
        <v>1239.19</v>
      </c>
    </row>
    <row r="49" spans="1:13" ht="18" customHeight="1" x14ac:dyDescent="0.3">
      <c r="A49" s="159" t="s">
        <v>69</v>
      </c>
      <c r="B49" s="159" t="s">
        <v>761</v>
      </c>
      <c r="C49" s="163">
        <v>57.158999999999999</v>
      </c>
      <c r="D49" s="163">
        <v>57.49</v>
      </c>
      <c r="E49" s="163">
        <v>91.988</v>
      </c>
      <c r="F49" s="163">
        <v>0</v>
      </c>
      <c r="G49" s="163">
        <v>400.67</v>
      </c>
      <c r="H49" s="163">
        <v>607.30700000000002</v>
      </c>
      <c r="I49" s="163">
        <v>163.85</v>
      </c>
      <c r="J49" s="163">
        <v>165.02</v>
      </c>
      <c r="K49" s="163">
        <v>522.96</v>
      </c>
      <c r="L49" s="163">
        <v>374.83</v>
      </c>
      <c r="M49" s="163">
        <v>1226.6600000000001</v>
      </c>
    </row>
    <row r="50" spans="1:13" ht="18" customHeight="1" x14ac:dyDescent="0.3">
      <c r="A50" s="159" t="s">
        <v>69</v>
      </c>
      <c r="B50" s="159" t="s">
        <v>762</v>
      </c>
      <c r="C50" s="163">
        <v>55.189</v>
      </c>
      <c r="D50" s="163">
        <v>55.08</v>
      </c>
      <c r="E50" s="163">
        <v>90.27</v>
      </c>
      <c r="F50" s="163">
        <v>0</v>
      </c>
      <c r="G50" s="163">
        <v>381.71</v>
      </c>
      <c r="H50" s="163">
        <v>582.24900000000002</v>
      </c>
      <c r="I50" s="163">
        <v>159.07</v>
      </c>
      <c r="J50" s="163">
        <v>159.26</v>
      </c>
      <c r="K50" s="163">
        <v>511.04</v>
      </c>
      <c r="L50" s="163">
        <v>355.9</v>
      </c>
      <c r="M50" s="163">
        <v>1185.27</v>
      </c>
    </row>
    <row r="51" spans="1:13" ht="18" customHeight="1" x14ac:dyDescent="0.3">
      <c r="A51" s="159" t="s">
        <v>69</v>
      </c>
      <c r="B51" s="159" t="s">
        <v>763</v>
      </c>
      <c r="C51" s="163">
        <v>50.298999999999999</v>
      </c>
      <c r="D51" s="163">
        <v>49.319000000000003</v>
      </c>
      <c r="E51" s="163">
        <v>84.09</v>
      </c>
      <c r="F51" s="163">
        <v>0</v>
      </c>
      <c r="G51" s="163">
        <v>341.09</v>
      </c>
      <c r="H51" s="163">
        <v>524.798</v>
      </c>
      <c r="I51" s="163">
        <v>160.58000000000001</v>
      </c>
      <c r="J51" s="163">
        <v>159.81</v>
      </c>
      <c r="K51" s="163">
        <v>503.99</v>
      </c>
      <c r="L51" s="163">
        <v>352.9</v>
      </c>
      <c r="M51" s="163">
        <v>1177.28</v>
      </c>
    </row>
    <row r="52" spans="1:13" ht="18" customHeight="1" x14ac:dyDescent="0.3">
      <c r="A52" s="159" t="s">
        <v>69</v>
      </c>
      <c r="B52" s="159" t="s">
        <v>764</v>
      </c>
      <c r="C52" s="163">
        <v>47.728999999999999</v>
      </c>
      <c r="D52" s="163">
        <v>48.728999999999999</v>
      </c>
      <c r="E52" s="163">
        <v>80.747</v>
      </c>
      <c r="F52" s="163">
        <v>0</v>
      </c>
      <c r="G52" s="163">
        <v>328.13</v>
      </c>
      <c r="H52" s="163">
        <v>505.33499999999998</v>
      </c>
      <c r="I52" s="163">
        <v>157.47</v>
      </c>
      <c r="J52" s="163">
        <v>158.97</v>
      </c>
      <c r="K52" s="163">
        <v>501.68</v>
      </c>
      <c r="L52" s="163">
        <v>357.83</v>
      </c>
      <c r="M52" s="163">
        <v>1175.95</v>
      </c>
    </row>
    <row r="53" spans="1:13" ht="18" customHeight="1" x14ac:dyDescent="0.3">
      <c r="A53" s="159" t="s">
        <v>69</v>
      </c>
      <c r="B53" s="159" t="s">
        <v>765</v>
      </c>
      <c r="C53" s="163">
        <v>42.43</v>
      </c>
      <c r="D53" s="163">
        <v>42.728999999999999</v>
      </c>
      <c r="E53" s="163">
        <v>74.480999999999995</v>
      </c>
      <c r="F53" s="163">
        <v>0</v>
      </c>
      <c r="G53" s="163">
        <v>277.97000000000003</v>
      </c>
      <c r="H53" s="163">
        <v>437.61</v>
      </c>
      <c r="I53" s="163">
        <v>156.03</v>
      </c>
      <c r="J53" s="163">
        <v>155.4</v>
      </c>
      <c r="K53" s="163">
        <v>492.84</v>
      </c>
      <c r="L53" s="163">
        <v>342.8</v>
      </c>
      <c r="M53" s="163">
        <v>1147.07</v>
      </c>
    </row>
    <row r="54" spans="1:13" ht="18" customHeight="1" x14ac:dyDescent="0.3">
      <c r="A54" s="159" t="s">
        <v>69</v>
      </c>
      <c r="B54" s="159" t="s">
        <v>766</v>
      </c>
      <c r="C54" s="163">
        <v>44.63</v>
      </c>
      <c r="D54" s="163">
        <v>44.779000000000003</v>
      </c>
      <c r="E54" s="163">
        <v>78.231999999999999</v>
      </c>
      <c r="F54" s="163">
        <v>0</v>
      </c>
      <c r="G54" s="163">
        <v>272.19</v>
      </c>
      <c r="H54" s="163">
        <v>439.83100000000002</v>
      </c>
      <c r="I54" s="163">
        <v>155.97</v>
      </c>
      <c r="J54" s="163">
        <v>154.72</v>
      </c>
      <c r="K54" s="163">
        <v>472.38</v>
      </c>
      <c r="L54" s="163">
        <v>339.75</v>
      </c>
      <c r="M54" s="163">
        <v>1122.82</v>
      </c>
    </row>
    <row r="55" spans="1:13" ht="18" customHeight="1" x14ac:dyDescent="0.3">
      <c r="A55" s="159" t="s">
        <v>767</v>
      </c>
      <c r="B55" s="159" t="s">
        <v>70</v>
      </c>
      <c r="C55" s="166">
        <v>42.978999999999999</v>
      </c>
      <c r="D55" s="166">
        <v>42.759</v>
      </c>
      <c r="E55" s="166">
        <v>78.097999999999999</v>
      </c>
      <c r="F55" s="166">
        <v>0</v>
      </c>
      <c r="G55" s="166">
        <v>254.65</v>
      </c>
      <c r="H55" s="166">
        <v>418.48599999999999</v>
      </c>
      <c r="I55" s="166">
        <v>155.6</v>
      </c>
      <c r="J55" s="166">
        <v>155.27000000000001</v>
      </c>
      <c r="K55" s="166">
        <v>467.32</v>
      </c>
      <c r="L55" s="166">
        <v>340.22</v>
      </c>
      <c r="M55" s="166">
        <v>1118.4100000000001</v>
      </c>
    </row>
    <row r="56" spans="1:13" x14ac:dyDescent="0.3">
      <c r="A56" s="229" t="s">
        <v>779</v>
      </c>
      <c r="B56" s="229"/>
      <c r="C56" s="169">
        <v>-31.399000000000001</v>
      </c>
      <c r="D56" s="169">
        <v>-31.62</v>
      </c>
      <c r="E56" s="169">
        <v>-59.343000000000004</v>
      </c>
      <c r="F56" s="169">
        <v>0</v>
      </c>
      <c r="G56" s="169">
        <v>-199.15</v>
      </c>
      <c r="H56" s="169"/>
      <c r="I56" s="169">
        <v>299.86</v>
      </c>
      <c r="J56" s="169">
        <v>336.2</v>
      </c>
      <c r="K56" s="169">
        <v>531.24</v>
      </c>
      <c r="L56" s="169">
        <v>425.12</v>
      </c>
      <c r="M56" s="169"/>
    </row>
    <row r="57" spans="1:13" x14ac:dyDescent="0.3">
      <c r="A57" s="229" t="s">
        <v>780</v>
      </c>
      <c r="B57" s="229"/>
      <c r="C57" s="169">
        <v>-57.158999999999999</v>
      </c>
      <c r="D57" s="169">
        <v>-57.49</v>
      </c>
      <c r="E57" s="169">
        <v>-91.988</v>
      </c>
      <c r="F57" s="169">
        <v>0</v>
      </c>
      <c r="G57" s="169">
        <v>-400.67</v>
      </c>
      <c r="H57" s="169"/>
      <c r="I57" s="169">
        <v>0</v>
      </c>
      <c r="J57" s="169">
        <v>0</v>
      </c>
      <c r="K57" s="169">
        <v>243.5</v>
      </c>
      <c r="L57" s="169">
        <v>214.98</v>
      </c>
      <c r="M57" s="169"/>
    </row>
    <row r="58" spans="1:13" x14ac:dyDescent="0.3">
      <c r="A58" s="229" t="s">
        <v>781</v>
      </c>
      <c r="B58" s="229"/>
      <c r="C58" s="169">
        <v>-46.953499999999998</v>
      </c>
      <c r="D58" s="169">
        <v>-47.216104166666668</v>
      </c>
      <c r="E58" s="169">
        <v>-72.595729166666672</v>
      </c>
      <c r="F58" s="169">
        <v>0</v>
      </c>
      <c r="G58" s="169">
        <v>-273.41020833333329</v>
      </c>
      <c r="H58" s="169"/>
      <c r="I58" s="169">
        <v>134.95208333333332</v>
      </c>
      <c r="J58" s="169">
        <v>170.92479166666664</v>
      </c>
      <c r="K58" s="169">
        <v>400.96958333333328</v>
      </c>
      <c r="L58" s="169">
        <v>315.29020833333328</v>
      </c>
      <c r="M58" s="169"/>
    </row>
    <row r="59" spans="1:13" ht="27" customHeight="1" x14ac:dyDescent="0.3">
      <c r="A59" s="229" t="s">
        <v>3</v>
      </c>
      <c r="B59" s="229"/>
      <c r="C59" s="230" t="s">
        <v>219</v>
      </c>
      <c r="D59" s="230"/>
      <c r="E59" s="230" t="s">
        <v>56</v>
      </c>
      <c r="F59" s="230"/>
      <c r="G59" s="230" t="s">
        <v>155</v>
      </c>
      <c r="H59" s="230" t="s">
        <v>878</v>
      </c>
      <c r="I59" s="230" t="s">
        <v>155</v>
      </c>
      <c r="J59" s="230"/>
      <c r="K59" s="230"/>
      <c r="L59" s="230" t="s">
        <v>184</v>
      </c>
      <c r="M59" s="230" t="s">
        <v>878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2632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1671</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9" t="s">
        <v>1672</v>
      </c>
      <c r="B6" s="229"/>
      <c r="C6" s="173" t="s">
        <v>2633</v>
      </c>
      <c r="D6" s="173" t="s">
        <v>2634</v>
      </c>
      <c r="E6" s="173" t="s">
        <v>2635</v>
      </c>
      <c r="F6" s="173" t="s">
        <v>2636</v>
      </c>
      <c r="G6" s="173" t="s">
        <v>2637</v>
      </c>
      <c r="H6" s="173" t="s">
        <v>2638</v>
      </c>
      <c r="I6" s="173" t="s">
        <v>2639</v>
      </c>
      <c r="J6" s="173" t="s">
        <v>2640</v>
      </c>
      <c r="K6" s="173" t="s">
        <v>2641</v>
      </c>
      <c r="L6" s="173" t="s">
        <v>2642</v>
      </c>
      <c r="M6" s="173" t="s">
        <v>2643</v>
      </c>
      <c r="N6" s="173" t="s">
        <v>2644</v>
      </c>
      <c r="O6" s="11" t="s">
        <v>2645</v>
      </c>
      <c r="P6" s="11" t="s">
        <v>2646</v>
      </c>
      <c r="Q6" s="11" t="s">
        <v>2647</v>
      </c>
      <c r="R6" s="11" t="s">
        <v>2648</v>
      </c>
      <c r="S6" s="11" t="s">
        <v>2649</v>
      </c>
      <c r="T6" s="11" t="s">
        <v>2650</v>
      </c>
      <c r="U6" s="11" t="s">
        <v>2651</v>
      </c>
      <c r="V6" s="11" t="s">
        <v>2652</v>
      </c>
      <c r="W6" s="11" t="s">
        <v>2653</v>
      </c>
      <c r="X6" s="174" t="s">
        <v>2654</v>
      </c>
      <c r="Y6" s="174" t="s">
        <v>2655</v>
      </c>
      <c r="Z6" s="174" t="s">
        <v>2656</v>
      </c>
      <c r="AA6" s="174" t="s">
        <v>2657</v>
      </c>
      <c r="AB6" s="174" t="s">
        <v>2658</v>
      </c>
      <c r="AC6" s="174" t="s">
        <v>2659</v>
      </c>
      <c r="AD6" s="174" t="s">
        <v>2660</v>
      </c>
      <c r="AE6" s="174" t="s">
        <v>2661</v>
      </c>
      <c r="AF6" s="174" t="s">
        <v>2662</v>
      </c>
    </row>
    <row r="7" spans="1:32" ht="27" customHeight="1" x14ac:dyDescent="0.3">
      <c r="A7" s="229" t="s">
        <v>31</v>
      </c>
      <c r="B7" s="229"/>
      <c r="C7" s="233" t="s">
        <v>2663</v>
      </c>
      <c r="D7" s="233" t="s">
        <v>2664</v>
      </c>
      <c r="E7" s="233" t="s">
        <v>2665</v>
      </c>
      <c r="F7" s="233" t="s">
        <v>2666</v>
      </c>
      <c r="G7" s="233" t="s">
        <v>421</v>
      </c>
      <c r="H7" s="233" t="s">
        <v>185</v>
      </c>
      <c r="I7" s="233" t="s">
        <v>198</v>
      </c>
      <c r="J7" s="233" t="s">
        <v>431</v>
      </c>
      <c r="K7" s="233" t="s">
        <v>193</v>
      </c>
      <c r="L7" s="233" t="s">
        <v>481</v>
      </c>
      <c r="M7" s="233" t="s">
        <v>311</v>
      </c>
      <c r="N7" s="233" t="s">
        <v>288</v>
      </c>
      <c r="O7" s="227" t="s">
        <v>2667</v>
      </c>
      <c r="P7" s="227" t="s">
        <v>2668</v>
      </c>
      <c r="Q7" s="227" t="s">
        <v>344</v>
      </c>
      <c r="R7" s="227" t="s">
        <v>2669</v>
      </c>
      <c r="S7" s="227" t="s">
        <v>381</v>
      </c>
      <c r="T7" s="227" t="s">
        <v>463</v>
      </c>
      <c r="U7" s="227" t="s">
        <v>2670</v>
      </c>
      <c r="V7" s="227" t="s">
        <v>2671</v>
      </c>
      <c r="W7" s="227" t="s">
        <v>2672</v>
      </c>
      <c r="X7" s="234" t="s">
        <v>2673</v>
      </c>
      <c r="Y7" s="234" t="s">
        <v>2674</v>
      </c>
      <c r="Z7" s="234" t="s">
        <v>2675</v>
      </c>
      <c r="AA7" s="234" t="s">
        <v>2676</v>
      </c>
      <c r="AB7" s="234" t="s">
        <v>2677</v>
      </c>
      <c r="AC7" s="234" t="s">
        <v>2678</v>
      </c>
      <c r="AD7" s="234" t="s">
        <v>2670</v>
      </c>
      <c r="AE7" s="234" t="s">
        <v>2679</v>
      </c>
      <c r="AF7" s="234" t="s">
        <v>2671</v>
      </c>
    </row>
    <row r="8" spans="1:32" x14ac:dyDescent="0.3">
      <c r="A8" s="229" t="s">
        <v>2680</v>
      </c>
      <c r="B8" s="229"/>
      <c r="C8" s="173" t="s">
        <v>2681</v>
      </c>
      <c r="D8" s="173" t="s">
        <v>2681</v>
      </c>
      <c r="E8" s="173" t="s">
        <v>2681</v>
      </c>
      <c r="F8" s="173" t="s">
        <v>2681</v>
      </c>
      <c r="G8" s="173" t="s">
        <v>2681</v>
      </c>
      <c r="H8" s="173" t="s">
        <v>2681</v>
      </c>
      <c r="I8" s="173" t="s">
        <v>2681</v>
      </c>
      <c r="J8" s="173" t="s">
        <v>2681</v>
      </c>
      <c r="K8" s="173" t="s">
        <v>2681</v>
      </c>
      <c r="L8" s="173" t="s">
        <v>2681</v>
      </c>
      <c r="M8" s="173" t="s">
        <v>2681</v>
      </c>
      <c r="N8" s="173" t="s">
        <v>2681</v>
      </c>
      <c r="O8" s="11" t="s">
        <v>2682</v>
      </c>
      <c r="P8" s="11" t="s">
        <v>2682</v>
      </c>
      <c r="Q8" s="11" t="s">
        <v>2682</v>
      </c>
      <c r="R8" s="11" t="s">
        <v>2682</v>
      </c>
      <c r="S8" s="11" t="s">
        <v>2682</v>
      </c>
      <c r="T8" s="11" t="s">
        <v>2682</v>
      </c>
      <c r="U8" s="11" t="s">
        <v>2682</v>
      </c>
      <c r="V8" s="11" t="s">
        <v>2682</v>
      </c>
      <c r="W8" s="11" t="s">
        <v>2682</v>
      </c>
      <c r="X8" s="174" t="s">
        <v>2683</v>
      </c>
      <c r="Y8" s="174" t="s">
        <v>2683</v>
      </c>
      <c r="Z8" s="174" t="s">
        <v>2683</v>
      </c>
      <c r="AA8" s="174" t="s">
        <v>2683</v>
      </c>
      <c r="AB8" s="174" t="s">
        <v>2683</v>
      </c>
      <c r="AC8" s="174" t="s">
        <v>2683</v>
      </c>
      <c r="AD8" s="174" t="s">
        <v>2683</v>
      </c>
      <c r="AE8" s="174" t="s">
        <v>2683</v>
      </c>
      <c r="AF8" s="174" t="s">
        <v>2683</v>
      </c>
    </row>
    <row r="9" spans="1:32" ht="27" customHeight="1" x14ac:dyDescent="0.3">
      <c r="A9" s="156" t="s">
        <v>65</v>
      </c>
      <c r="B9" s="156" t="s">
        <v>496</v>
      </c>
      <c r="C9" s="173" t="s">
        <v>2684</v>
      </c>
      <c r="D9" s="173" t="s">
        <v>2684</v>
      </c>
      <c r="E9" s="173" t="s">
        <v>2684</v>
      </c>
      <c r="F9" s="173" t="s">
        <v>2684</v>
      </c>
      <c r="G9" s="173" t="s">
        <v>2684</v>
      </c>
      <c r="H9" s="173" t="s">
        <v>2684</v>
      </c>
      <c r="I9" s="173" t="s">
        <v>2684</v>
      </c>
      <c r="J9" s="173" t="s">
        <v>2684</v>
      </c>
      <c r="K9" s="173" t="s">
        <v>2684</v>
      </c>
      <c r="L9" s="173" t="s">
        <v>2684</v>
      </c>
      <c r="M9" s="173" t="s">
        <v>2684</v>
      </c>
      <c r="N9" s="173" t="s">
        <v>2684</v>
      </c>
      <c r="O9" s="11" t="s">
        <v>2684</v>
      </c>
      <c r="P9" s="11" t="s">
        <v>2684</v>
      </c>
      <c r="Q9" s="11" t="s">
        <v>2684</v>
      </c>
      <c r="R9" s="11" t="s">
        <v>2684</v>
      </c>
      <c r="S9" s="11" t="s">
        <v>2684</v>
      </c>
      <c r="T9" s="11" t="s">
        <v>2684</v>
      </c>
      <c r="U9" s="11" t="s">
        <v>2684</v>
      </c>
      <c r="V9" s="11" t="s">
        <v>2684</v>
      </c>
      <c r="W9" s="11" t="s">
        <v>2684</v>
      </c>
      <c r="X9" s="174" t="s">
        <v>2684</v>
      </c>
      <c r="Y9" s="174" t="s">
        <v>2684</v>
      </c>
      <c r="Z9" s="174" t="s">
        <v>2684</v>
      </c>
      <c r="AA9" s="174" t="s">
        <v>2684</v>
      </c>
      <c r="AB9" s="174" t="s">
        <v>2684</v>
      </c>
      <c r="AC9" s="174" t="s">
        <v>2684</v>
      </c>
      <c r="AD9" s="174" t="s">
        <v>2684</v>
      </c>
      <c r="AE9" s="174" t="s">
        <v>2684</v>
      </c>
      <c r="AF9" s="174" t="s">
        <v>2684</v>
      </c>
    </row>
    <row r="10" spans="1:32" ht="18" customHeight="1" x14ac:dyDescent="0.3">
      <c r="A10" s="159" t="s">
        <v>69</v>
      </c>
      <c r="B10" s="159" t="s">
        <v>720</v>
      </c>
      <c r="C10" s="160">
        <v>501.9</v>
      </c>
      <c r="D10" s="160">
        <v>497.02</v>
      </c>
      <c r="E10" s="160">
        <v>500.34</v>
      </c>
      <c r="F10" s="160">
        <v>510.39</v>
      </c>
      <c r="G10" s="160">
        <v>512.20000000000005</v>
      </c>
      <c r="H10" s="160">
        <v>511.29</v>
      </c>
      <c r="I10" s="160">
        <v>517.83000000000004</v>
      </c>
      <c r="J10" s="162">
        <v>496</v>
      </c>
      <c r="K10" s="160">
        <v>501.94</v>
      </c>
      <c r="L10" s="160">
        <v>488.94</v>
      </c>
      <c r="M10" s="160">
        <v>508.69</v>
      </c>
      <c r="N10" s="160">
        <v>492.9</v>
      </c>
      <c r="O10" s="160">
        <v>223.74</v>
      </c>
      <c r="P10" s="160">
        <v>224.34</v>
      </c>
      <c r="Q10" s="160">
        <v>222.24</v>
      </c>
      <c r="R10" s="160">
        <v>221.62</v>
      </c>
      <c r="S10" s="160">
        <v>0.92279999999999995</v>
      </c>
      <c r="T10" s="162">
        <v>221.87</v>
      </c>
      <c r="U10" s="162">
        <v>225.1</v>
      </c>
      <c r="V10" s="162">
        <v>226.5</v>
      </c>
      <c r="W10" s="160">
        <v>230.3</v>
      </c>
      <c r="X10" s="160">
        <v>144.12</v>
      </c>
      <c r="Y10" s="160">
        <v>141.4</v>
      </c>
      <c r="Z10" s="160">
        <v>140.05000000000001</v>
      </c>
      <c r="AA10" s="160">
        <v>137.85</v>
      </c>
      <c r="AB10" s="160">
        <v>135.65</v>
      </c>
      <c r="AC10" s="160">
        <v>139.16999999999999</v>
      </c>
      <c r="AD10" s="160">
        <v>141.63</v>
      </c>
      <c r="AE10" s="160">
        <v>126.89</v>
      </c>
      <c r="AF10" s="160">
        <v>143.69</v>
      </c>
    </row>
    <row r="11" spans="1:32" ht="18" customHeight="1" x14ac:dyDescent="0.3">
      <c r="A11" s="159" t="s">
        <v>69</v>
      </c>
      <c r="B11" s="159" t="s">
        <v>721</v>
      </c>
      <c r="C11" s="163">
        <v>501.9</v>
      </c>
      <c r="D11" s="163">
        <v>497.02</v>
      </c>
      <c r="E11" s="163">
        <v>500.55</v>
      </c>
      <c r="F11" s="163">
        <v>510.39</v>
      </c>
      <c r="G11" s="163">
        <v>512.20000000000005</v>
      </c>
      <c r="H11" s="163">
        <v>511.29</v>
      </c>
      <c r="I11" s="163">
        <v>516.99</v>
      </c>
      <c r="J11" s="165">
        <v>496</v>
      </c>
      <c r="K11" s="163">
        <v>501.94</v>
      </c>
      <c r="L11" s="163">
        <v>488.94</v>
      </c>
      <c r="M11" s="163">
        <v>508.69</v>
      </c>
      <c r="N11" s="163">
        <v>492.9</v>
      </c>
      <c r="O11" s="163">
        <v>226.04</v>
      </c>
      <c r="P11" s="163">
        <v>224.19</v>
      </c>
      <c r="Q11" s="163">
        <v>222.24</v>
      </c>
      <c r="R11" s="163">
        <v>221.62</v>
      </c>
      <c r="S11" s="163">
        <v>0.92279999999999995</v>
      </c>
      <c r="T11" s="165">
        <v>224.11</v>
      </c>
      <c r="U11" s="165">
        <v>225.1</v>
      </c>
      <c r="V11" s="165">
        <v>226.5</v>
      </c>
      <c r="W11" s="163">
        <v>230.3</v>
      </c>
      <c r="X11" s="163">
        <v>144.12</v>
      </c>
      <c r="Y11" s="163">
        <v>141.4</v>
      </c>
      <c r="Z11" s="163">
        <v>140.05000000000001</v>
      </c>
      <c r="AA11" s="163">
        <v>137.85</v>
      </c>
      <c r="AB11" s="163">
        <v>135.65</v>
      </c>
      <c r="AC11" s="163">
        <v>139.16999999999999</v>
      </c>
      <c r="AD11" s="163">
        <v>141.63</v>
      </c>
      <c r="AE11" s="163">
        <v>126.89</v>
      </c>
      <c r="AF11" s="163">
        <v>143.69</v>
      </c>
    </row>
    <row r="12" spans="1:32" ht="18" customHeight="1" x14ac:dyDescent="0.3">
      <c r="A12" s="159" t="s">
        <v>69</v>
      </c>
      <c r="B12" s="159" t="s">
        <v>722</v>
      </c>
      <c r="C12" s="163">
        <v>501.9</v>
      </c>
      <c r="D12" s="163">
        <v>497.02</v>
      </c>
      <c r="E12" s="163">
        <v>500.55</v>
      </c>
      <c r="F12" s="163">
        <v>510.39</v>
      </c>
      <c r="G12" s="163">
        <v>512.20000000000005</v>
      </c>
      <c r="H12" s="163">
        <v>511.68</v>
      </c>
      <c r="I12" s="163">
        <v>507.48</v>
      </c>
      <c r="J12" s="165">
        <v>496</v>
      </c>
      <c r="K12" s="163">
        <v>496.5</v>
      </c>
      <c r="L12" s="163">
        <v>486.16</v>
      </c>
      <c r="M12" s="163">
        <v>501.79</v>
      </c>
      <c r="N12" s="163">
        <v>490.07</v>
      </c>
      <c r="O12" s="163">
        <v>226.04</v>
      </c>
      <c r="P12" s="163">
        <v>224.19</v>
      </c>
      <c r="Q12" s="163">
        <v>222.24</v>
      </c>
      <c r="R12" s="163">
        <v>221.62</v>
      </c>
      <c r="S12" s="163">
        <v>0.92279999999999995</v>
      </c>
      <c r="T12" s="165">
        <v>224.11</v>
      </c>
      <c r="U12" s="165">
        <v>225.1</v>
      </c>
      <c r="V12" s="165">
        <v>226.19</v>
      </c>
      <c r="W12" s="163">
        <v>230.3</v>
      </c>
      <c r="X12" s="163">
        <v>144.12</v>
      </c>
      <c r="Y12" s="163">
        <v>141.4</v>
      </c>
      <c r="Z12" s="163">
        <v>140.05000000000001</v>
      </c>
      <c r="AA12" s="163">
        <v>137.85</v>
      </c>
      <c r="AB12" s="163">
        <v>135.65</v>
      </c>
      <c r="AC12" s="163">
        <v>139.16999999999999</v>
      </c>
      <c r="AD12" s="163">
        <v>141.63</v>
      </c>
      <c r="AE12" s="163">
        <v>126.89</v>
      </c>
      <c r="AF12" s="163">
        <v>143.69</v>
      </c>
    </row>
    <row r="13" spans="1:32" ht="18" customHeight="1" x14ac:dyDescent="0.3">
      <c r="A13" s="159" t="s">
        <v>69</v>
      </c>
      <c r="B13" s="159" t="s">
        <v>723</v>
      </c>
      <c r="C13" s="163">
        <v>507.73</v>
      </c>
      <c r="D13" s="163">
        <v>502.59</v>
      </c>
      <c r="E13" s="163">
        <v>500.55</v>
      </c>
      <c r="F13" s="163">
        <v>510.39</v>
      </c>
      <c r="G13" s="163">
        <v>512.20000000000005</v>
      </c>
      <c r="H13" s="163">
        <v>511.68</v>
      </c>
      <c r="I13" s="163">
        <v>507.48</v>
      </c>
      <c r="J13" s="165">
        <v>496</v>
      </c>
      <c r="K13" s="163">
        <v>496.5</v>
      </c>
      <c r="L13" s="163">
        <v>486.16</v>
      </c>
      <c r="M13" s="163">
        <v>501.79</v>
      </c>
      <c r="N13" s="163">
        <v>490.07</v>
      </c>
      <c r="O13" s="163">
        <v>226.04</v>
      </c>
      <c r="P13" s="163">
        <v>224.19</v>
      </c>
      <c r="Q13" s="163">
        <v>224.59</v>
      </c>
      <c r="R13" s="163">
        <v>221.62</v>
      </c>
      <c r="S13" s="163">
        <v>0.92279999999999995</v>
      </c>
      <c r="T13" s="165">
        <v>224.11</v>
      </c>
      <c r="U13" s="165">
        <v>225.1</v>
      </c>
      <c r="V13" s="165">
        <v>226.19</v>
      </c>
      <c r="W13" s="163">
        <v>230.3</v>
      </c>
      <c r="X13" s="163">
        <v>144.12</v>
      </c>
      <c r="Y13" s="163">
        <v>141.4</v>
      </c>
      <c r="Z13" s="163">
        <v>140.05000000000001</v>
      </c>
      <c r="AA13" s="163">
        <v>137.85</v>
      </c>
      <c r="AB13" s="163">
        <v>135.65</v>
      </c>
      <c r="AC13" s="163">
        <v>139.16999999999999</v>
      </c>
      <c r="AD13" s="163">
        <v>141.63</v>
      </c>
      <c r="AE13" s="163">
        <v>126.89</v>
      </c>
      <c r="AF13" s="163">
        <v>143.69</v>
      </c>
    </row>
    <row r="14" spans="1:32" ht="18" customHeight="1" x14ac:dyDescent="0.3">
      <c r="A14" s="159" t="s">
        <v>69</v>
      </c>
      <c r="B14" s="159" t="s">
        <v>724</v>
      </c>
      <c r="C14" s="163">
        <v>507.73</v>
      </c>
      <c r="D14" s="163">
        <v>502.59</v>
      </c>
      <c r="E14" s="163">
        <v>500.55</v>
      </c>
      <c r="F14" s="163">
        <v>510.39</v>
      </c>
      <c r="G14" s="163">
        <v>512.20000000000005</v>
      </c>
      <c r="H14" s="163">
        <v>511.68</v>
      </c>
      <c r="I14" s="163">
        <v>507.48</v>
      </c>
      <c r="J14" s="165">
        <v>496</v>
      </c>
      <c r="K14" s="163">
        <v>496.5</v>
      </c>
      <c r="L14" s="163">
        <v>486.16</v>
      </c>
      <c r="M14" s="163">
        <v>506.81</v>
      </c>
      <c r="N14" s="163">
        <v>490.07</v>
      </c>
      <c r="O14" s="163">
        <v>226.04</v>
      </c>
      <c r="P14" s="163">
        <v>224.19</v>
      </c>
      <c r="Q14" s="163">
        <v>224.59</v>
      </c>
      <c r="R14" s="163">
        <v>221.62</v>
      </c>
      <c r="S14" s="163">
        <v>0.92279999999999995</v>
      </c>
      <c r="T14" s="165">
        <v>224.11</v>
      </c>
      <c r="U14" s="165">
        <v>225.1</v>
      </c>
      <c r="V14" s="165">
        <v>226.19</v>
      </c>
      <c r="W14" s="163">
        <v>230.3</v>
      </c>
      <c r="X14" s="163">
        <v>144.12</v>
      </c>
      <c r="Y14" s="163">
        <v>141.4</v>
      </c>
      <c r="Z14" s="163">
        <v>140.05000000000001</v>
      </c>
      <c r="AA14" s="163">
        <v>137.85</v>
      </c>
      <c r="AB14" s="163">
        <v>135.65</v>
      </c>
      <c r="AC14" s="163">
        <v>139.16999999999999</v>
      </c>
      <c r="AD14" s="163">
        <v>141.63</v>
      </c>
      <c r="AE14" s="163">
        <v>126.89</v>
      </c>
      <c r="AF14" s="163">
        <v>143.69</v>
      </c>
    </row>
    <row r="15" spans="1:32" ht="18" customHeight="1" x14ac:dyDescent="0.3">
      <c r="A15" s="159" t="s">
        <v>69</v>
      </c>
      <c r="B15" s="159" t="s">
        <v>725</v>
      </c>
      <c r="C15" s="163">
        <v>507.73</v>
      </c>
      <c r="D15" s="163">
        <v>502.27</v>
      </c>
      <c r="E15" s="163">
        <v>500.55</v>
      </c>
      <c r="F15" s="163">
        <v>510.39</v>
      </c>
      <c r="G15" s="163">
        <v>512.20000000000005</v>
      </c>
      <c r="H15" s="163">
        <v>511.68</v>
      </c>
      <c r="I15" s="163">
        <v>507.48</v>
      </c>
      <c r="J15" s="163">
        <v>496</v>
      </c>
      <c r="K15" s="163">
        <v>496.5</v>
      </c>
      <c r="L15" s="163">
        <v>486.16</v>
      </c>
      <c r="M15" s="163">
        <v>506.81</v>
      </c>
      <c r="N15" s="163">
        <v>490.07</v>
      </c>
      <c r="O15" s="163">
        <v>228.35</v>
      </c>
      <c r="P15" s="163">
        <v>223.87</v>
      </c>
      <c r="Q15" s="163">
        <v>224.59</v>
      </c>
      <c r="R15" s="163">
        <v>221.62</v>
      </c>
      <c r="S15" s="163">
        <v>0.96709999999999996</v>
      </c>
      <c r="T15" s="165">
        <v>224.11</v>
      </c>
      <c r="U15" s="163">
        <v>225.1</v>
      </c>
      <c r="V15" s="165">
        <v>226.19</v>
      </c>
      <c r="W15" s="163">
        <v>227.8</v>
      </c>
      <c r="X15" s="163">
        <v>144.12</v>
      </c>
      <c r="Y15" s="163">
        <v>139.94999999999999</v>
      </c>
      <c r="Z15" s="163">
        <v>140.05000000000001</v>
      </c>
      <c r="AA15" s="163">
        <v>137.85</v>
      </c>
      <c r="AB15" s="163">
        <v>135.65</v>
      </c>
      <c r="AC15" s="163">
        <v>139.16999999999999</v>
      </c>
      <c r="AD15" s="163">
        <v>141.88999999999999</v>
      </c>
      <c r="AE15" s="163">
        <v>125.58</v>
      </c>
      <c r="AF15" s="163">
        <v>143.69</v>
      </c>
    </row>
    <row r="16" spans="1:32" ht="18" customHeight="1" x14ac:dyDescent="0.3">
      <c r="A16" s="159" t="s">
        <v>69</v>
      </c>
      <c r="B16" s="159" t="s">
        <v>726</v>
      </c>
      <c r="C16" s="163">
        <v>512.91</v>
      </c>
      <c r="D16" s="163">
        <v>501.06</v>
      </c>
      <c r="E16" s="163">
        <v>500.55</v>
      </c>
      <c r="F16" s="163">
        <v>510.39</v>
      </c>
      <c r="G16" s="163">
        <v>512.20000000000005</v>
      </c>
      <c r="H16" s="163">
        <v>511.68</v>
      </c>
      <c r="I16" s="163">
        <v>507.48</v>
      </c>
      <c r="J16" s="163">
        <v>496</v>
      </c>
      <c r="K16" s="163">
        <v>496.5</v>
      </c>
      <c r="L16" s="163">
        <v>486.16</v>
      </c>
      <c r="M16" s="163">
        <v>501.42</v>
      </c>
      <c r="N16" s="163">
        <v>490.07</v>
      </c>
      <c r="O16" s="163">
        <v>228.35</v>
      </c>
      <c r="P16" s="163">
        <v>225.96</v>
      </c>
      <c r="Q16" s="163">
        <v>224.59</v>
      </c>
      <c r="R16" s="163">
        <v>221.62</v>
      </c>
      <c r="S16" s="163">
        <v>0.99670000000000003</v>
      </c>
      <c r="T16" s="165">
        <v>221.62</v>
      </c>
      <c r="U16" s="163">
        <v>225.1</v>
      </c>
      <c r="V16" s="165">
        <v>226.19</v>
      </c>
      <c r="W16" s="163">
        <v>227.8</v>
      </c>
      <c r="X16" s="163">
        <v>144.12</v>
      </c>
      <c r="Y16" s="163">
        <v>141.38999999999999</v>
      </c>
      <c r="Z16" s="163">
        <v>140.05000000000001</v>
      </c>
      <c r="AA16" s="163">
        <v>137.85</v>
      </c>
      <c r="AB16" s="163">
        <v>135.65</v>
      </c>
      <c r="AC16" s="163">
        <v>139.16999999999999</v>
      </c>
      <c r="AD16" s="163">
        <v>141.88999999999999</v>
      </c>
      <c r="AE16" s="163">
        <v>126.89</v>
      </c>
      <c r="AF16" s="163">
        <v>143.69</v>
      </c>
    </row>
    <row r="17" spans="1:32" ht="18" customHeight="1" x14ac:dyDescent="0.3">
      <c r="A17" s="159" t="s">
        <v>69</v>
      </c>
      <c r="B17" s="159" t="s">
        <v>727</v>
      </c>
      <c r="C17" s="166">
        <v>512.91</v>
      </c>
      <c r="D17" s="166">
        <v>500.96</v>
      </c>
      <c r="E17" s="166">
        <v>500.55</v>
      </c>
      <c r="F17" s="166">
        <v>510.39</v>
      </c>
      <c r="G17" s="166">
        <v>512.20000000000005</v>
      </c>
      <c r="H17" s="166">
        <v>511.68</v>
      </c>
      <c r="I17" s="166">
        <v>507.48</v>
      </c>
      <c r="J17" s="166">
        <v>496</v>
      </c>
      <c r="K17" s="166">
        <v>496.5</v>
      </c>
      <c r="L17" s="166">
        <v>486.16</v>
      </c>
      <c r="M17" s="166">
        <v>501.42</v>
      </c>
      <c r="N17" s="166">
        <v>490.07</v>
      </c>
      <c r="O17" s="166">
        <v>228.35</v>
      </c>
      <c r="P17" s="166">
        <v>225.99</v>
      </c>
      <c r="Q17" s="166">
        <v>224.59</v>
      </c>
      <c r="R17" s="166">
        <v>221.62</v>
      </c>
      <c r="S17" s="166">
        <v>0.99670000000000003</v>
      </c>
      <c r="T17" s="168">
        <v>221.62</v>
      </c>
      <c r="U17" s="166">
        <v>225.1</v>
      </c>
      <c r="V17" s="168">
        <v>226.19</v>
      </c>
      <c r="W17" s="166">
        <v>227.8</v>
      </c>
      <c r="X17" s="166">
        <v>144.12</v>
      </c>
      <c r="Y17" s="166">
        <v>141.38999999999999</v>
      </c>
      <c r="Z17" s="166">
        <v>140.05000000000001</v>
      </c>
      <c r="AA17" s="166">
        <v>137.85</v>
      </c>
      <c r="AB17" s="166">
        <v>135.65</v>
      </c>
      <c r="AC17" s="166">
        <v>139.16999999999999</v>
      </c>
      <c r="AD17" s="166">
        <v>141.88999999999999</v>
      </c>
      <c r="AE17" s="166">
        <v>126.89</v>
      </c>
      <c r="AF17" s="166">
        <v>143.69</v>
      </c>
    </row>
    <row r="18" spans="1:32" ht="18" customHeight="1" x14ac:dyDescent="0.3">
      <c r="A18" s="159" t="s">
        <v>69</v>
      </c>
      <c r="B18" s="159" t="s">
        <v>728</v>
      </c>
      <c r="C18" s="160">
        <v>512.91</v>
      </c>
      <c r="D18" s="160">
        <v>501.54</v>
      </c>
      <c r="E18" s="160">
        <v>500.55</v>
      </c>
      <c r="F18" s="160">
        <v>510.39</v>
      </c>
      <c r="G18" s="160">
        <v>512.20000000000005</v>
      </c>
      <c r="H18" s="160">
        <v>511.68</v>
      </c>
      <c r="I18" s="160">
        <v>507.48</v>
      </c>
      <c r="J18" s="160">
        <v>496</v>
      </c>
      <c r="K18" s="160">
        <v>496.5</v>
      </c>
      <c r="L18" s="160">
        <v>486.16</v>
      </c>
      <c r="M18" s="160">
        <v>501.42</v>
      </c>
      <c r="N18" s="160">
        <v>490.07</v>
      </c>
      <c r="O18" s="160">
        <v>228.35</v>
      </c>
      <c r="P18" s="160">
        <v>225.15</v>
      </c>
      <c r="Q18" s="160">
        <v>226.94</v>
      </c>
      <c r="R18" s="160">
        <v>221.62</v>
      </c>
      <c r="S18" s="160">
        <v>0.99670000000000003</v>
      </c>
      <c r="T18" s="162">
        <v>221.62</v>
      </c>
      <c r="U18" s="160">
        <v>225.1</v>
      </c>
      <c r="V18" s="162">
        <v>226.3</v>
      </c>
      <c r="W18" s="160">
        <v>227.8</v>
      </c>
      <c r="X18" s="160">
        <v>144.05000000000001</v>
      </c>
      <c r="Y18" s="160">
        <v>139.88999999999999</v>
      </c>
      <c r="Z18" s="160">
        <v>140.05000000000001</v>
      </c>
      <c r="AA18" s="160">
        <v>137.85</v>
      </c>
      <c r="AB18" s="160">
        <v>135.65</v>
      </c>
      <c r="AC18" s="160">
        <v>139.16999999999999</v>
      </c>
      <c r="AD18" s="160">
        <v>141.56</v>
      </c>
      <c r="AE18" s="160">
        <v>126.89</v>
      </c>
      <c r="AF18" s="160">
        <v>143.69</v>
      </c>
    </row>
    <row r="19" spans="1:32" ht="18" customHeight="1" x14ac:dyDescent="0.3">
      <c r="A19" s="159" t="s">
        <v>69</v>
      </c>
      <c r="B19" s="159" t="s">
        <v>729</v>
      </c>
      <c r="C19" s="163">
        <v>512.91</v>
      </c>
      <c r="D19" s="163">
        <v>502.17</v>
      </c>
      <c r="E19" s="163">
        <v>500.55</v>
      </c>
      <c r="F19" s="163">
        <v>510.39</v>
      </c>
      <c r="G19" s="163">
        <v>512.20000000000005</v>
      </c>
      <c r="H19" s="163">
        <v>511.68</v>
      </c>
      <c r="I19" s="163">
        <v>507.48</v>
      </c>
      <c r="J19" s="163">
        <v>496</v>
      </c>
      <c r="K19" s="163">
        <v>496.5</v>
      </c>
      <c r="L19" s="163">
        <v>486.16</v>
      </c>
      <c r="M19" s="163">
        <v>501.42</v>
      </c>
      <c r="N19" s="163">
        <v>490.07</v>
      </c>
      <c r="O19" s="163">
        <v>228.35</v>
      </c>
      <c r="P19" s="163">
        <v>224.57</v>
      </c>
      <c r="Q19" s="163">
        <v>226.94</v>
      </c>
      <c r="R19" s="163">
        <v>221.62</v>
      </c>
      <c r="S19" s="163">
        <v>0.99670000000000003</v>
      </c>
      <c r="T19" s="165">
        <v>221.62</v>
      </c>
      <c r="U19" s="163">
        <v>225.1</v>
      </c>
      <c r="V19" s="165">
        <v>226.3</v>
      </c>
      <c r="W19" s="163">
        <v>227.8</v>
      </c>
      <c r="X19" s="163">
        <v>144.05000000000001</v>
      </c>
      <c r="Y19" s="163">
        <v>141.32</v>
      </c>
      <c r="Z19" s="163">
        <v>140.05000000000001</v>
      </c>
      <c r="AA19" s="163">
        <v>137.85</v>
      </c>
      <c r="AB19" s="163">
        <v>135.65</v>
      </c>
      <c r="AC19" s="163">
        <v>139.16999999999999</v>
      </c>
      <c r="AD19" s="163">
        <v>142.97</v>
      </c>
      <c r="AE19" s="163">
        <v>126.89</v>
      </c>
      <c r="AF19" s="163">
        <v>143.69</v>
      </c>
    </row>
    <row r="20" spans="1:32" ht="18" customHeight="1" x14ac:dyDescent="0.3">
      <c r="A20" s="159" t="s">
        <v>69</v>
      </c>
      <c r="B20" s="159" t="s">
        <v>730</v>
      </c>
      <c r="C20" s="163">
        <v>512.91</v>
      </c>
      <c r="D20" s="163">
        <v>497.76</v>
      </c>
      <c r="E20" s="163">
        <v>500.55</v>
      </c>
      <c r="F20" s="163">
        <v>510.39</v>
      </c>
      <c r="G20" s="163">
        <v>512.20000000000005</v>
      </c>
      <c r="H20" s="163">
        <v>511.68</v>
      </c>
      <c r="I20" s="163">
        <v>507.48</v>
      </c>
      <c r="J20" s="163">
        <v>496</v>
      </c>
      <c r="K20" s="163">
        <v>496.5</v>
      </c>
      <c r="L20" s="163">
        <v>486.16</v>
      </c>
      <c r="M20" s="163">
        <v>501.42</v>
      </c>
      <c r="N20" s="163">
        <v>490.07</v>
      </c>
      <c r="O20" s="163">
        <v>228.35</v>
      </c>
      <c r="P20" s="163">
        <v>224.57</v>
      </c>
      <c r="Q20" s="163">
        <v>226.62</v>
      </c>
      <c r="R20" s="163">
        <v>221.62</v>
      </c>
      <c r="S20" s="163">
        <v>0.99670000000000003</v>
      </c>
      <c r="T20" s="165">
        <v>221.62</v>
      </c>
      <c r="U20" s="163">
        <v>225.1</v>
      </c>
      <c r="V20" s="165">
        <v>226.3</v>
      </c>
      <c r="W20" s="163">
        <v>227.8</v>
      </c>
      <c r="X20" s="163">
        <v>144.05000000000001</v>
      </c>
      <c r="Y20" s="163">
        <v>141.32</v>
      </c>
      <c r="Z20" s="163">
        <v>140.05000000000001</v>
      </c>
      <c r="AA20" s="163">
        <v>137.85</v>
      </c>
      <c r="AB20" s="163">
        <v>135.65</v>
      </c>
      <c r="AC20" s="163">
        <v>139.16999999999999</v>
      </c>
      <c r="AD20" s="163">
        <v>142.97</v>
      </c>
      <c r="AE20" s="163">
        <v>126.89</v>
      </c>
      <c r="AF20" s="163">
        <v>143.69</v>
      </c>
    </row>
    <row r="21" spans="1:32" ht="18" customHeight="1" x14ac:dyDescent="0.3">
      <c r="A21" s="159" t="s">
        <v>69</v>
      </c>
      <c r="B21" s="159" t="s">
        <v>731</v>
      </c>
      <c r="C21" s="163">
        <v>507.46</v>
      </c>
      <c r="D21" s="163">
        <v>503.01</v>
      </c>
      <c r="E21" s="163">
        <v>500.55</v>
      </c>
      <c r="F21" s="163">
        <v>510.39</v>
      </c>
      <c r="G21" s="163">
        <v>512.20000000000005</v>
      </c>
      <c r="H21" s="163">
        <v>511.68</v>
      </c>
      <c r="I21" s="163">
        <v>507.48</v>
      </c>
      <c r="J21" s="163">
        <v>496</v>
      </c>
      <c r="K21" s="163">
        <v>496.5</v>
      </c>
      <c r="L21" s="163">
        <v>486.16</v>
      </c>
      <c r="M21" s="163">
        <v>506.47</v>
      </c>
      <c r="N21" s="163">
        <v>490.07</v>
      </c>
      <c r="O21" s="163">
        <v>225.87</v>
      </c>
      <c r="P21" s="163">
        <v>224.57</v>
      </c>
      <c r="Q21" s="163">
        <v>224.19</v>
      </c>
      <c r="R21" s="163">
        <v>221.62</v>
      </c>
      <c r="S21" s="163">
        <v>0.99670000000000003</v>
      </c>
      <c r="T21" s="165">
        <v>221.62</v>
      </c>
      <c r="U21" s="163">
        <v>225.1</v>
      </c>
      <c r="V21" s="165">
        <v>226.3</v>
      </c>
      <c r="W21" s="163">
        <v>227.8</v>
      </c>
      <c r="X21" s="163">
        <v>144.05000000000001</v>
      </c>
      <c r="Y21" s="163">
        <v>141.32</v>
      </c>
      <c r="Z21" s="163">
        <v>140.05000000000001</v>
      </c>
      <c r="AA21" s="163">
        <v>137.85</v>
      </c>
      <c r="AB21" s="163">
        <v>135.65</v>
      </c>
      <c r="AC21" s="163">
        <v>139.16999999999999</v>
      </c>
      <c r="AD21" s="163">
        <v>142.97</v>
      </c>
      <c r="AE21" s="163">
        <v>126.89</v>
      </c>
      <c r="AF21" s="163">
        <v>143.69</v>
      </c>
    </row>
    <row r="22" spans="1:32" ht="18" customHeight="1" x14ac:dyDescent="0.3">
      <c r="A22" s="159" t="s">
        <v>69</v>
      </c>
      <c r="B22" s="159" t="s">
        <v>732</v>
      </c>
      <c r="C22" s="163">
        <v>0</v>
      </c>
      <c r="D22" s="163">
        <v>503.01</v>
      </c>
      <c r="E22" s="163">
        <v>500.55</v>
      </c>
      <c r="F22" s="163">
        <v>510.39</v>
      </c>
      <c r="G22" s="163">
        <v>512.20000000000005</v>
      </c>
      <c r="H22" s="163">
        <v>511.68</v>
      </c>
      <c r="I22" s="163">
        <v>512.59</v>
      </c>
      <c r="J22" s="163">
        <v>496</v>
      </c>
      <c r="K22" s="163">
        <v>496.5</v>
      </c>
      <c r="L22" s="163">
        <v>486.16</v>
      </c>
      <c r="M22" s="163">
        <v>506.47</v>
      </c>
      <c r="N22" s="163">
        <v>490.07</v>
      </c>
      <c r="O22" s="163">
        <v>225.87</v>
      </c>
      <c r="P22" s="163">
        <v>224.57</v>
      </c>
      <c r="Q22" s="163">
        <v>224.19</v>
      </c>
      <c r="R22" s="163">
        <v>221.62</v>
      </c>
      <c r="S22" s="163">
        <v>0.99670000000000003</v>
      </c>
      <c r="T22" s="165">
        <v>223.89</v>
      </c>
      <c r="U22" s="163">
        <v>225.1</v>
      </c>
      <c r="V22" s="165">
        <v>226.3</v>
      </c>
      <c r="W22" s="163">
        <v>230.1</v>
      </c>
      <c r="X22" s="163">
        <v>144.05000000000001</v>
      </c>
      <c r="Y22" s="163">
        <v>141.32</v>
      </c>
      <c r="Z22" s="163">
        <v>140.05000000000001</v>
      </c>
      <c r="AA22" s="163">
        <v>137.85</v>
      </c>
      <c r="AB22" s="163">
        <v>135.65</v>
      </c>
      <c r="AC22" s="163">
        <v>139.16999999999999</v>
      </c>
      <c r="AD22" s="163">
        <v>142.97</v>
      </c>
      <c r="AE22" s="163">
        <v>128.21</v>
      </c>
      <c r="AF22" s="163">
        <v>143.69</v>
      </c>
    </row>
    <row r="23" spans="1:32" ht="18" customHeight="1" x14ac:dyDescent="0.3">
      <c r="A23" s="159" t="s">
        <v>69</v>
      </c>
      <c r="B23" s="159" t="s">
        <v>733</v>
      </c>
      <c r="C23" s="163">
        <v>0</v>
      </c>
      <c r="D23" s="163">
        <v>497.44</v>
      </c>
      <c r="E23" s="163">
        <v>500.55</v>
      </c>
      <c r="F23" s="163">
        <v>515.70000000000005</v>
      </c>
      <c r="G23" s="163">
        <v>517.55999999999995</v>
      </c>
      <c r="H23" s="163">
        <v>511.68</v>
      </c>
      <c r="I23" s="163">
        <v>518.95000000000005</v>
      </c>
      <c r="J23" s="163">
        <v>501.15</v>
      </c>
      <c r="K23" s="163">
        <v>512.66</v>
      </c>
      <c r="L23" s="163">
        <v>496.48</v>
      </c>
      <c r="M23" s="163">
        <v>518.35</v>
      </c>
      <c r="N23" s="163">
        <v>506.01</v>
      </c>
      <c r="O23" s="163">
        <v>225.87</v>
      </c>
      <c r="P23" s="163">
        <v>224.57</v>
      </c>
      <c r="Q23" s="163">
        <v>221.71</v>
      </c>
      <c r="R23" s="163">
        <v>221.62</v>
      </c>
      <c r="S23" s="163">
        <v>0.99670000000000003</v>
      </c>
      <c r="T23" s="165">
        <v>223.89</v>
      </c>
      <c r="U23" s="163">
        <v>230.1</v>
      </c>
      <c r="V23" s="165">
        <v>231.1</v>
      </c>
      <c r="W23" s="163">
        <v>233</v>
      </c>
      <c r="X23" s="163">
        <v>145.78</v>
      </c>
      <c r="Y23" s="163">
        <v>141.1</v>
      </c>
      <c r="Z23" s="163">
        <v>141.55000000000001</v>
      </c>
      <c r="AA23" s="163">
        <v>139.38999999999999</v>
      </c>
      <c r="AB23" s="163">
        <v>135.65</v>
      </c>
      <c r="AC23" s="163">
        <v>139.16999999999999</v>
      </c>
      <c r="AD23" s="163">
        <v>142.97</v>
      </c>
      <c r="AE23" s="163">
        <v>128.21</v>
      </c>
      <c r="AF23" s="163">
        <v>145.22</v>
      </c>
    </row>
    <row r="24" spans="1:32" ht="18" customHeight="1" x14ac:dyDescent="0.3">
      <c r="A24" s="159" t="s">
        <v>69</v>
      </c>
      <c r="B24" s="159" t="s">
        <v>734</v>
      </c>
      <c r="C24" s="163">
        <v>0</v>
      </c>
      <c r="D24" s="163">
        <v>493.24</v>
      </c>
      <c r="E24" s="163">
        <v>500.13</v>
      </c>
      <c r="F24" s="163">
        <v>510.25</v>
      </c>
      <c r="G24" s="163">
        <v>511.5</v>
      </c>
      <c r="H24" s="163">
        <v>511.68</v>
      </c>
      <c r="I24" s="163">
        <v>516.79</v>
      </c>
      <c r="J24" s="163">
        <v>499.23</v>
      </c>
      <c r="K24" s="163">
        <v>508.05</v>
      </c>
      <c r="L24" s="163">
        <v>488.22</v>
      </c>
      <c r="M24" s="163">
        <v>517.09</v>
      </c>
      <c r="N24" s="163">
        <v>497.08</v>
      </c>
      <c r="O24" s="163">
        <v>226.02</v>
      </c>
      <c r="P24" s="163">
        <v>222.44</v>
      </c>
      <c r="Q24" s="163">
        <v>219.27</v>
      </c>
      <c r="R24" s="163">
        <v>220.09</v>
      </c>
      <c r="S24" s="163">
        <v>0.99670000000000003</v>
      </c>
      <c r="T24" s="165">
        <v>223.89</v>
      </c>
      <c r="U24" s="163">
        <v>223.3</v>
      </c>
      <c r="V24" s="165">
        <v>226.1</v>
      </c>
      <c r="W24" s="163">
        <v>227</v>
      </c>
      <c r="X24" s="163">
        <v>144.27000000000001</v>
      </c>
      <c r="Y24" s="163">
        <v>141.38999999999999</v>
      </c>
      <c r="Z24" s="163">
        <v>139.51</v>
      </c>
      <c r="AA24" s="163">
        <v>137.99</v>
      </c>
      <c r="AB24" s="163">
        <v>137.04</v>
      </c>
      <c r="AC24" s="163">
        <v>139.16999999999999</v>
      </c>
      <c r="AD24" s="163">
        <v>141.51</v>
      </c>
      <c r="AE24" s="163">
        <v>126.8</v>
      </c>
      <c r="AF24" s="163">
        <v>142.91999999999999</v>
      </c>
    </row>
    <row r="25" spans="1:32" ht="18" customHeight="1" x14ac:dyDescent="0.3">
      <c r="A25" s="159" t="s">
        <v>69</v>
      </c>
      <c r="B25" s="159" t="s">
        <v>735</v>
      </c>
      <c r="C25" s="168">
        <v>0</v>
      </c>
      <c r="D25" s="166">
        <v>499.54</v>
      </c>
      <c r="E25" s="166">
        <v>506.7</v>
      </c>
      <c r="F25" s="166">
        <v>504.98</v>
      </c>
      <c r="G25" s="166">
        <v>511.5</v>
      </c>
      <c r="H25" s="166">
        <v>506.55</v>
      </c>
      <c r="I25" s="166">
        <v>511.23</v>
      </c>
      <c r="J25" s="166">
        <v>499.23</v>
      </c>
      <c r="K25" s="166">
        <v>502.94</v>
      </c>
      <c r="L25" s="166">
        <v>488.22</v>
      </c>
      <c r="M25" s="166">
        <v>511.78</v>
      </c>
      <c r="N25" s="166">
        <v>497.08</v>
      </c>
      <c r="O25" s="166">
        <v>223.39</v>
      </c>
      <c r="P25" s="166">
        <v>224.79</v>
      </c>
      <c r="Q25" s="166">
        <v>220.39</v>
      </c>
      <c r="R25" s="166">
        <v>220.09</v>
      </c>
      <c r="S25" s="166">
        <v>0.99670000000000003</v>
      </c>
      <c r="T25" s="168">
        <v>223.89</v>
      </c>
      <c r="U25" s="166">
        <v>223.3</v>
      </c>
      <c r="V25" s="168">
        <v>223.8</v>
      </c>
      <c r="W25" s="166">
        <v>223.5</v>
      </c>
      <c r="X25" s="168">
        <v>144.27000000000001</v>
      </c>
      <c r="Y25" s="166">
        <v>139.77000000000001</v>
      </c>
      <c r="Z25" s="166">
        <v>139.51</v>
      </c>
      <c r="AA25" s="166">
        <v>136.54</v>
      </c>
      <c r="AB25" s="166">
        <v>135.66</v>
      </c>
      <c r="AC25" s="166">
        <v>139.16999999999999</v>
      </c>
      <c r="AD25" s="166">
        <v>141.41</v>
      </c>
      <c r="AE25" s="166">
        <v>126.8</v>
      </c>
      <c r="AF25" s="166">
        <v>142.91999999999999</v>
      </c>
    </row>
    <row r="26" spans="1:32" ht="18" customHeight="1" x14ac:dyDescent="0.3">
      <c r="A26" s="159" t="s">
        <v>69</v>
      </c>
      <c r="B26" s="159" t="s">
        <v>736</v>
      </c>
      <c r="C26" s="162">
        <v>0</v>
      </c>
      <c r="D26" s="160">
        <v>494.34</v>
      </c>
      <c r="E26" s="160">
        <v>500.76</v>
      </c>
      <c r="F26" s="160">
        <v>504.98</v>
      </c>
      <c r="G26" s="160">
        <v>505.96</v>
      </c>
      <c r="H26" s="160">
        <v>506.55</v>
      </c>
      <c r="I26" s="160">
        <v>511.23</v>
      </c>
      <c r="J26" s="160">
        <v>493.88</v>
      </c>
      <c r="K26" s="160">
        <v>497.76</v>
      </c>
      <c r="L26" s="160">
        <v>482.58</v>
      </c>
      <c r="M26" s="160">
        <v>505.8</v>
      </c>
      <c r="N26" s="160">
        <v>491.88</v>
      </c>
      <c r="O26" s="160">
        <v>223.39</v>
      </c>
      <c r="P26" s="160">
        <v>223.72</v>
      </c>
      <c r="Q26" s="160">
        <v>220.46</v>
      </c>
      <c r="R26" s="160">
        <v>217.88</v>
      </c>
      <c r="S26" s="160">
        <v>0</v>
      </c>
      <c r="T26" s="162">
        <v>223.89</v>
      </c>
      <c r="U26" s="160">
        <v>220.6</v>
      </c>
      <c r="V26" s="162">
        <v>223.5</v>
      </c>
      <c r="W26" s="160">
        <v>221.19</v>
      </c>
      <c r="X26" s="162">
        <v>144.27000000000001</v>
      </c>
      <c r="Y26" s="160">
        <v>139.77000000000001</v>
      </c>
      <c r="Z26" s="160">
        <v>138.11000000000001</v>
      </c>
      <c r="AA26" s="160">
        <v>138.29</v>
      </c>
      <c r="AB26" s="160">
        <v>135.66</v>
      </c>
      <c r="AC26" s="160">
        <v>139.16999999999999</v>
      </c>
      <c r="AD26" s="160">
        <v>141.44999999999999</v>
      </c>
      <c r="AE26" s="160">
        <v>126.8</v>
      </c>
      <c r="AF26" s="160">
        <v>143.29</v>
      </c>
    </row>
    <row r="27" spans="1:32" ht="18" customHeight="1" x14ac:dyDescent="0.3">
      <c r="A27" s="159" t="s">
        <v>69</v>
      </c>
      <c r="B27" s="159" t="s">
        <v>737</v>
      </c>
      <c r="C27" s="165">
        <v>0</v>
      </c>
      <c r="D27" s="163">
        <v>505.06</v>
      </c>
      <c r="E27" s="163">
        <v>507.64</v>
      </c>
      <c r="F27" s="163">
        <v>511.51</v>
      </c>
      <c r="G27" s="163">
        <v>512.02</v>
      </c>
      <c r="H27" s="163">
        <v>512.02</v>
      </c>
      <c r="I27" s="163">
        <v>518.14</v>
      </c>
      <c r="J27" s="163">
        <v>505.88</v>
      </c>
      <c r="K27" s="163">
        <v>502.81</v>
      </c>
      <c r="L27" s="163">
        <v>488.07</v>
      </c>
      <c r="M27" s="163">
        <v>512.26</v>
      </c>
      <c r="N27" s="163">
        <v>497.12</v>
      </c>
      <c r="O27" s="163">
        <v>224</v>
      </c>
      <c r="P27" s="163">
        <v>224.96</v>
      </c>
      <c r="Q27" s="163">
        <v>220.26</v>
      </c>
      <c r="R27" s="163">
        <v>220.43</v>
      </c>
      <c r="S27" s="163">
        <v>0</v>
      </c>
      <c r="T27" s="165">
        <v>223.89</v>
      </c>
      <c r="U27" s="163">
        <v>223.1</v>
      </c>
      <c r="V27" s="165">
        <v>226.6</v>
      </c>
      <c r="W27" s="163">
        <v>223.8</v>
      </c>
      <c r="X27" s="165">
        <v>144.27000000000001</v>
      </c>
      <c r="Y27" s="163">
        <v>141.08000000000001</v>
      </c>
      <c r="Z27" s="163">
        <v>138.11000000000001</v>
      </c>
      <c r="AA27" s="163">
        <v>138.29</v>
      </c>
      <c r="AB27" s="163">
        <v>135.66</v>
      </c>
      <c r="AC27" s="163">
        <v>139.16999999999999</v>
      </c>
      <c r="AD27" s="163">
        <v>142.88999999999999</v>
      </c>
      <c r="AE27" s="163">
        <v>125.39</v>
      </c>
      <c r="AF27" s="163">
        <v>143.29</v>
      </c>
    </row>
    <row r="28" spans="1:32" ht="18" customHeight="1" x14ac:dyDescent="0.3">
      <c r="A28" s="159" t="s">
        <v>69</v>
      </c>
      <c r="B28" s="159" t="s">
        <v>738</v>
      </c>
      <c r="C28" s="165">
        <v>0</v>
      </c>
      <c r="D28" s="163">
        <v>499.23</v>
      </c>
      <c r="E28" s="163">
        <v>507.64</v>
      </c>
      <c r="F28" s="163">
        <v>511.51</v>
      </c>
      <c r="G28" s="163">
        <v>512.02</v>
      </c>
      <c r="H28" s="163">
        <v>512.02</v>
      </c>
      <c r="I28" s="163">
        <v>518.86</v>
      </c>
      <c r="J28" s="163">
        <v>505.88</v>
      </c>
      <c r="K28" s="163">
        <v>502.81</v>
      </c>
      <c r="L28" s="163">
        <v>488.07</v>
      </c>
      <c r="M28" s="163">
        <v>512.26</v>
      </c>
      <c r="N28" s="163">
        <v>497.12</v>
      </c>
      <c r="O28" s="163">
        <v>226.24</v>
      </c>
      <c r="P28" s="163">
        <v>225.38</v>
      </c>
      <c r="Q28" s="163">
        <v>220.26</v>
      </c>
      <c r="R28" s="163">
        <v>220.43</v>
      </c>
      <c r="S28" s="163">
        <v>0</v>
      </c>
      <c r="T28" s="165">
        <v>223.89</v>
      </c>
      <c r="U28" s="163">
        <v>223.1</v>
      </c>
      <c r="V28" s="165">
        <v>224.1</v>
      </c>
      <c r="W28" s="163">
        <v>223.8</v>
      </c>
      <c r="X28" s="165">
        <v>144.27000000000001</v>
      </c>
      <c r="Y28" s="163">
        <v>141.08000000000001</v>
      </c>
      <c r="Z28" s="163">
        <v>138.11000000000001</v>
      </c>
      <c r="AA28" s="163">
        <v>136.78</v>
      </c>
      <c r="AB28" s="163">
        <v>135.66</v>
      </c>
      <c r="AC28" s="163">
        <v>139.16999999999999</v>
      </c>
      <c r="AD28" s="163">
        <v>142.88999999999999</v>
      </c>
      <c r="AE28" s="163">
        <v>125.39</v>
      </c>
      <c r="AF28" s="163">
        <v>141.79</v>
      </c>
    </row>
    <row r="29" spans="1:32" ht="18" customHeight="1" x14ac:dyDescent="0.3">
      <c r="A29" s="159" t="s">
        <v>69</v>
      </c>
      <c r="B29" s="159" t="s">
        <v>739</v>
      </c>
      <c r="C29" s="165">
        <v>0</v>
      </c>
      <c r="D29" s="163">
        <v>504.58</v>
      </c>
      <c r="E29" s="163">
        <v>507.64</v>
      </c>
      <c r="F29" s="163">
        <v>511.51</v>
      </c>
      <c r="G29" s="163">
        <v>512.02</v>
      </c>
      <c r="H29" s="163">
        <v>512.02</v>
      </c>
      <c r="I29" s="163">
        <v>516.95000000000005</v>
      </c>
      <c r="J29" s="163">
        <v>505.88</v>
      </c>
      <c r="K29" s="163">
        <v>502.81</v>
      </c>
      <c r="L29" s="163">
        <v>488.07</v>
      </c>
      <c r="M29" s="163">
        <v>512.26</v>
      </c>
      <c r="N29" s="163">
        <v>497.12</v>
      </c>
      <c r="O29" s="163">
        <v>226.37</v>
      </c>
      <c r="P29" s="163">
        <v>224.9</v>
      </c>
      <c r="Q29" s="163">
        <v>219.5</v>
      </c>
      <c r="R29" s="163">
        <v>220.43</v>
      </c>
      <c r="S29" s="163">
        <v>0</v>
      </c>
      <c r="T29" s="165">
        <v>223.89</v>
      </c>
      <c r="U29" s="163">
        <v>220.6</v>
      </c>
      <c r="V29" s="165">
        <v>220.69</v>
      </c>
      <c r="W29" s="163">
        <v>223.8</v>
      </c>
      <c r="X29" s="165">
        <v>144.27000000000001</v>
      </c>
      <c r="Y29" s="163">
        <v>141.08000000000001</v>
      </c>
      <c r="Z29" s="163">
        <v>136.57</v>
      </c>
      <c r="AA29" s="163">
        <v>135.24</v>
      </c>
      <c r="AB29" s="163">
        <v>135.66</v>
      </c>
      <c r="AC29" s="163">
        <v>139.16999999999999</v>
      </c>
      <c r="AD29" s="163">
        <v>141.44999999999999</v>
      </c>
      <c r="AE29" s="163">
        <v>125.39</v>
      </c>
      <c r="AF29" s="163">
        <v>139.75</v>
      </c>
    </row>
    <row r="30" spans="1:32" ht="18" customHeight="1" x14ac:dyDescent="0.3">
      <c r="A30" s="159" t="s">
        <v>69</v>
      </c>
      <c r="B30" s="159" t="s">
        <v>740</v>
      </c>
      <c r="C30" s="165">
        <v>0</v>
      </c>
      <c r="D30" s="163">
        <v>498.6</v>
      </c>
      <c r="E30" s="163">
        <v>507.85</v>
      </c>
      <c r="F30" s="163">
        <v>511.51</v>
      </c>
      <c r="G30" s="163">
        <v>512.02</v>
      </c>
      <c r="H30" s="163">
        <v>512.02</v>
      </c>
      <c r="I30" s="163">
        <v>516.95000000000005</v>
      </c>
      <c r="J30" s="163">
        <v>505.88</v>
      </c>
      <c r="K30" s="163">
        <v>502.81</v>
      </c>
      <c r="L30" s="163">
        <v>488.07</v>
      </c>
      <c r="M30" s="163">
        <v>512.26</v>
      </c>
      <c r="N30" s="163">
        <v>497.12</v>
      </c>
      <c r="O30" s="163">
        <v>227.1</v>
      </c>
      <c r="P30" s="163">
        <v>223.51</v>
      </c>
      <c r="Q30" s="163">
        <v>219.04</v>
      </c>
      <c r="R30" s="163">
        <v>218.08</v>
      </c>
      <c r="S30" s="163">
        <v>0</v>
      </c>
      <c r="T30" s="165">
        <v>223.89</v>
      </c>
      <c r="U30" s="163">
        <v>220.6</v>
      </c>
      <c r="V30" s="165">
        <v>223.3</v>
      </c>
      <c r="W30" s="163">
        <v>223.8</v>
      </c>
      <c r="X30" s="165">
        <v>144.27000000000001</v>
      </c>
      <c r="Y30" s="163">
        <v>141.08000000000001</v>
      </c>
      <c r="Z30" s="163">
        <v>136.57</v>
      </c>
      <c r="AA30" s="163">
        <v>136.72</v>
      </c>
      <c r="AB30" s="163">
        <v>135.66</v>
      </c>
      <c r="AC30" s="163">
        <v>139.16999999999999</v>
      </c>
      <c r="AD30" s="163">
        <v>141.44999999999999</v>
      </c>
      <c r="AE30" s="163">
        <v>126.66</v>
      </c>
      <c r="AF30" s="163">
        <v>139.75</v>
      </c>
    </row>
    <row r="31" spans="1:32" ht="18" customHeight="1" x14ac:dyDescent="0.3">
      <c r="A31" s="159" t="s">
        <v>69</v>
      </c>
      <c r="B31" s="159" t="s">
        <v>741</v>
      </c>
      <c r="C31" s="163">
        <v>0</v>
      </c>
      <c r="D31" s="163">
        <v>498.6</v>
      </c>
      <c r="E31" s="163">
        <v>506.07</v>
      </c>
      <c r="F31" s="163">
        <v>506.04</v>
      </c>
      <c r="G31" s="163">
        <v>512.02</v>
      </c>
      <c r="H31" s="163">
        <v>507.64</v>
      </c>
      <c r="I31" s="163">
        <v>511.69</v>
      </c>
      <c r="J31" s="163">
        <v>500.63</v>
      </c>
      <c r="K31" s="163">
        <v>502.81</v>
      </c>
      <c r="L31" s="163">
        <v>488.07</v>
      </c>
      <c r="M31" s="163">
        <v>507.13</v>
      </c>
      <c r="N31" s="163">
        <v>492.12</v>
      </c>
      <c r="O31" s="163">
        <v>226.7</v>
      </c>
      <c r="P31" s="163">
        <v>224.04</v>
      </c>
      <c r="Q31" s="163">
        <v>216.65</v>
      </c>
      <c r="R31" s="163">
        <v>218.08</v>
      </c>
      <c r="S31" s="163">
        <v>0</v>
      </c>
      <c r="T31" s="165">
        <v>223.89</v>
      </c>
      <c r="U31" s="163">
        <v>220.6</v>
      </c>
      <c r="V31" s="165">
        <v>221</v>
      </c>
      <c r="W31" s="163">
        <v>221.39</v>
      </c>
      <c r="X31" s="163">
        <v>140.13999999999999</v>
      </c>
      <c r="Y31" s="163">
        <v>141.08000000000001</v>
      </c>
      <c r="Z31" s="163">
        <v>136.57</v>
      </c>
      <c r="AA31" s="163">
        <v>136.63999999999999</v>
      </c>
      <c r="AB31" s="163">
        <v>135.63999999999999</v>
      </c>
      <c r="AC31" s="163">
        <v>137.19</v>
      </c>
      <c r="AD31" s="163">
        <v>141.44999999999999</v>
      </c>
      <c r="AE31" s="163">
        <v>126.66</v>
      </c>
      <c r="AF31" s="163">
        <v>139.75</v>
      </c>
    </row>
    <row r="32" spans="1:32" ht="18" customHeight="1" x14ac:dyDescent="0.3">
      <c r="A32" s="159" t="s">
        <v>69</v>
      </c>
      <c r="B32" s="159" t="s">
        <v>742</v>
      </c>
      <c r="C32" s="163">
        <v>0</v>
      </c>
      <c r="D32" s="163">
        <v>500.91</v>
      </c>
      <c r="E32" s="163">
        <v>504.65</v>
      </c>
      <c r="F32" s="163">
        <v>506.04</v>
      </c>
      <c r="G32" s="163">
        <v>506.42</v>
      </c>
      <c r="H32" s="163">
        <v>507.64</v>
      </c>
      <c r="I32" s="163">
        <v>511.69</v>
      </c>
      <c r="J32" s="163">
        <v>500.63</v>
      </c>
      <c r="K32" s="163">
        <v>502.81</v>
      </c>
      <c r="L32" s="163">
        <v>482.63</v>
      </c>
      <c r="M32" s="163">
        <v>507.13</v>
      </c>
      <c r="N32" s="163">
        <v>492.12</v>
      </c>
      <c r="O32" s="163">
        <v>226.7</v>
      </c>
      <c r="P32" s="163">
        <v>222.65</v>
      </c>
      <c r="Q32" s="163">
        <v>216.65</v>
      </c>
      <c r="R32" s="163">
        <v>215.84</v>
      </c>
      <c r="S32" s="163">
        <v>0</v>
      </c>
      <c r="T32" s="165">
        <v>223.89</v>
      </c>
      <c r="U32" s="163">
        <v>220.6</v>
      </c>
      <c r="V32" s="165">
        <v>221</v>
      </c>
      <c r="W32" s="163">
        <v>221.39</v>
      </c>
      <c r="X32" s="163">
        <v>140.13999999999999</v>
      </c>
      <c r="Y32" s="163">
        <v>141.08000000000001</v>
      </c>
      <c r="Z32" s="163">
        <v>136.57</v>
      </c>
      <c r="AA32" s="163">
        <v>135.22</v>
      </c>
      <c r="AB32" s="163">
        <v>134.21</v>
      </c>
      <c r="AC32" s="163">
        <v>136.46</v>
      </c>
      <c r="AD32" s="163">
        <v>141.44999999999999</v>
      </c>
      <c r="AE32" s="163">
        <v>126.66</v>
      </c>
      <c r="AF32" s="163">
        <v>139.75</v>
      </c>
    </row>
    <row r="33" spans="1:32" ht="18" customHeight="1" x14ac:dyDescent="0.3">
      <c r="A33" s="159" t="s">
        <v>69</v>
      </c>
      <c r="B33" s="159" t="s">
        <v>743</v>
      </c>
      <c r="C33" s="166">
        <v>0</v>
      </c>
      <c r="D33" s="166">
        <v>500.33</v>
      </c>
      <c r="E33" s="166">
        <v>508.06</v>
      </c>
      <c r="F33" s="166">
        <v>506.04</v>
      </c>
      <c r="G33" s="166">
        <v>506.42</v>
      </c>
      <c r="H33" s="166">
        <v>507.64</v>
      </c>
      <c r="I33" s="166">
        <v>511.69</v>
      </c>
      <c r="J33" s="168">
        <v>500.63</v>
      </c>
      <c r="K33" s="166">
        <v>497.57</v>
      </c>
      <c r="L33" s="166">
        <v>482.63</v>
      </c>
      <c r="M33" s="166">
        <v>507.13</v>
      </c>
      <c r="N33" s="166">
        <v>492.12</v>
      </c>
      <c r="O33" s="166">
        <v>225.18</v>
      </c>
      <c r="P33" s="166">
        <v>225.55</v>
      </c>
      <c r="Q33" s="166">
        <v>218.71</v>
      </c>
      <c r="R33" s="166">
        <v>215.84</v>
      </c>
      <c r="S33" s="166">
        <v>0</v>
      </c>
      <c r="T33" s="168">
        <v>222.1</v>
      </c>
      <c r="U33" s="166">
        <v>220.6</v>
      </c>
      <c r="V33" s="168">
        <v>221</v>
      </c>
      <c r="W33" s="166">
        <v>221.39</v>
      </c>
      <c r="X33" s="166">
        <v>140.13999999999999</v>
      </c>
      <c r="Y33" s="166">
        <v>141.08000000000001</v>
      </c>
      <c r="Z33" s="166">
        <v>136.57</v>
      </c>
      <c r="AA33" s="166">
        <v>135.22</v>
      </c>
      <c r="AB33" s="166">
        <v>134.21</v>
      </c>
      <c r="AC33" s="166">
        <v>136.46</v>
      </c>
      <c r="AD33" s="166">
        <v>141.44999999999999</v>
      </c>
      <c r="AE33" s="166">
        <v>126.66</v>
      </c>
      <c r="AF33" s="166">
        <v>139.75</v>
      </c>
    </row>
    <row r="34" spans="1:32" ht="18" customHeight="1" x14ac:dyDescent="0.3">
      <c r="A34" s="159" t="s">
        <v>69</v>
      </c>
      <c r="B34" s="159" t="s">
        <v>744</v>
      </c>
      <c r="C34" s="160">
        <v>0</v>
      </c>
      <c r="D34" s="160">
        <v>500.33</v>
      </c>
      <c r="E34" s="160">
        <v>508.06</v>
      </c>
      <c r="F34" s="160">
        <v>506.04</v>
      </c>
      <c r="G34" s="160">
        <v>506.42</v>
      </c>
      <c r="H34" s="160">
        <v>506.67</v>
      </c>
      <c r="I34" s="160">
        <v>511.69</v>
      </c>
      <c r="J34" s="162">
        <v>500.63</v>
      </c>
      <c r="K34" s="160">
        <v>497.57</v>
      </c>
      <c r="L34" s="160">
        <v>482.63</v>
      </c>
      <c r="M34" s="160">
        <v>507.13</v>
      </c>
      <c r="N34" s="160">
        <v>492.12</v>
      </c>
      <c r="O34" s="160">
        <v>225.18</v>
      </c>
      <c r="P34" s="160">
        <v>225.63</v>
      </c>
      <c r="Q34" s="160">
        <v>218.71</v>
      </c>
      <c r="R34" s="160">
        <v>215.84</v>
      </c>
      <c r="S34" s="160">
        <v>0</v>
      </c>
      <c r="T34" s="162">
        <v>222.1</v>
      </c>
      <c r="U34" s="160">
        <v>220.6</v>
      </c>
      <c r="V34" s="162">
        <v>221</v>
      </c>
      <c r="W34" s="160">
        <v>221.39</v>
      </c>
      <c r="X34" s="160">
        <v>140.13999999999999</v>
      </c>
      <c r="Y34" s="160">
        <v>141.08000000000001</v>
      </c>
      <c r="Z34" s="160">
        <v>137.96</v>
      </c>
      <c r="AA34" s="160">
        <v>136.61000000000001</v>
      </c>
      <c r="AB34" s="160">
        <v>134.21</v>
      </c>
      <c r="AC34" s="160">
        <v>136.46</v>
      </c>
      <c r="AD34" s="160">
        <v>141.44999999999999</v>
      </c>
      <c r="AE34" s="160">
        <v>126.66</v>
      </c>
      <c r="AF34" s="160">
        <v>139.75</v>
      </c>
    </row>
    <row r="35" spans="1:32" ht="18" customHeight="1" x14ac:dyDescent="0.3">
      <c r="A35" s="159" t="s">
        <v>69</v>
      </c>
      <c r="B35" s="159" t="s">
        <v>745</v>
      </c>
      <c r="C35" s="163">
        <v>0</v>
      </c>
      <c r="D35" s="163">
        <v>500.33</v>
      </c>
      <c r="E35" s="163">
        <v>507.85</v>
      </c>
      <c r="F35" s="163">
        <v>506.04</v>
      </c>
      <c r="G35" s="163">
        <v>506.42</v>
      </c>
      <c r="H35" s="163">
        <v>508.47</v>
      </c>
      <c r="I35" s="163">
        <v>511.69</v>
      </c>
      <c r="J35" s="165">
        <v>500.63</v>
      </c>
      <c r="K35" s="163">
        <v>503.38</v>
      </c>
      <c r="L35" s="163">
        <v>482.63</v>
      </c>
      <c r="M35" s="163">
        <v>507.45</v>
      </c>
      <c r="N35" s="163">
        <v>492.12</v>
      </c>
      <c r="O35" s="163">
        <v>225.18</v>
      </c>
      <c r="P35" s="163">
        <v>224.17</v>
      </c>
      <c r="Q35" s="163">
        <v>218.71</v>
      </c>
      <c r="R35" s="163">
        <v>215.84</v>
      </c>
      <c r="S35" s="163">
        <v>0</v>
      </c>
      <c r="T35" s="165">
        <v>222.1</v>
      </c>
      <c r="U35" s="163">
        <v>220.6</v>
      </c>
      <c r="V35" s="165">
        <v>221</v>
      </c>
      <c r="W35" s="163">
        <v>221.39</v>
      </c>
      <c r="X35" s="163">
        <v>140.13999999999999</v>
      </c>
      <c r="Y35" s="163">
        <v>141.08000000000001</v>
      </c>
      <c r="Z35" s="163">
        <v>137.96</v>
      </c>
      <c r="AA35" s="163">
        <v>136.61000000000001</v>
      </c>
      <c r="AB35" s="163">
        <v>134.21</v>
      </c>
      <c r="AC35" s="163">
        <v>136.46</v>
      </c>
      <c r="AD35" s="163">
        <v>141.44999999999999</v>
      </c>
      <c r="AE35" s="163">
        <v>126.66</v>
      </c>
      <c r="AF35" s="163">
        <v>139.75</v>
      </c>
    </row>
    <row r="36" spans="1:32" ht="18" customHeight="1" x14ac:dyDescent="0.3">
      <c r="A36" s="159" t="s">
        <v>69</v>
      </c>
      <c r="B36" s="159" t="s">
        <v>746</v>
      </c>
      <c r="C36" s="163">
        <v>0</v>
      </c>
      <c r="D36" s="163">
        <v>499.38</v>
      </c>
      <c r="E36" s="163">
        <v>508.64</v>
      </c>
      <c r="F36" s="163">
        <v>506.04</v>
      </c>
      <c r="G36" s="163">
        <v>511.52</v>
      </c>
      <c r="H36" s="163">
        <v>508.47</v>
      </c>
      <c r="I36" s="163">
        <v>516.91</v>
      </c>
      <c r="J36" s="165">
        <v>500.63</v>
      </c>
      <c r="K36" s="163">
        <v>503.38</v>
      </c>
      <c r="L36" s="163">
        <v>487.92</v>
      </c>
      <c r="M36" s="163">
        <v>507.45</v>
      </c>
      <c r="N36" s="163">
        <v>497.54</v>
      </c>
      <c r="O36" s="163">
        <v>225.18</v>
      </c>
      <c r="P36" s="163">
        <v>226.26</v>
      </c>
      <c r="Q36" s="163">
        <v>220.93</v>
      </c>
      <c r="R36" s="163">
        <v>215.67</v>
      </c>
      <c r="S36" s="163">
        <v>0</v>
      </c>
      <c r="T36" s="165">
        <v>222.1</v>
      </c>
      <c r="U36" s="163">
        <v>220.6</v>
      </c>
      <c r="V36" s="165">
        <v>221</v>
      </c>
      <c r="W36" s="163">
        <v>221.39</v>
      </c>
      <c r="X36" s="163">
        <v>140.13999999999999</v>
      </c>
      <c r="Y36" s="163">
        <v>141.08000000000001</v>
      </c>
      <c r="Z36" s="163">
        <v>137.96</v>
      </c>
      <c r="AA36" s="163">
        <v>136.61000000000001</v>
      </c>
      <c r="AB36" s="163">
        <v>135.63999999999999</v>
      </c>
      <c r="AC36" s="163">
        <v>136.46</v>
      </c>
      <c r="AD36" s="163">
        <v>141.44999999999999</v>
      </c>
      <c r="AE36" s="163">
        <v>126.66</v>
      </c>
      <c r="AF36" s="163">
        <v>139.75</v>
      </c>
    </row>
    <row r="37" spans="1:32" ht="18" customHeight="1" x14ac:dyDescent="0.3">
      <c r="A37" s="159" t="s">
        <v>69</v>
      </c>
      <c r="B37" s="159" t="s">
        <v>747</v>
      </c>
      <c r="C37" s="163">
        <v>0</v>
      </c>
      <c r="D37" s="163">
        <v>505.11</v>
      </c>
      <c r="E37" s="163">
        <v>508.96</v>
      </c>
      <c r="F37" s="163">
        <v>506.04</v>
      </c>
      <c r="G37" s="163">
        <v>511.52</v>
      </c>
      <c r="H37" s="163">
        <v>508.47</v>
      </c>
      <c r="I37" s="163">
        <v>516.61</v>
      </c>
      <c r="J37" s="165">
        <v>500.63</v>
      </c>
      <c r="K37" s="163">
        <v>503.38</v>
      </c>
      <c r="L37" s="163">
        <v>487.92</v>
      </c>
      <c r="M37" s="163">
        <v>507.45</v>
      </c>
      <c r="N37" s="163">
        <v>491.91</v>
      </c>
      <c r="O37" s="163">
        <v>225.18</v>
      </c>
      <c r="P37" s="163">
        <v>226.51</v>
      </c>
      <c r="Q37" s="163">
        <v>220.93</v>
      </c>
      <c r="R37" s="163">
        <v>218.07</v>
      </c>
      <c r="S37" s="163">
        <v>0</v>
      </c>
      <c r="T37" s="165">
        <v>222.1</v>
      </c>
      <c r="U37" s="163">
        <v>220.6</v>
      </c>
      <c r="V37" s="165">
        <v>221</v>
      </c>
      <c r="W37" s="163">
        <v>221.39</v>
      </c>
      <c r="X37" s="163">
        <v>140.13999999999999</v>
      </c>
      <c r="Y37" s="163">
        <v>141.1</v>
      </c>
      <c r="Z37" s="163">
        <v>137.96</v>
      </c>
      <c r="AA37" s="163">
        <v>135.21</v>
      </c>
      <c r="AB37" s="163">
        <v>135.63999999999999</v>
      </c>
      <c r="AC37" s="163">
        <v>136.46</v>
      </c>
      <c r="AD37" s="163">
        <v>141.44999999999999</v>
      </c>
      <c r="AE37" s="163">
        <v>126.66</v>
      </c>
      <c r="AF37" s="163">
        <v>139.75</v>
      </c>
    </row>
    <row r="38" spans="1:32" ht="18" customHeight="1" x14ac:dyDescent="0.3">
      <c r="A38" s="159" t="s">
        <v>69</v>
      </c>
      <c r="B38" s="159" t="s">
        <v>748</v>
      </c>
      <c r="C38" s="163">
        <v>0</v>
      </c>
      <c r="D38" s="163">
        <v>505.58</v>
      </c>
      <c r="E38" s="163">
        <v>508.96</v>
      </c>
      <c r="F38" s="163">
        <v>506.04</v>
      </c>
      <c r="G38" s="163">
        <v>511.52</v>
      </c>
      <c r="H38" s="163">
        <v>508.47</v>
      </c>
      <c r="I38" s="163">
        <v>516.61</v>
      </c>
      <c r="J38" s="165">
        <v>500.63</v>
      </c>
      <c r="K38" s="163">
        <v>503.38</v>
      </c>
      <c r="L38" s="163">
        <v>487.92</v>
      </c>
      <c r="M38" s="163">
        <v>507.45</v>
      </c>
      <c r="N38" s="163">
        <v>491.91</v>
      </c>
      <c r="O38" s="163">
        <v>225.18</v>
      </c>
      <c r="P38" s="163">
        <v>226.61</v>
      </c>
      <c r="Q38" s="163">
        <v>220.93</v>
      </c>
      <c r="R38" s="163">
        <v>218.07</v>
      </c>
      <c r="S38" s="163">
        <v>0</v>
      </c>
      <c r="T38" s="165">
        <v>222.1</v>
      </c>
      <c r="U38" s="163">
        <v>220.6</v>
      </c>
      <c r="V38" s="165">
        <v>221</v>
      </c>
      <c r="W38" s="163">
        <v>221.39</v>
      </c>
      <c r="X38" s="163">
        <v>140.13999999999999</v>
      </c>
      <c r="Y38" s="163">
        <v>141.1</v>
      </c>
      <c r="Z38" s="163">
        <v>137.96</v>
      </c>
      <c r="AA38" s="163">
        <v>135.21</v>
      </c>
      <c r="AB38" s="163">
        <v>135.63999999999999</v>
      </c>
      <c r="AC38" s="163">
        <v>136.46</v>
      </c>
      <c r="AD38" s="163">
        <v>141.44999999999999</v>
      </c>
      <c r="AE38" s="163">
        <v>125.35</v>
      </c>
      <c r="AF38" s="163">
        <v>139.75</v>
      </c>
    </row>
    <row r="39" spans="1:32" ht="18" customHeight="1" x14ac:dyDescent="0.3">
      <c r="A39" s="159" t="s">
        <v>69</v>
      </c>
      <c r="B39" s="159" t="s">
        <v>749</v>
      </c>
      <c r="C39" s="163">
        <v>0</v>
      </c>
      <c r="D39" s="163">
        <v>505.58</v>
      </c>
      <c r="E39" s="163">
        <v>508.96</v>
      </c>
      <c r="F39" s="163">
        <v>506.04</v>
      </c>
      <c r="G39" s="163">
        <v>511.52</v>
      </c>
      <c r="H39" s="163">
        <v>509.97</v>
      </c>
      <c r="I39" s="163">
        <v>516.61</v>
      </c>
      <c r="J39" s="163">
        <v>506.02</v>
      </c>
      <c r="K39" s="163">
        <v>503.38</v>
      </c>
      <c r="L39" s="163">
        <v>487.92</v>
      </c>
      <c r="M39" s="163">
        <v>512.6</v>
      </c>
      <c r="N39" s="163">
        <v>497.15</v>
      </c>
      <c r="O39" s="163">
        <v>225.18</v>
      </c>
      <c r="P39" s="163">
        <v>227.06</v>
      </c>
      <c r="Q39" s="163">
        <v>220.93</v>
      </c>
      <c r="R39" s="163">
        <v>218.07</v>
      </c>
      <c r="S39" s="163">
        <v>0</v>
      </c>
      <c r="T39" s="165">
        <v>222.1</v>
      </c>
      <c r="U39" s="163">
        <v>220.6</v>
      </c>
      <c r="V39" s="165">
        <v>221</v>
      </c>
      <c r="W39" s="163">
        <v>221.39</v>
      </c>
      <c r="X39" s="163">
        <v>140.13999999999999</v>
      </c>
      <c r="Y39" s="163">
        <v>141.1</v>
      </c>
      <c r="Z39" s="163">
        <v>137.96</v>
      </c>
      <c r="AA39" s="163">
        <v>135.21</v>
      </c>
      <c r="AB39" s="163">
        <v>135.63999999999999</v>
      </c>
      <c r="AC39" s="163">
        <v>136.46</v>
      </c>
      <c r="AD39" s="163">
        <v>141.44999999999999</v>
      </c>
      <c r="AE39" s="163">
        <v>125.35</v>
      </c>
      <c r="AF39" s="163">
        <v>139.75</v>
      </c>
    </row>
    <row r="40" spans="1:32" ht="18" customHeight="1" x14ac:dyDescent="0.3">
      <c r="A40" s="159" t="s">
        <v>69</v>
      </c>
      <c r="B40" s="159" t="s">
        <v>750</v>
      </c>
      <c r="C40" s="163">
        <v>0</v>
      </c>
      <c r="D40" s="163">
        <v>505.58</v>
      </c>
      <c r="E40" s="163">
        <v>508.96</v>
      </c>
      <c r="F40" s="163">
        <v>511.25</v>
      </c>
      <c r="G40" s="163">
        <v>511.52</v>
      </c>
      <c r="H40" s="163">
        <v>509.97</v>
      </c>
      <c r="I40" s="163">
        <v>516.61</v>
      </c>
      <c r="J40" s="163">
        <v>506.02</v>
      </c>
      <c r="K40" s="163">
        <v>503.38</v>
      </c>
      <c r="L40" s="163">
        <v>487.92</v>
      </c>
      <c r="M40" s="163">
        <v>512.6</v>
      </c>
      <c r="N40" s="163">
        <v>497.15</v>
      </c>
      <c r="O40" s="163">
        <v>225.2</v>
      </c>
      <c r="P40" s="163">
        <v>227.06</v>
      </c>
      <c r="Q40" s="163">
        <v>220.93</v>
      </c>
      <c r="R40" s="163">
        <v>218.07</v>
      </c>
      <c r="S40" s="163">
        <v>0</v>
      </c>
      <c r="T40" s="165">
        <v>222.1</v>
      </c>
      <c r="U40" s="163">
        <v>220.6</v>
      </c>
      <c r="V40" s="165">
        <v>221</v>
      </c>
      <c r="W40" s="163">
        <v>221.39</v>
      </c>
      <c r="X40" s="163">
        <v>140.13999999999999</v>
      </c>
      <c r="Y40" s="163">
        <v>141.1</v>
      </c>
      <c r="Z40" s="163">
        <v>139.61000000000001</v>
      </c>
      <c r="AA40" s="163">
        <v>136.58000000000001</v>
      </c>
      <c r="AB40" s="163">
        <v>135.63999999999999</v>
      </c>
      <c r="AC40" s="163">
        <v>136.46</v>
      </c>
      <c r="AD40" s="163">
        <v>141.44999999999999</v>
      </c>
      <c r="AE40" s="163">
        <v>125.35</v>
      </c>
      <c r="AF40" s="163">
        <v>139.75</v>
      </c>
    </row>
    <row r="41" spans="1:32" ht="18" customHeight="1" x14ac:dyDescent="0.3">
      <c r="A41" s="159" t="s">
        <v>69</v>
      </c>
      <c r="B41" s="159" t="s">
        <v>751</v>
      </c>
      <c r="C41" s="166">
        <v>0</v>
      </c>
      <c r="D41" s="166">
        <v>505.58</v>
      </c>
      <c r="E41" s="166">
        <v>508.96</v>
      </c>
      <c r="F41" s="166">
        <v>511.25</v>
      </c>
      <c r="G41" s="166">
        <v>511.52</v>
      </c>
      <c r="H41" s="166">
        <v>509.97</v>
      </c>
      <c r="I41" s="168">
        <v>516.61</v>
      </c>
      <c r="J41" s="168">
        <v>506.02</v>
      </c>
      <c r="K41" s="166">
        <v>503.38</v>
      </c>
      <c r="L41" s="166">
        <v>487.92</v>
      </c>
      <c r="M41" s="166">
        <v>512.6</v>
      </c>
      <c r="N41" s="166">
        <v>497.15</v>
      </c>
      <c r="O41" s="168">
        <v>225.2</v>
      </c>
      <c r="P41" s="166">
        <v>227.06</v>
      </c>
      <c r="Q41" s="166">
        <v>220.93</v>
      </c>
      <c r="R41" s="166">
        <v>218.07</v>
      </c>
      <c r="S41" s="166">
        <v>0</v>
      </c>
      <c r="T41" s="168">
        <v>222.1</v>
      </c>
      <c r="U41" s="166">
        <v>220.6</v>
      </c>
      <c r="V41" s="168">
        <v>221</v>
      </c>
      <c r="W41" s="166">
        <v>221.39</v>
      </c>
      <c r="X41" s="166">
        <v>140.13999999999999</v>
      </c>
      <c r="Y41" s="166">
        <v>141.1</v>
      </c>
      <c r="Z41" s="166">
        <v>139.61000000000001</v>
      </c>
      <c r="AA41" s="166">
        <v>136.58000000000001</v>
      </c>
      <c r="AB41" s="166">
        <v>135.63999999999999</v>
      </c>
      <c r="AC41" s="166">
        <v>138.02000000000001</v>
      </c>
      <c r="AD41" s="166">
        <v>141.44999999999999</v>
      </c>
      <c r="AE41" s="166">
        <v>125.35</v>
      </c>
      <c r="AF41" s="166">
        <v>139.75</v>
      </c>
    </row>
    <row r="42" spans="1:32" ht="18" customHeight="1" x14ac:dyDescent="0.3">
      <c r="A42" s="159" t="s">
        <v>69</v>
      </c>
      <c r="B42" s="159" t="s">
        <v>752</v>
      </c>
      <c r="C42" s="160">
        <v>0</v>
      </c>
      <c r="D42" s="160">
        <v>502.22</v>
      </c>
      <c r="E42" s="160">
        <v>508.59</v>
      </c>
      <c r="F42" s="160">
        <v>511.25</v>
      </c>
      <c r="G42" s="160">
        <v>511.52</v>
      </c>
      <c r="H42" s="160">
        <v>511.38</v>
      </c>
      <c r="I42" s="162">
        <v>516.61</v>
      </c>
      <c r="J42" s="162">
        <v>506.02</v>
      </c>
      <c r="K42" s="160">
        <v>503.38</v>
      </c>
      <c r="L42" s="160">
        <v>487.92</v>
      </c>
      <c r="M42" s="160">
        <v>507.47</v>
      </c>
      <c r="N42" s="160">
        <v>491.91</v>
      </c>
      <c r="O42" s="162">
        <v>225.2</v>
      </c>
      <c r="P42" s="160">
        <v>227.31</v>
      </c>
      <c r="Q42" s="160">
        <v>220.86</v>
      </c>
      <c r="R42" s="160">
        <v>218.07</v>
      </c>
      <c r="S42" s="160">
        <v>0</v>
      </c>
      <c r="T42" s="162">
        <v>222.1</v>
      </c>
      <c r="U42" s="160">
        <v>220.6</v>
      </c>
      <c r="V42" s="162">
        <v>221</v>
      </c>
      <c r="W42" s="160">
        <v>221.39</v>
      </c>
      <c r="X42" s="160">
        <v>140.13999999999999</v>
      </c>
      <c r="Y42" s="160">
        <v>141.1</v>
      </c>
      <c r="Z42" s="160">
        <v>139.61000000000001</v>
      </c>
      <c r="AA42" s="160">
        <v>135.16</v>
      </c>
      <c r="AB42" s="160">
        <v>135.63999999999999</v>
      </c>
      <c r="AC42" s="160">
        <v>138.02000000000001</v>
      </c>
      <c r="AD42" s="160">
        <v>141.44999999999999</v>
      </c>
      <c r="AE42" s="160">
        <v>126.66</v>
      </c>
      <c r="AF42" s="160">
        <v>139.75</v>
      </c>
    </row>
    <row r="43" spans="1:32" ht="18" customHeight="1" x14ac:dyDescent="0.3">
      <c r="A43" s="159" t="s">
        <v>69</v>
      </c>
      <c r="B43" s="159" t="s">
        <v>753</v>
      </c>
      <c r="C43" s="163">
        <v>0</v>
      </c>
      <c r="D43" s="163">
        <v>505.74</v>
      </c>
      <c r="E43" s="163">
        <v>508.59</v>
      </c>
      <c r="F43" s="163">
        <v>511.25</v>
      </c>
      <c r="G43" s="163">
        <v>511.52</v>
      </c>
      <c r="H43" s="163">
        <v>511.38</v>
      </c>
      <c r="I43" s="165">
        <v>516.61</v>
      </c>
      <c r="J43" s="165">
        <v>506.02</v>
      </c>
      <c r="K43" s="163">
        <v>498.29</v>
      </c>
      <c r="L43" s="163">
        <v>482.9</v>
      </c>
      <c r="M43" s="163">
        <v>502.29</v>
      </c>
      <c r="N43" s="163">
        <v>491.91</v>
      </c>
      <c r="O43" s="165">
        <v>225.2</v>
      </c>
      <c r="P43" s="163">
        <v>226.78</v>
      </c>
      <c r="Q43" s="163">
        <v>220.86</v>
      </c>
      <c r="R43" s="163">
        <v>218.07</v>
      </c>
      <c r="S43" s="163">
        <v>0.90810000000000002</v>
      </c>
      <c r="T43" s="165">
        <v>222.1</v>
      </c>
      <c r="U43" s="163">
        <v>220.6</v>
      </c>
      <c r="V43" s="165">
        <v>221</v>
      </c>
      <c r="W43" s="163">
        <v>221.39</v>
      </c>
      <c r="X43" s="163">
        <v>140.37</v>
      </c>
      <c r="Y43" s="163">
        <v>139.66</v>
      </c>
      <c r="Z43" s="163">
        <v>139.61000000000001</v>
      </c>
      <c r="AA43" s="163">
        <v>134.94</v>
      </c>
      <c r="AB43" s="163">
        <v>134.24</v>
      </c>
      <c r="AC43" s="163">
        <v>138.02000000000001</v>
      </c>
      <c r="AD43" s="163">
        <v>141.44999999999999</v>
      </c>
      <c r="AE43" s="163">
        <v>126.66</v>
      </c>
      <c r="AF43" s="163">
        <v>139.72</v>
      </c>
    </row>
    <row r="44" spans="1:32" ht="18" customHeight="1" x14ac:dyDescent="0.3">
      <c r="A44" s="159" t="s">
        <v>69</v>
      </c>
      <c r="B44" s="159" t="s">
        <v>754</v>
      </c>
      <c r="C44" s="163">
        <v>0</v>
      </c>
      <c r="D44" s="163">
        <v>505.74</v>
      </c>
      <c r="E44" s="163">
        <v>508.59</v>
      </c>
      <c r="F44" s="163">
        <v>511.25</v>
      </c>
      <c r="G44" s="163">
        <v>511.52</v>
      </c>
      <c r="H44" s="163">
        <v>511.38</v>
      </c>
      <c r="I44" s="165">
        <v>516.61</v>
      </c>
      <c r="J44" s="165">
        <v>506.02</v>
      </c>
      <c r="K44" s="163">
        <v>497.21</v>
      </c>
      <c r="L44" s="163">
        <v>486.41</v>
      </c>
      <c r="M44" s="163">
        <v>503.75</v>
      </c>
      <c r="N44" s="163">
        <v>489.91</v>
      </c>
      <c r="O44" s="165">
        <v>225.2</v>
      </c>
      <c r="P44" s="163">
        <v>226.78</v>
      </c>
      <c r="Q44" s="163">
        <v>220.86</v>
      </c>
      <c r="R44" s="163">
        <v>220.25</v>
      </c>
      <c r="S44" s="163">
        <v>0.90810000000000002</v>
      </c>
      <c r="T44" s="165">
        <v>222.1</v>
      </c>
      <c r="U44" s="163">
        <v>219.39</v>
      </c>
      <c r="V44" s="165">
        <v>221.19</v>
      </c>
      <c r="W44" s="163">
        <v>221.5</v>
      </c>
      <c r="X44" s="163">
        <v>140.53</v>
      </c>
      <c r="Y44" s="163">
        <v>141.04</v>
      </c>
      <c r="Z44" s="163">
        <v>139.51</v>
      </c>
      <c r="AA44" s="163">
        <v>136.57</v>
      </c>
      <c r="AB44" s="163">
        <v>134.24</v>
      </c>
      <c r="AC44" s="163">
        <v>138.05000000000001</v>
      </c>
      <c r="AD44" s="163">
        <v>143.61000000000001</v>
      </c>
      <c r="AE44" s="163">
        <v>126.66</v>
      </c>
      <c r="AF44" s="163">
        <v>140.13999999999999</v>
      </c>
    </row>
    <row r="45" spans="1:32" ht="18" customHeight="1" x14ac:dyDescent="0.3">
      <c r="A45" s="159" t="s">
        <v>69</v>
      </c>
      <c r="B45" s="159" t="s">
        <v>755</v>
      </c>
      <c r="C45" s="163">
        <v>495.97</v>
      </c>
      <c r="D45" s="163">
        <v>502.8</v>
      </c>
      <c r="E45" s="163">
        <v>502.29</v>
      </c>
      <c r="F45" s="163">
        <v>511.06</v>
      </c>
      <c r="G45" s="163">
        <v>517</v>
      </c>
      <c r="H45" s="163">
        <v>511.38</v>
      </c>
      <c r="I45" s="165">
        <v>516.61</v>
      </c>
      <c r="J45" s="165">
        <v>506.02</v>
      </c>
      <c r="K45" s="163">
        <v>497.21</v>
      </c>
      <c r="L45" s="163">
        <v>486.41</v>
      </c>
      <c r="M45" s="163">
        <v>503.75</v>
      </c>
      <c r="N45" s="163">
        <v>489.91</v>
      </c>
      <c r="O45" s="165">
        <v>225.2</v>
      </c>
      <c r="P45" s="163">
        <v>226.37</v>
      </c>
      <c r="Q45" s="163">
        <v>223.63</v>
      </c>
      <c r="R45" s="163">
        <v>220.25</v>
      </c>
      <c r="S45" s="163">
        <v>0.90810000000000002</v>
      </c>
      <c r="T45" s="165">
        <v>222.1</v>
      </c>
      <c r="U45" s="163">
        <v>219.39</v>
      </c>
      <c r="V45" s="165">
        <v>221.19</v>
      </c>
      <c r="W45" s="163">
        <v>221.5</v>
      </c>
      <c r="X45" s="163">
        <v>140.53</v>
      </c>
      <c r="Y45" s="163">
        <v>139.36000000000001</v>
      </c>
      <c r="Z45" s="163">
        <v>139.51</v>
      </c>
      <c r="AA45" s="163">
        <v>136.57</v>
      </c>
      <c r="AB45" s="163">
        <v>134.24</v>
      </c>
      <c r="AC45" s="163">
        <v>138.05000000000001</v>
      </c>
      <c r="AD45" s="163">
        <v>141.35</v>
      </c>
      <c r="AE45" s="163">
        <v>127.97</v>
      </c>
      <c r="AF45" s="163">
        <v>140.13999999999999</v>
      </c>
    </row>
    <row r="46" spans="1:32" ht="18" customHeight="1" x14ac:dyDescent="0.3">
      <c r="A46" s="159" t="s">
        <v>69</v>
      </c>
      <c r="B46" s="159" t="s">
        <v>756</v>
      </c>
      <c r="C46" s="163">
        <v>495.97</v>
      </c>
      <c r="D46" s="163">
        <v>497.81</v>
      </c>
      <c r="E46" s="163">
        <v>500.87</v>
      </c>
      <c r="F46" s="163">
        <v>511.06</v>
      </c>
      <c r="G46" s="163">
        <v>511.81</v>
      </c>
      <c r="H46" s="163">
        <v>510.63</v>
      </c>
      <c r="I46" s="165">
        <v>516.61</v>
      </c>
      <c r="J46" s="165">
        <v>506.02</v>
      </c>
      <c r="K46" s="163">
        <v>497.21</v>
      </c>
      <c r="L46" s="163">
        <v>486.23</v>
      </c>
      <c r="M46" s="163">
        <v>503.75</v>
      </c>
      <c r="N46" s="163">
        <v>489.91</v>
      </c>
      <c r="O46" s="165">
        <v>225.2</v>
      </c>
      <c r="P46" s="163">
        <v>224.45</v>
      </c>
      <c r="Q46" s="163">
        <v>223.63</v>
      </c>
      <c r="R46" s="163">
        <v>220.25</v>
      </c>
      <c r="S46" s="163">
        <v>216.41</v>
      </c>
      <c r="T46" s="165">
        <v>222.1</v>
      </c>
      <c r="U46" s="163">
        <v>221.69</v>
      </c>
      <c r="V46" s="165">
        <v>221.19</v>
      </c>
      <c r="W46" s="163">
        <v>222.8</v>
      </c>
      <c r="X46" s="163">
        <v>140.54</v>
      </c>
      <c r="Y46" s="163">
        <v>140.24</v>
      </c>
      <c r="Z46" s="163">
        <v>139.96</v>
      </c>
      <c r="AA46" s="163">
        <v>136.57</v>
      </c>
      <c r="AB46" s="163">
        <v>134.24</v>
      </c>
      <c r="AC46" s="163">
        <v>137.97</v>
      </c>
      <c r="AD46" s="163">
        <v>141.35</v>
      </c>
      <c r="AE46" s="163">
        <v>127.97</v>
      </c>
      <c r="AF46" s="163">
        <v>140.13999999999999</v>
      </c>
    </row>
    <row r="47" spans="1:32" ht="18" customHeight="1" x14ac:dyDescent="0.3">
      <c r="A47" s="159" t="s">
        <v>69</v>
      </c>
      <c r="B47" s="159" t="s">
        <v>757</v>
      </c>
      <c r="C47" s="163">
        <v>490.73</v>
      </c>
      <c r="D47" s="163">
        <v>493.71</v>
      </c>
      <c r="E47" s="163">
        <v>494.46</v>
      </c>
      <c r="F47" s="163">
        <v>505.57</v>
      </c>
      <c r="G47" s="163">
        <v>511.81</v>
      </c>
      <c r="H47" s="163">
        <v>510.63</v>
      </c>
      <c r="I47" s="163">
        <v>504.69</v>
      </c>
      <c r="J47" s="163">
        <v>495.99</v>
      </c>
      <c r="K47" s="163">
        <v>497.21</v>
      </c>
      <c r="L47" s="163">
        <v>486.23</v>
      </c>
      <c r="M47" s="163">
        <v>503.75</v>
      </c>
      <c r="N47" s="163">
        <v>489.91</v>
      </c>
      <c r="O47" s="163">
        <v>223.47</v>
      </c>
      <c r="P47" s="163">
        <v>221.74</v>
      </c>
      <c r="Q47" s="163">
        <v>221.31</v>
      </c>
      <c r="R47" s="163">
        <v>218.04</v>
      </c>
      <c r="S47" s="163">
        <v>216.41</v>
      </c>
      <c r="T47" s="165">
        <v>222.09</v>
      </c>
      <c r="U47" s="163">
        <v>219.39</v>
      </c>
      <c r="V47" s="165">
        <v>221.19</v>
      </c>
      <c r="W47" s="163">
        <v>222.8</v>
      </c>
      <c r="X47" s="163">
        <v>140.54</v>
      </c>
      <c r="Y47" s="163">
        <v>140.24</v>
      </c>
      <c r="Z47" s="163">
        <v>139.96</v>
      </c>
      <c r="AA47" s="163">
        <v>136.57</v>
      </c>
      <c r="AB47" s="163">
        <v>134.24</v>
      </c>
      <c r="AC47" s="163">
        <v>137.97</v>
      </c>
      <c r="AD47" s="163">
        <v>141.35</v>
      </c>
      <c r="AE47" s="163">
        <v>127.97</v>
      </c>
      <c r="AF47" s="163">
        <v>140.13999999999999</v>
      </c>
    </row>
    <row r="48" spans="1:32" ht="18" customHeight="1" x14ac:dyDescent="0.3">
      <c r="A48" s="159" t="s">
        <v>69</v>
      </c>
      <c r="B48" s="159" t="s">
        <v>758</v>
      </c>
      <c r="C48" s="163">
        <v>497.92</v>
      </c>
      <c r="D48" s="163">
        <v>503.95</v>
      </c>
      <c r="E48" s="163">
        <v>506.96</v>
      </c>
      <c r="F48" s="163">
        <v>505.57</v>
      </c>
      <c r="G48" s="163">
        <v>511.81</v>
      </c>
      <c r="H48" s="163">
        <v>507.88</v>
      </c>
      <c r="I48" s="163">
        <v>504.69</v>
      </c>
      <c r="J48" s="163">
        <v>495.99</v>
      </c>
      <c r="K48" s="163">
        <v>497.21</v>
      </c>
      <c r="L48" s="163">
        <v>486.23</v>
      </c>
      <c r="M48" s="163">
        <v>503.75</v>
      </c>
      <c r="N48" s="163">
        <v>489.91</v>
      </c>
      <c r="O48" s="163">
        <v>225.85</v>
      </c>
      <c r="P48" s="163">
        <v>226.5</v>
      </c>
      <c r="Q48" s="163">
        <v>224.11</v>
      </c>
      <c r="R48" s="163">
        <v>218.19</v>
      </c>
      <c r="S48" s="163">
        <v>214.97</v>
      </c>
      <c r="T48" s="165">
        <v>222.09</v>
      </c>
      <c r="U48" s="163">
        <v>219.39</v>
      </c>
      <c r="V48" s="165">
        <v>221.19</v>
      </c>
      <c r="W48" s="163">
        <v>222.8</v>
      </c>
      <c r="X48" s="163">
        <v>140.54</v>
      </c>
      <c r="Y48" s="163">
        <v>140.24</v>
      </c>
      <c r="Z48" s="163">
        <v>139.96</v>
      </c>
      <c r="AA48" s="163">
        <v>136.57</v>
      </c>
      <c r="AB48" s="163">
        <v>134.24</v>
      </c>
      <c r="AC48" s="163">
        <v>137.97</v>
      </c>
      <c r="AD48" s="163">
        <v>141.35</v>
      </c>
      <c r="AE48" s="163">
        <v>127.97</v>
      </c>
      <c r="AF48" s="163">
        <v>140.13999999999999</v>
      </c>
    </row>
    <row r="49" spans="1:32" ht="18" customHeight="1" x14ac:dyDescent="0.3">
      <c r="A49" s="159" t="s">
        <v>69</v>
      </c>
      <c r="B49" s="159" t="s">
        <v>759</v>
      </c>
      <c r="C49" s="166">
        <v>497.92</v>
      </c>
      <c r="D49" s="166">
        <v>503.95</v>
      </c>
      <c r="E49" s="168">
        <v>506.96</v>
      </c>
      <c r="F49" s="166">
        <v>505.57</v>
      </c>
      <c r="G49" s="166">
        <v>511.81</v>
      </c>
      <c r="H49" s="166">
        <v>507.88</v>
      </c>
      <c r="I49" s="168">
        <v>504.69</v>
      </c>
      <c r="J49" s="166">
        <v>495.99</v>
      </c>
      <c r="K49" s="166">
        <v>491.59</v>
      </c>
      <c r="L49" s="166">
        <v>481.32</v>
      </c>
      <c r="M49" s="168">
        <v>503.75</v>
      </c>
      <c r="N49" s="166">
        <v>484.96</v>
      </c>
      <c r="O49" s="166">
        <v>225.85</v>
      </c>
      <c r="P49" s="166">
        <v>226.5</v>
      </c>
      <c r="Q49" s="166">
        <v>224.11</v>
      </c>
      <c r="R49" s="166">
        <v>218.19</v>
      </c>
      <c r="S49" s="166">
        <v>214.97</v>
      </c>
      <c r="T49" s="168">
        <v>222.09</v>
      </c>
      <c r="U49" s="166">
        <v>219.39</v>
      </c>
      <c r="V49" s="168">
        <v>221.19</v>
      </c>
      <c r="W49" s="166">
        <v>220.5</v>
      </c>
      <c r="X49" s="166">
        <v>140.54</v>
      </c>
      <c r="Y49" s="166">
        <v>141.69</v>
      </c>
      <c r="Z49" s="166">
        <v>139.96</v>
      </c>
      <c r="AA49" s="166">
        <v>136.57</v>
      </c>
      <c r="AB49" s="166">
        <v>134.24</v>
      </c>
      <c r="AC49" s="166">
        <v>137.97</v>
      </c>
      <c r="AD49" s="168">
        <v>141.35</v>
      </c>
      <c r="AE49" s="166">
        <v>127.97</v>
      </c>
      <c r="AF49" s="168">
        <v>140.13999999999999</v>
      </c>
    </row>
    <row r="50" spans="1:32" ht="18" customHeight="1" x14ac:dyDescent="0.3">
      <c r="A50" s="159" t="s">
        <v>69</v>
      </c>
      <c r="B50" s="159" t="s">
        <v>760</v>
      </c>
      <c r="C50" s="160">
        <v>502.9</v>
      </c>
      <c r="D50" s="160">
        <v>503.95</v>
      </c>
      <c r="E50" s="162">
        <v>506.96</v>
      </c>
      <c r="F50" s="160">
        <v>510.63</v>
      </c>
      <c r="G50" s="160">
        <v>511.81</v>
      </c>
      <c r="H50" s="160">
        <v>507.88</v>
      </c>
      <c r="I50" s="162">
        <v>504.69</v>
      </c>
      <c r="J50" s="160">
        <v>501.13</v>
      </c>
      <c r="K50" s="160">
        <v>496.66</v>
      </c>
      <c r="L50" s="160">
        <v>486.29</v>
      </c>
      <c r="M50" s="162">
        <v>503.75</v>
      </c>
      <c r="N50" s="160">
        <v>490.36</v>
      </c>
      <c r="O50" s="160">
        <v>225.85</v>
      </c>
      <c r="P50" s="160">
        <v>227.33</v>
      </c>
      <c r="Q50" s="160">
        <v>224.11</v>
      </c>
      <c r="R50" s="160">
        <v>218.19</v>
      </c>
      <c r="S50" s="160">
        <v>214.97</v>
      </c>
      <c r="T50" s="162">
        <v>222.09</v>
      </c>
      <c r="U50" s="160">
        <v>219.39</v>
      </c>
      <c r="V50" s="162">
        <v>221.19</v>
      </c>
      <c r="W50" s="160">
        <v>223</v>
      </c>
      <c r="X50" s="160">
        <v>140.54</v>
      </c>
      <c r="Y50" s="160">
        <v>141.63999999999999</v>
      </c>
      <c r="Z50" s="160">
        <v>139.96</v>
      </c>
      <c r="AA50" s="160">
        <v>136.57</v>
      </c>
      <c r="AB50" s="160">
        <v>135.61000000000001</v>
      </c>
      <c r="AC50" s="160">
        <v>137.97</v>
      </c>
      <c r="AD50" s="162">
        <v>141.35</v>
      </c>
      <c r="AE50" s="160">
        <v>127.97</v>
      </c>
      <c r="AF50" s="162">
        <v>140.13999999999999</v>
      </c>
    </row>
    <row r="51" spans="1:32" ht="18" customHeight="1" x14ac:dyDescent="0.3">
      <c r="A51" s="159" t="s">
        <v>69</v>
      </c>
      <c r="B51" s="159" t="s">
        <v>761</v>
      </c>
      <c r="C51" s="163">
        <v>495.77</v>
      </c>
      <c r="D51" s="163">
        <v>502.96</v>
      </c>
      <c r="E51" s="165">
        <v>506.96</v>
      </c>
      <c r="F51" s="163">
        <v>510.63</v>
      </c>
      <c r="G51" s="163">
        <v>511.81</v>
      </c>
      <c r="H51" s="163">
        <v>507.88</v>
      </c>
      <c r="I51" s="165">
        <v>504.69</v>
      </c>
      <c r="J51" s="163">
        <v>501.13</v>
      </c>
      <c r="K51" s="163">
        <v>496.66</v>
      </c>
      <c r="L51" s="163">
        <v>486.29</v>
      </c>
      <c r="M51" s="165">
        <v>503.75</v>
      </c>
      <c r="N51" s="163">
        <v>490.36</v>
      </c>
      <c r="O51" s="163">
        <v>223.11</v>
      </c>
      <c r="P51" s="163">
        <v>224.14</v>
      </c>
      <c r="Q51" s="163">
        <v>221.56</v>
      </c>
      <c r="R51" s="163">
        <v>218.19</v>
      </c>
      <c r="S51" s="163">
        <v>216.69</v>
      </c>
      <c r="T51" s="165">
        <v>222.09</v>
      </c>
      <c r="U51" s="163">
        <v>219.39</v>
      </c>
      <c r="V51" s="165">
        <v>221.19</v>
      </c>
      <c r="W51" s="163">
        <v>223</v>
      </c>
      <c r="X51" s="163">
        <v>140.54</v>
      </c>
      <c r="Y51" s="163">
        <v>141.63999999999999</v>
      </c>
      <c r="Z51" s="163">
        <v>139.96</v>
      </c>
      <c r="AA51" s="163">
        <v>136.57</v>
      </c>
      <c r="AB51" s="163">
        <v>135.61000000000001</v>
      </c>
      <c r="AC51" s="163">
        <v>137.97</v>
      </c>
      <c r="AD51" s="165">
        <v>141.35</v>
      </c>
      <c r="AE51" s="163">
        <v>126.62</v>
      </c>
      <c r="AF51" s="165">
        <v>140.13999999999999</v>
      </c>
    </row>
    <row r="52" spans="1:32" ht="18" customHeight="1" x14ac:dyDescent="0.3">
      <c r="A52" s="159" t="s">
        <v>69</v>
      </c>
      <c r="B52" s="159" t="s">
        <v>762</v>
      </c>
      <c r="C52" s="163">
        <v>490.26</v>
      </c>
      <c r="D52" s="163">
        <v>501.64</v>
      </c>
      <c r="E52" s="165">
        <v>506.96</v>
      </c>
      <c r="F52" s="163">
        <v>510.63</v>
      </c>
      <c r="G52" s="163">
        <v>511.81</v>
      </c>
      <c r="H52" s="163">
        <v>507.88</v>
      </c>
      <c r="I52" s="165">
        <v>504.69</v>
      </c>
      <c r="J52" s="163">
        <v>501.13</v>
      </c>
      <c r="K52" s="163">
        <v>496.66</v>
      </c>
      <c r="L52" s="163">
        <v>486.29</v>
      </c>
      <c r="M52" s="165">
        <v>503.75</v>
      </c>
      <c r="N52" s="163">
        <v>490.36</v>
      </c>
      <c r="O52" s="163">
        <v>225.39</v>
      </c>
      <c r="P52" s="163">
        <v>226.31</v>
      </c>
      <c r="Q52" s="163">
        <v>223.92</v>
      </c>
      <c r="R52" s="163">
        <v>220.63</v>
      </c>
      <c r="S52" s="163">
        <v>216.69</v>
      </c>
      <c r="T52" s="165">
        <v>222.09</v>
      </c>
      <c r="U52" s="163">
        <v>219.39</v>
      </c>
      <c r="V52" s="165">
        <v>221.19</v>
      </c>
      <c r="W52" s="163">
        <v>223</v>
      </c>
      <c r="X52" s="163">
        <v>140.54</v>
      </c>
      <c r="Y52" s="163">
        <v>140.16</v>
      </c>
      <c r="Z52" s="163">
        <v>139.96</v>
      </c>
      <c r="AA52" s="163">
        <v>136.57</v>
      </c>
      <c r="AB52" s="163">
        <v>135.61000000000001</v>
      </c>
      <c r="AC52" s="163">
        <v>137.97</v>
      </c>
      <c r="AD52" s="165">
        <v>141.35</v>
      </c>
      <c r="AE52" s="163">
        <v>126.62</v>
      </c>
      <c r="AF52" s="165">
        <v>140.13999999999999</v>
      </c>
    </row>
    <row r="53" spans="1:32" ht="18" customHeight="1" x14ac:dyDescent="0.3">
      <c r="A53" s="159" t="s">
        <v>69</v>
      </c>
      <c r="B53" s="159" t="s">
        <v>763</v>
      </c>
      <c r="C53" s="163">
        <v>493.72</v>
      </c>
      <c r="D53" s="163">
        <v>498.33</v>
      </c>
      <c r="E53" s="165">
        <v>506.96</v>
      </c>
      <c r="F53" s="163">
        <v>510.63</v>
      </c>
      <c r="G53" s="163">
        <v>511.81</v>
      </c>
      <c r="H53" s="163">
        <v>507.88</v>
      </c>
      <c r="I53" s="165">
        <v>504.69</v>
      </c>
      <c r="J53" s="163">
        <v>501.13</v>
      </c>
      <c r="K53" s="163">
        <v>496.66</v>
      </c>
      <c r="L53" s="163">
        <v>486.29</v>
      </c>
      <c r="M53" s="165">
        <v>503.75</v>
      </c>
      <c r="N53" s="163">
        <v>491.77</v>
      </c>
      <c r="O53" s="163">
        <v>227.65</v>
      </c>
      <c r="P53" s="163">
        <v>224.92</v>
      </c>
      <c r="Q53" s="163">
        <v>222.93</v>
      </c>
      <c r="R53" s="163">
        <v>220.63</v>
      </c>
      <c r="S53" s="163">
        <v>216.69</v>
      </c>
      <c r="T53" s="165">
        <v>222.09</v>
      </c>
      <c r="U53" s="163">
        <v>221.89</v>
      </c>
      <c r="V53" s="165">
        <v>221.19</v>
      </c>
      <c r="W53" s="163">
        <v>223</v>
      </c>
      <c r="X53" s="163">
        <v>140.54</v>
      </c>
      <c r="Y53" s="163">
        <v>140.16</v>
      </c>
      <c r="Z53" s="163">
        <v>139.96</v>
      </c>
      <c r="AA53" s="163">
        <v>136.57</v>
      </c>
      <c r="AB53" s="163">
        <v>135.61000000000001</v>
      </c>
      <c r="AC53" s="163">
        <v>137.97</v>
      </c>
      <c r="AD53" s="165">
        <v>141.35</v>
      </c>
      <c r="AE53" s="163">
        <v>126.62</v>
      </c>
      <c r="AF53" s="165">
        <v>140.13999999999999</v>
      </c>
    </row>
    <row r="54" spans="1:32" ht="18" customHeight="1" x14ac:dyDescent="0.3">
      <c r="A54" s="159" t="s">
        <v>69</v>
      </c>
      <c r="B54" s="159" t="s">
        <v>764</v>
      </c>
      <c r="C54" s="163">
        <v>498.23</v>
      </c>
      <c r="D54" s="163">
        <v>503.38</v>
      </c>
      <c r="E54" s="165">
        <v>506.96</v>
      </c>
      <c r="F54" s="163">
        <v>510.63</v>
      </c>
      <c r="G54" s="163">
        <v>511.81</v>
      </c>
      <c r="H54" s="163">
        <v>513.03</v>
      </c>
      <c r="I54" s="165">
        <v>504.69</v>
      </c>
      <c r="J54" s="163">
        <v>501.13</v>
      </c>
      <c r="K54" s="163">
        <v>496.66</v>
      </c>
      <c r="L54" s="163">
        <v>486.29</v>
      </c>
      <c r="M54" s="165">
        <v>503.75</v>
      </c>
      <c r="N54" s="163">
        <v>491.77</v>
      </c>
      <c r="O54" s="163">
        <v>227.65</v>
      </c>
      <c r="P54" s="163">
        <v>225.19</v>
      </c>
      <c r="Q54" s="163">
        <v>225.67</v>
      </c>
      <c r="R54" s="163">
        <v>220.63</v>
      </c>
      <c r="S54" s="163">
        <v>218.72</v>
      </c>
      <c r="T54" s="165">
        <v>222.09</v>
      </c>
      <c r="U54" s="163">
        <v>221.89</v>
      </c>
      <c r="V54" s="165">
        <v>221.19</v>
      </c>
      <c r="W54" s="163">
        <v>223</v>
      </c>
      <c r="X54" s="163">
        <v>142.97</v>
      </c>
      <c r="Y54" s="163">
        <v>140.16</v>
      </c>
      <c r="Z54" s="163">
        <v>139.96</v>
      </c>
      <c r="AA54" s="163">
        <v>136.57</v>
      </c>
      <c r="AB54" s="163">
        <v>134.22</v>
      </c>
      <c r="AC54" s="163">
        <v>137.97</v>
      </c>
      <c r="AD54" s="165">
        <v>141.35</v>
      </c>
      <c r="AE54" s="163">
        <v>126.62</v>
      </c>
      <c r="AF54" s="165">
        <v>140.13999999999999</v>
      </c>
    </row>
    <row r="55" spans="1:32" ht="18" customHeight="1" x14ac:dyDescent="0.3">
      <c r="A55" s="159" t="s">
        <v>69</v>
      </c>
      <c r="B55" s="159" t="s">
        <v>765</v>
      </c>
      <c r="C55" s="163">
        <v>498.18</v>
      </c>
      <c r="D55" s="163">
        <v>503.38</v>
      </c>
      <c r="E55" s="163">
        <v>502.6</v>
      </c>
      <c r="F55" s="163">
        <v>515.92999999999995</v>
      </c>
      <c r="G55" s="163">
        <v>517.25</v>
      </c>
      <c r="H55" s="163">
        <v>513.03</v>
      </c>
      <c r="I55" s="163">
        <v>509.75</v>
      </c>
      <c r="J55" s="163">
        <v>501.13</v>
      </c>
      <c r="K55" s="163">
        <v>496.66</v>
      </c>
      <c r="L55" s="163">
        <v>486.29</v>
      </c>
      <c r="M55" s="163">
        <v>503.75</v>
      </c>
      <c r="N55" s="163">
        <v>491.77</v>
      </c>
      <c r="O55" s="163">
        <v>227.65</v>
      </c>
      <c r="P55" s="163">
        <v>226.1</v>
      </c>
      <c r="Q55" s="163">
        <v>225.67</v>
      </c>
      <c r="R55" s="163">
        <v>220.63</v>
      </c>
      <c r="S55" s="163">
        <v>218.72</v>
      </c>
      <c r="T55" s="165">
        <v>222.09</v>
      </c>
      <c r="U55" s="163">
        <v>221.89</v>
      </c>
      <c r="V55" s="165">
        <v>223.5</v>
      </c>
      <c r="W55" s="163">
        <v>225.3</v>
      </c>
      <c r="X55" s="163">
        <v>142.97</v>
      </c>
      <c r="Y55" s="163">
        <v>140.16</v>
      </c>
      <c r="Z55" s="163">
        <v>139.96</v>
      </c>
      <c r="AA55" s="163">
        <v>137.96</v>
      </c>
      <c r="AB55" s="163">
        <v>135.63999999999999</v>
      </c>
      <c r="AC55" s="163">
        <v>137.97</v>
      </c>
      <c r="AD55" s="163">
        <v>141.22</v>
      </c>
      <c r="AE55" s="163">
        <v>126.62</v>
      </c>
      <c r="AF55" s="163">
        <v>141.71</v>
      </c>
    </row>
    <row r="56" spans="1:32" ht="18" customHeight="1" x14ac:dyDescent="0.3">
      <c r="A56" s="159" t="s">
        <v>69</v>
      </c>
      <c r="B56" s="159" t="s">
        <v>766</v>
      </c>
      <c r="C56" s="163">
        <v>498.18</v>
      </c>
      <c r="D56" s="163">
        <v>506.79</v>
      </c>
      <c r="E56" s="163">
        <v>508.27</v>
      </c>
      <c r="F56" s="163">
        <v>510.45</v>
      </c>
      <c r="G56" s="163">
        <v>511.9</v>
      </c>
      <c r="H56" s="163">
        <v>513.03</v>
      </c>
      <c r="I56" s="163">
        <v>509.3</v>
      </c>
      <c r="J56" s="163">
        <v>495.96</v>
      </c>
      <c r="K56" s="163">
        <v>496.11</v>
      </c>
      <c r="L56" s="163">
        <v>486.29</v>
      </c>
      <c r="M56" s="163">
        <v>503.75</v>
      </c>
      <c r="N56" s="163">
        <v>491.77</v>
      </c>
      <c r="O56" s="163">
        <v>222.99</v>
      </c>
      <c r="P56" s="163">
        <v>226.1</v>
      </c>
      <c r="Q56" s="163">
        <v>225.67</v>
      </c>
      <c r="R56" s="163">
        <v>220.4</v>
      </c>
      <c r="S56" s="163">
        <v>218.72</v>
      </c>
      <c r="T56" s="165">
        <v>222.09</v>
      </c>
      <c r="U56" s="163">
        <v>221.89</v>
      </c>
      <c r="V56" s="165">
        <v>223.5</v>
      </c>
      <c r="W56" s="163">
        <v>222.8</v>
      </c>
      <c r="X56" s="163">
        <v>142.97</v>
      </c>
      <c r="Y56" s="163">
        <v>138.72</v>
      </c>
      <c r="Z56" s="163">
        <v>139.96</v>
      </c>
      <c r="AA56" s="163">
        <v>137.96</v>
      </c>
      <c r="AB56" s="163">
        <v>135.63999999999999</v>
      </c>
      <c r="AC56" s="163">
        <v>137.97</v>
      </c>
      <c r="AD56" s="163">
        <v>141.22</v>
      </c>
      <c r="AE56" s="163">
        <v>126.62</v>
      </c>
      <c r="AF56" s="163">
        <v>141.71</v>
      </c>
    </row>
    <row r="57" spans="1:32" ht="18" customHeight="1" x14ac:dyDescent="0.3">
      <c r="A57" s="159" t="s">
        <v>767</v>
      </c>
      <c r="B57" s="159" t="s">
        <v>70</v>
      </c>
      <c r="C57" s="166">
        <v>503.84</v>
      </c>
      <c r="D57" s="166">
        <v>507.37</v>
      </c>
      <c r="E57" s="166">
        <v>502.71</v>
      </c>
      <c r="F57" s="166">
        <v>510.45</v>
      </c>
      <c r="G57" s="166">
        <v>511.9</v>
      </c>
      <c r="H57" s="168">
        <v>513.03</v>
      </c>
      <c r="I57" s="166">
        <v>509.3</v>
      </c>
      <c r="J57" s="166">
        <v>495.96</v>
      </c>
      <c r="K57" s="166">
        <v>496.11</v>
      </c>
      <c r="L57" s="166">
        <v>486.29</v>
      </c>
      <c r="M57" s="166">
        <v>503.75</v>
      </c>
      <c r="N57" s="166">
        <v>491.77</v>
      </c>
      <c r="O57" s="166">
        <v>222.99</v>
      </c>
      <c r="P57" s="166">
        <v>226.1</v>
      </c>
      <c r="Q57" s="166">
        <v>227.73</v>
      </c>
      <c r="R57" s="166">
        <v>220.4</v>
      </c>
      <c r="S57" s="166">
        <v>218.72</v>
      </c>
      <c r="T57" s="168">
        <v>222.09</v>
      </c>
      <c r="U57" s="166">
        <v>219.5</v>
      </c>
      <c r="V57" s="168">
        <v>223.5</v>
      </c>
      <c r="W57" s="166">
        <v>222.8</v>
      </c>
      <c r="X57" s="166">
        <v>142.97</v>
      </c>
      <c r="Y57" s="166">
        <v>138.81</v>
      </c>
      <c r="Z57" s="166">
        <v>139.96</v>
      </c>
      <c r="AA57" s="166">
        <v>137.94</v>
      </c>
      <c r="AB57" s="166">
        <v>135.63999999999999</v>
      </c>
      <c r="AC57" s="166">
        <v>137.97</v>
      </c>
      <c r="AD57" s="166">
        <v>141.22</v>
      </c>
      <c r="AE57" s="166">
        <v>126.62</v>
      </c>
      <c r="AF57" s="166">
        <v>141.71</v>
      </c>
    </row>
    <row r="58" spans="1:32" x14ac:dyDescent="0.3">
      <c r="A58" s="229" t="s">
        <v>779</v>
      </c>
      <c r="B58" s="229"/>
      <c r="C58" s="169">
        <v>512.91</v>
      </c>
      <c r="D58" s="169">
        <v>507.37</v>
      </c>
      <c r="E58" s="169">
        <v>508.96</v>
      </c>
      <c r="F58" s="169">
        <v>515.92999999999995</v>
      </c>
      <c r="G58" s="169">
        <v>517.55999999999995</v>
      </c>
      <c r="H58" s="169">
        <v>513.03</v>
      </c>
      <c r="I58" s="169">
        <v>518.95000000000005</v>
      </c>
      <c r="J58" s="169">
        <v>506.02</v>
      </c>
      <c r="K58" s="169">
        <v>512.66</v>
      </c>
      <c r="L58" s="169">
        <v>496.48</v>
      </c>
      <c r="M58" s="169">
        <v>518.35</v>
      </c>
      <c r="N58" s="169">
        <v>506.01</v>
      </c>
      <c r="O58" s="169">
        <v>228.35</v>
      </c>
      <c r="P58" s="169">
        <v>227.33</v>
      </c>
      <c r="Q58" s="169">
        <v>227.73</v>
      </c>
      <c r="R58" s="169">
        <v>221.62</v>
      </c>
      <c r="S58" s="169">
        <v>218.72</v>
      </c>
      <c r="T58" s="169">
        <v>224.11</v>
      </c>
      <c r="U58" s="169">
        <v>230.1</v>
      </c>
      <c r="V58" s="169">
        <v>231.1</v>
      </c>
      <c r="W58" s="169">
        <v>233</v>
      </c>
      <c r="X58" s="169">
        <v>145.78</v>
      </c>
      <c r="Y58" s="169">
        <v>141.69</v>
      </c>
      <c r="Z58" s="169">
        <v>141.55000000000001</v>
      </c>
      <c r="AA58" s="169">
        <v>139.38999999999999</v>
      </c>
      <c r="AB58" s="169">
        <v>137.04</v>
      </c>
      <c r="AC58" s="169">
        <v>139.16999999999999</v>
      </c>
      <c r="AD58" s="169">
        <v>143.61000000000001</v>
      </c>
      <c r="AE58" s="169">
        <v>128.21</v>
      </c>
      <c r="AF58" s="169">
        <v>145.22</v>
      </c>
    </row>
    <row r="59" spans="1:32" x14ac:dyDescent="0.3">
      <c r="A59" s="229" t="s">
        <v>780</v>
      </c>
      <c r="B59" s="229"/>
      <c r="C59" s="169">
        <v>0</v>
      </c>
      <c r="D59" s="169">
        <v>493.24</v>
      </c>
      <c r="E59" s="169">
        <v>494.46</v>
      </c>
      <c r="F59" s="169">
        <v>504.98</v>
      </c>
      <c r="G59" s="169">
        <v>505.96</v>
      </c>
      <c r="H59" s="169">
        <v>506.55</v>
      </c>
      <c r="I59" s="169">
        <v>504.69</v>
      </c>
      <c r="J59" s="169">
        <v>493.88</v>
      </c>
      <c r="K59" s="169">
        <v>491.59</v>
      </c>
      <c r="L59" s="169">
        <v>481.32</v>
      </c>
      <c r="M59" s="169">
        <v>501.42</v>
      </c>
      <c r="N59" s="169">
        <v>484.96</v>
      </c>
      <c r="O59" s="169">
        <v>222.99</v>
      </c>
      <c r="P59" s="169">
        <v>221.74</v>
      </c>
      <c r="Q59" s="169">
        <v>216.65</v>
      </c>
      <c r="R59" s="169">
        <v>215.67</v>
      </c>
      <c r="S59" s="169">
        <v>0</v>
      </c>
      <c r="T59" s="169">
        <v>221.62</v>
      </c>
      <c r="U59" s="169">
        <v>219.39</v>
      </c>
      <c r="V59" s="169">
        <v>220.69</v>
      </c>
      <c r="W59" s="169">
        <v>220.5</v>
      </c>
      <c r="X59" s="169">
        <v>140.13999999999999</v>
      </c>
      <c r="Y59" s="169">
        <v>138.72</v>
      </c>
      <c r="Z59" s="169">
        <v>136.57</v>
      </c>
      <c r="AA59" s="169">
        <v>134.94</v>
      </c>
      <c r="AB59" s="169">
        <v>134.21</v>
      </c>
      <c r="AC59" s="169">
        <v>136.46</v>
      </c>
      <c r="AD59" s="169">
        <v>141.22</v>
      </c>
      <c r="AE59" s="169">
        <v>125.35</v>
      </c>
      <c r="AF59" s="169">
        <v>139.72</v>
      </c>
    </row>
    <row r="60" spans="1:32" x14ac:dyDescent="0.3">
      <c r="A60" s="229" t="s">
        <v>781</v>
      </c>
      <c r="B60" s="229"/>
      <c r="C60" s="169">
        <v>261.676875</v>
      </c>
      <c r="D60" s="169">
        <v>501.48083333333329</v>
      </c>
      <c r="E60" s="169">
        <v>504.57645833333333</v>
      </c>
      <c r="F60" s="169">
        <v>509.50916666666666</v>
      </c>
      <c r="G60" s="169">
        <v>511.64416666666665</v>
      </c>
      <c r="H60" s="169">
        <v>510.31583333333333</v>
      </c>
      <c r="I60" s="169">
        <v>511.63833333333332</v>
      </c>
      <c r="J60" s="169">
        <v>500.10166666666669</v>
      </c>
      <c r="K60" s="169">
        <v>499.45708333333329</v>
      </c>
      <c r="L60" s="169">
        <v>486.53125</v>
      </c>
      <c r="M60" s="169">
        <v>506.56375000000003</v>
      </c>
      <c r="N60" s="169">
        <v>492.47437500000001</v>
      </c>
      <c r="O60" s="169">
        <v>225.763125</v>
      </c>
      <c r="P60" s="169">
        <v>225.20500000000001</v>
      </c>
      <c r="Q60" s="169">
        <v>222.31416666666667</v>
      </c>
      <c r="R60" s="169">
        <v>219.55375000000001</v>
      </c>
      <c r="S60" s="169">
        <v>54.603175</v>
      </c>
      <c r="T60" s="169">
        <v>222.6525</v>
      </c>
      <c r="U60" s="169">
        <v>222.13895833333331</v>
      </c>
      <c r="V60" s="169">
        <v>223.27958333333333</v>
      </c>
      <c r="W60" s="169">
        <v>224.41583333333332</v>
      </c>
      <c r="X60" s="169">
        <v>142.25395833333332</v>
      </c>
      <c r="Y60" s="169">
        <v>140.796875</v>
      </c>
      <c r="Z60" s="169">
        <v>139.23208333333332</v>
      </c>
      <c r="AA60" s="169">
        <v>136.94208333333333</v>
      </c>
      <c r="AB60" s="169">
        <v>135.31916666666666</v>
      </c>
      <c r="AC60" s="169">
        <v>138.20208333333332</v>
      </c>
      <c r="AD60" s="169">
        <v>141.72708333333333</v>
      </c>
      <c r="AE60" s="169">
        <v>126.73291666666665</v>
      </c>
      <c r="AF60" s="169">
        <v>141.46437499999999</v>
      </c>
    </row>
    <row r="61" spans="1:32" x14ac:dyDescent="0.3">
      <c r="A61" s="229" t="s">
        <v>2312</v>
      </c>
      <c r="B61" s="229"/>
      <c r="C61" s="157" t="s">
        <v>181</v>
      </c>
      <c r="D61" s="157" t="s">
        <v>181</v>
      </c>
      <c r="E61" s="157" t="s">
        <v>181</v>
      </c>
      <c r="F61" s="157" t="s">
        <v>2313</v>
      </c>
      <c r="G61" s="157" t="s">
        <v>2313</v>
      </c>
      <c r="H61" s="157" t="s">
        <v>2313</v>
      </c>
      <c r="I61" s="157" t="s">
        <v>2314</v>
      </c>
      <c r="J61" s="157" t="s">
        <v>2314</v>
      </c>
      <c r="K61" s="157" t="s">
        <v>2314</v>
      </c>
      <c r="L61" s="157" t="s">
        <v>2314</v>
      </c>
      <c r="M61" s="157" t="s">
        <v>2314</v>
      </c>
      <c r="N61" s="157" t="s">
        <v>2314</v>
      </c>
      <c r="O61" s="157" t="s">
        <v>181</v>
      </c>
      <c r="P61" s="157" t="s">
        <v>181</v>
      </c>
      <c r="Q61" s="157" t="s">
        <v>181</v>
      </c>
      <c r="R61" s="157" t="s">
        <v>2313</v>
      </c>
      <c r="S61" s="157" t="s">
        <v>2313</v>
      </c>
      <c r="T61" s="157" t="s">
        <v>2314</v>
      </c>
      <c r="U61" s="157" t="s">
        <v>2314</v>
      </c>
      <c r="V61" s="157" t="s">
        <v>2314</v>
      </c>
      <c r="W61" s="157" t="s">
        <v>2314</v>
      </c>
      <c r="X61" s="157" t="s">
        <v>2314</v>
      </c>
      <c r="Y61" s="157" t="s">
        <v>2314</v>
      </c>
      <c r="Z61" s="157" t="s">
        <v>2314</v>
      </c>
      <c r="AA61" s="157" t="s">
        <v>2314</v>
      </c>
      <c r="AB61" s="157" t="s">
        <v>2314</v>
      </c>
      <c r="AC61" s="157" t="s">
        <v>2314</v>
      </c>
      <c r="AD61" s="157" t="s">
        <v>2314</v>
      </c>
      <c r="AE61" s="157" t="s">
        <v>2314</v>
      </c>
      <c r="AF61" s="157" t="s">
        <v>2314</v>
      </c>
    </row>
    <row r="62" spans="1:32" ht="27" customHeight="1" x14ac:dyDescent="0.3">
      <c r="A62" s="229" t="s">
        <v>3</v>
      </c>
      <c r="B62" s="229"/>
      <c r="C62" s="230" t="s">
        <v>155</v>
      </c>
      <c r="D62" s="230"/>
      <c r="E62" s="230"/>
      <c r="F62" s="230"/>
      <c r="G62" s="230"/>
      <c r="H62" s="230"/>
      <c r="I62" s="230" t="s">
        <v>184</v>
      </c>
      <c r="J62" s="230" t="s">
        <v>155</v>
      </c>
      <c r="K62" s="230" t="s">
        <v>184</v>
      </c>
      <c r="L62" s="230" t="s">
        <v>155</v>
      </c>
      <c r="M62" s="230" t="s">
        <v>310</v>
      </c>
      <c r="N62" s="230" t="s">
        <v>184</v>
      </c>
      <c r="O62" s="230" t="s">
        <v>56</v>
      </c>
      <c r="P62" s="230"/>
      <c r="Q62" s="230"/>
      <c r="R62" s="230"/>
      <c r="S62" s="230"/>
      <c r="T62" s="230" t="s">
        <v>155</v>
      </c>
      <c r="U62" s="230" t="s">
        <v>2324</v>
      </c>
      <c r="V62" s="230"/>
      <c r="W62" s="230"/>
      <c r="X62" s="230" t="s">
        <v>56</v>
      </c>
      <c r="Y62" s="230" t="s">
        <v>856</v>
      </c>
      <c r="Z62" s="230" t="s">
        <v>56</v>
      </c>
      <c r="AA62" s="230" t="s">
        <v>2325</v>
      </c>
      <c r="AB62" s="230" t="s">
        <v>507</v>
      </c>
      <c r="AC62" s="230" t="s">
        <v>56</v>
      </c>
      <c r="AD62" s="230" t="s">
        <v>86</v>
      </c>
      <c r="AE62" s="230" t="s">
        <v>56</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2685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activeCell="D25" sqref="D25"/>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2686</v>
      </c>
      <c r="C5" s="1"/>
      <c r="D5" s="1"/>
      <c r="E5" s="1"/>
      <c r="F5" s="1"/>
      <c r="G5" s="1"/>
    </row>
    <row r="6" spans="1:7" ht="34.950000000000003" customHeight="1" x14ac:dyDescent="0.3">
      <c r="A6" s="1"/>
      <c r="B6" s="3" t="s">
        <v>3</v>
      </c>
      <c r="C6" s="3" t="s">
        <v>4</v>
      </c>
      <c r="D6" s="3" t="s">
        <v>6</v>
      </c>
      <c r="E6" s="3" t="s">
        <v>7</v>
      </c>
      <c r="F6" s="3" t="s">
        <v>8</v>
      </c>
      <c r="G6" s="3" t="s">
        <v>2687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2688</v>
      </c>
      <c r="C5" s="1"/>
      <c r="D5" s="1"/>
      <c r="E5" s="1"/>
      <c r="F5" s="1"/>
      <c r="G5" s="1"/>
      <c r="H5" s="1"/>
      <c r="I5" s="1"/>
    </row>
    <row r="6" spans="1:9" ht="34.950000000000003" customHeight="1" x14ac:dyDescent="0.3">
      <c r="A6" s="1"/>
      <c r="B6" s="3" t="s">
        <v>4</v>
      </c>
      <c r="C6" s="3" t="s">
        <v>2689</v>
      </c>
      <c r="D6" s="3" t="s">
        <v>2690</v>
      </c>
      <c r="E6" s="3" t="s">
        <v>7</v>
      </c>
      <c r="F6" s="3" t="s">
        <v>8</v>
      </c>
      <c r="G6" s="3" t="s">
        <v>2691</v>
      </c>
      <c r="H6" s="3" t="s">
        <v>2687</v>
      </c>
      <c r="I6" s="3" t="s">
        <v>2692</v>
      </c>
    </row>
    <row r="7" spans="1:9" ht="39.6" x14ac:dyDescent="0.3">
      <c r="A7" s="1"/>
      <c r="B7" s="6" t="s">
        <v>2693</v>
      </c>
      <c r="C7" s="6" t="s">
        <v>516</v>
      </c>
      <c r="D7" s="85" t="s">
        <v>75</v>
      </c>
      <c r="E7" s="85" t="s">
        <v>1198</v>
      </c>
      <c r="F7" s="85" t="s">
        <v>46</v>
      </c>
      <c r="G7" s="6" t="s">
        <v>878</v>
      </c>
      <c r="H7" s="6" t="s">
        <v>2694</v>
      </c>
      <c r="I7" s="6" t="s">
        <v>2695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2696</v>
      </c>
      <c r="C5" s="1"/>
      <c r="D5" s="1"/>
      <c r="E5" s="1"/>
      <c r="F5" s="1"/>
      <c r="G5" s="1"/>
      <c r="H5" s="1"/>
      <c r="I5" s="1"/>
    </row>
    <row r="6" spans="1:9" ht="30" customHeight="1" x14ac:dyDescent="0.3">
      <c r="A6" s="1"/>
      <c r="B6" s="198" t="s">
        <v>2697</v>
      </c>
      <c r="C6" s="198"/>
      <c r="D6" s="198"/>
      <c r="E6" s="198"/>
      <c r="F6" s="198"/>
      <c r="G6" s="198"/>
      <c r="H6" s="198"/>
      <c r="I6" s="198"/>
    </row>
    <row r="7" spans="1:9" ht="19.95" customHeight="1" x14ac:dyDescent="0.3">
      <c r="A7" s="1"/>
      <c r="B7" s="198" t="s">
        <v>2698</v>
      </c>
      <c r="C7" s="198" t="s">
        <v>2699</v>
      </c>
      <c r="D7" s="198"/>
      <c r="E7" s="198" t="s">
        <v>2700</v>
      </c>
      <c r="F7" s="198"/>
      <c r="G7" s="198" t="s">
        <v>2701</v>
      </c>
      <c r="H7" s="198"/>
      <c r="I7" s="198"/>
    </row>
    <row r="8" spans="1:9" ht="19.95" customHeight="1" x14ac:dyDescent="0.3">
      <c r="A8" s="1"/>
      <c r="B8" s="198"/>
      <c r="C8" s="3" t="s">
        <v>2702</v>
      </c>
      <c r="D8" s="3" t="s">
        <v>2703</v>
      </c>
      <c r="E8" s="3" t="s">
        <v>2702</v>
      </c>
      <c r="F8" s="3" t="s">
        <v>2703</v>
      </c>
      <c r="G8" s="3" t="s">
        <v>2702</v>
      </c>
      <c r="H8" s="3" t="s">
        <v>2703</v>
      </c>
      <c r="I8" s="3" t="s">
        <v>2704</v>
      </c>
    </row>
    <row r="9" spans="1:9" ht="26.4" x14ac:dyDescent="0.3">
      <c r="A9" s="1"/>
      <c r="B9" s="85" t="s">
        <v>2705</v>
      </c>
      <c r="C9" s="85" t="s">
        <v>2706</v>
      </c>
      <c r="D9" s="85" t="s">
        <v>2706</v>
      </c>
      <c r="E9" s="85" t="s">
        <v>2706</v>
      </c>
      <c r="F9" s="85" t="s">
        <v>2706</v>
      </c>
      <c r="G9" s="85" t="s">
        <v>2706</v>
      </c>
      <c r="H9" s="85" t="s">
        <v>2706</v>
      </c>
      <c r="I9" s="85" t="s">
        <v>2707</v>
      </c>
    </row>
    <row r="10" spans="1:9" ht="26.4" x14ac:dyDescent="0.3">
      <c r="A10" s="1"/>
      <c r="B10" s="85" t="s">
        <v>2708</v>
      </c>
      <c r="C10" s="85" t="s">
        <v>2706</v>
      </c>
      <c r="D10" s="85" t="s">
        <v>2706</v>
      </c>
      <c r="E10" s="85" t="s">
        <v>2706</v>
      </c>
      <c r="F10" s="85" t="s">
        <v>2706</v>
      </c>
      <c r="G10" s="85" t="s">
        <v>2706</v>
      </c>
      <c r="H10" s="85" t="s">
        <v>2706</v>
      </c>
      <c r="I10" s="85" t="s">
        <v>2707</v>
      </c>
    </row>
    <row r="11" spans="1:9" ht="26.4" x14ac:dyDescent="0.3">
      <c r="A11" s="1"/>
      <c r="B11" s="85" t="s">
        <v>2709</v>
      </c>
      <c r="C11" s="85" t="s">
        <v>2710</v>
      </c>
      <c r="D11" s="85" t="s">
        <v>2711</v>
      </c>
      <c r="E11" s="85" t="s">
        <v>2712</v>
      </c>
      <c r="F11" s="85" t="s">
        <v>2713</v>
      </c>
      <c r="G11" s="85" t="s">
        <v>878</v>
      </c>
      <c r="H11" s="85" t="s">
        <v>878</v>
      </c>
      <c r="I11" s="85" t="s">
        <v>878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707</v>
      </c>
      <c r="C14" s="198"/>
      <c r="D14" s="198"/>
      <c r="E14" s="198"/>
      <c r="F14" s="198"/>
      <c r="G14" s="198"/>
      <c r="H14" s="198"/>
      <c r="I14" s="198"/>
    </row>
    <row r="15" spans="1:9" ht="19.95" customHeight="1" x14ac:dyDescent="0.3">
      <c r="A15" s="1"/>
      <c r="B15" s="198" t="s">
        <v>2698</v>
      </c>
      <c r="C15" s="198" t="s">
        <v>2699</v>
      </c>
      <c r="D15" s="198"/>
      <c r="E15" s="198" t="s">
        <v>2700</v>
      </c>
      <c r="F15" s="198"/>
      <c r="G15" s="198" t="s">
        <v>2701</v>
      </c>
      <c r="H15" s="198"/>
      <c r="I15" s="198"/>
    </row>
    <row r="16" spans="1:9" ht="19.95" customHeight="1" x14ac:dyDescent="0.3">
      <c r="A16" s="1"/>
      <c r="B16" s="198"/>
      <c r="C16" s="3" t="s">
        <v>2702</v>
      </c>
      <c r="D16" s="3" t="s">
        <v>2703</v>
      </c>
      <c r="E16" s="3" t="s">
        <v>2702</v>
      </c>
      <c r="F16" s="3" t="s">
        <v>2703</v>
      </c>
      <c r="G16" s="3" t="s">
        <v>2702</v>
      </c>
      <c r="H16" s="3" t="s">
        <v>2703</v>
      </c>
      <c r="I16" s="3" t="s">
        <v>2704</v>
      </c>
    </row>
    <row r="17" spans="1:9" ht="26.4" x14ac:dyDescent="0.3">
      <c r="A17" s="1"/>
      <c r="B17" s="85" t="s">
        <v>2705</v>
      </c>
      <c r="C17" s="85" t="s">
        <v>2706</v>
      </c>
      <c r="D17" s="85" t="s">
        <v>2706</v>
      </c>
      <c r="E17" s="85" t="s">
        <v>2706</v>
      </c>
      <c r="F17" s="85" t="s">
        <v>2706</v>
      </c>
      <c r="G17" s="85" t="s">
        <v>2706</v>
      </c>
      <c r="H17" s="85" t="s">
        <v>2706</v>
      </c>
      <c r="I17" s="85" t="s">
        <v>2707</v>
      </c>
    </row>
    <row r="18" spans="1:9" ht="26.4" x14ac:dyDescent="0.3">
      <c r="A18" s="1"/>
      <c r="B18" s="85" t="s">
        <v>2708</v>
      </c>
      <c r="C18" s="85" t="s">
        <v>2706</v>
      </c>
      <c r="D18" s="85" t="s">
        <v>2706</v>
      </c>
      <c r="E18" s="85" t="s">
        <v>2706</v>
      </c>
      <c r="F18" s="85" t="s">
        <v>2706</v>
      </c>
      <c r="G18" s="85" t="s">
        <v>2706</v>
      </c>
      <c r="H18" s="85" t="s">
        <v>2706</v>
      </c>
      <c r="I18" s="85" t="s">
        <v>2707</v>
      </c>
    </row>
    <row r="19" spans="1:9" ht="26.4" x14ac:dyDescent="0.3">
      <c r="A19" s="1"/>
      <c r="B19" s="85" t="s">
        <v>2709</v>
      </c>
      <c r="C19" s="85" t="s">
        <v>2710</v>
      </c>
      <c r="D19" s="85" t="s">
        <v>2714</v>
      </c>
      <c r="E19" s="85" t="s">
        <v>2712</v>
      </c>
      <c r="F19" s="85" t="s">
        <v>2713</v>
      </c>
      <c r="G19" s="85" t="s">
        <v>878</v>
      </c>
      <c r="H19" s="85" t="s">
        <v>878</v>
      </c>
      <c r="I19" s="85" t="s">
        <v>878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2715</v>
      </c>
      <c r="C22" s="198"/>
      <c r="D22" s="198"/>
      <c r="E22" s="198"/>
      <c r="F22" s="198"/>
      <c r="G22" s="198"/>
      <c r="H22" s="198"/>
      <c r="I22" s="198"/>
    </row>
    <row r="23" spans="1:9" ht="19.95" customHeight="1" x14ac:dyDescent="0.3">
      <c r="A23" s="1"/>
      <c r="B23" s="198" t="s">
        <v>2698</v>
      </c>
      <c r="C23" s="198" t="s">
        <v>2699</v>
      </c>
      <c r="D23" s="198"/>
      <c r="E23" s="198" t="s">
        <v>2700</v>
      </c>
      <c r="F23" s="198"/>
      <c r="G23" s="198" t="s">
        <v>2701</v>
      </c>
      <c r="H23" s="198"/>
      <c r="I23" s="198"/>
    </row>
    <row r="24" spans="1:9" ht="19.95" customHeight="1" x14ac:dyDescent="0.3">
      <c r="A24" s="1"/>
      <c r="B24" s="198"/>
      <c r="C24" s="3" t="s">
        <v>2702</v>
      </c>
      <c r="D24" s="3" t="s">
        <v>2703</v>
      </c>
      <c r="E24" s="3" t="s">
        <v>2702</v>
      </c>
      <c r="F24" s="3" t="s">
        <v>2703</v>
      </c>
      <c r="G24" s="3" t="s">
        <v>2702</v>
      </c>
      <c r="H24" s="3" t="s">
        <v>2703</v>
      </c>
      <c r="I24" s="3" t="s">
        <v>2704</v>
      </c>
    </row>
    <row r="25" spans="1:9" ht="26.4" x14ac:dyDescent="0.3">
      <c r="A25" s="1"/>
      <c r="B25" s="85" t="s">
        <v>2705</v>
      </c>
      <c r="C25" s="85" t="s">
        <v>2706</v>
      </c>
      <c r="D25" s="85" t="s">
        <v>2706</v>
      </c>
      <c r="E25" s="85" t="s">
        <v>2706</v>
      </c>
      <c r="F25" s="85" t="s">
        <v>2706</v>
      </c>
      <c r="G25" s="85" t="s">
        <v>2706</v>
      </c>
      <c r="H25" s="85" t="s">
        <v>2706</v>
      </c>
      <c r="I25" s="85" t="s">
        <v>2707</v>
      </c>
    </row>
    <row r="26" spans="1:9" ht="26.4" x14ac:dyDescent="0.3">
      <c r="A26" s="1"/>
      <c r="B26" s="85" t="s">
        <v>2708</v>
      </c>
      <c r="C26" s="85" t="s">
        <v>2706</v>
      </c>
      <c r="D26" s="85" t="s">
        <v>2706</v>
      </c>
      <c r="E26" s="85" t="s">
        <v>2706</v>
      </c>
      <c r="F26" s="85" t="s">
        <v>2706</v>
      </c>
      <c r="G26" s="85" t="s">
        <v>2706</v>
      </c>
      <c r="H26" s="85" t="s">
        <v>2706</v>
      </c>
      <c r="I26" s="85" t="s">
        <v>2707</v>
      </c>
    </row>
    <row r="27" spans="1:9" ht="26.4" x14ac:dyDescent="0.3">
      <c r="A27" s="1"/>
      <c r="B27" s="85" t="s">
        <v>2709</v>
      </c>
      <c r="C27" s="85" t="s">
        <v>2710</v>
      </c>
      <c r="D27" s="85" t="s">
        <v>2711</v>
      </c>
      <c r="E27" s="85" t="s">
        <v>2712</v>
      </c>
      <c r="F27" s="85" t="s">
        <v>2713</v>
      </c>
      <c r="G27" s="85" t="s">
        <v>878</v>
      </c>
      <c r="H27" s="85" t="s">
        <v>878</v>
      </c>
      <c r="I27" s="85" t="s">
        <v>878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2671</v>
      </c>
      <c r="C30" s="198"/>
      <c r="D30" s="198"/>
      <c r="E30" s="198"/>
      <c r="F30" s="198"/>
      <c r="G30" s="198"/>
      <c r="H30" s="198"/>
      <c r="I30" s="198"/>
    </row>
    <row r="31" spans="1:9" ht="19.95" customHeight="1" x14ac:dyDescent="0.3">
      <c r="A31" s="1"/>
      <c r="B31" s="198" t="s">
        <v>2698</v>
      </c>
      <c r="C31" s="198" t="s">
        <v>2699</v>
      </c>
      <c r="D31" s="198"/>
      <c r="E31" s="198" t="s">
        <v>2700</v>
      </c>
      <c r="F31" s="198"/>
      <c r="G31" s="198" t="s">
        <v>2701</v>
      </c>
      <c r="H31" s="198"/>
      <c r="I31" s="198"/>
    </row>
    <row r="32" spans="1:9" ht="19.95" customHeight="1" x14ac:dyDescent="0.3">
      <c r="A32" s="1"/>
      <c r="B32" s="198"/>
      <c r="C32" s="3" t="s">
        <v>2702</v>
      </c>
      <c r="D32" s="3" t="s">
        <v>2703</v>
      </c>
      <c r="E32" s="3" t="s">
        <v>2702</v>
      </c>
      <c r="F32" s="3" t="s">
        <v>2703</v>
      </c>
      <c r="G32" s="3" t="s">
        <v>2702</v>
      </c>
      <c r="H32" s="3" t="s">
        <v>2703</v>
      </c>
      <c r="I32" s="3" t="s">
        <v>2704</v>
      </c>
    </row>
    <row r="33" spans="1:9" ht="26.4" x14ac:dyDescent="0.3">
      <c r="A33" s="1"/>
      <c r="B33" s="85" t="s">
        <v>2705</v>
      </c>
      <c r="C33" s="85" t="s">
        <v>2706</v>
      </c>
      <c r="D33" s="85" t="s">
        <v>2706</v>
      </c>
      <c r="E33" s="85" t="s">
        <v>2706</v>
      </c>
      <c r="F33" s="85" t="s">
        <v>2706</v>
      </c>
      <c r="G33" s="85" t="s">
        <v>2706</v>
      </c>
      <c r="H33" s="85" t="s">
        <v>2706</v>
      </c>
      <c r="I33" s="85" t="s">
        <v>2707</v>
      </c>
    </row>
    <row r="34" spans="1:9" ht="26.4" x14ac:dyDescent="0.3">
      <c r="A34" s="1"/>
      <c r="B34" s="85" t="s">
        <v>2708</v>
      </c>
      <c r="C34" s="85" t="s">
        <v>2706</v>
      </c>
      <c r="D34" s="85" t="s">
        <v>2706</v>
      </c>
      <c r="E34" s="85" t="s">
        <v>2706</v>
      </c>
      <c r="F34" s="85" t="s">
        <v>2706</v>
      </c>
      <c r="G34" s="85" t="s">
        <v>2706</v>
      </c>
      <c r="H34" s="85" t="s">
        <v>2706</v>
      </c>
      <c r="I34" s="85" t="s">
        <v>2707</v>
      </c>
    </row>
    <row r="35" spans="1:9" ht="39.6" x14ac:dyDescent="0.3">
      <c r="A35" s="1"/>
      <c r="B35" s="85" t="s">
        <v>2709</v>
      </c>
      <c r="C35" s="85" t="s">
        <v>2710</v>
      </c>
      <c r="D35" s="85" t="s">
        <v>2711</v>
      </c>
      <c r="E35" s="85" t="s">
        <v>2716</v>
      </c>
      <c r="F35" s="85" t="s">
        <v>2717</v>
      </c>
      <c r="G35" s="85" t="s">
        <v>878</v>
      </c>
      <c r="H35" s="85" t="s">
        <v>878</v>
      </c>
      <c r="I35" s="85" t="s">
        <v>878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396</v>
      </c>
      <c r="C38" s="198"/>
      <c r="D38" s="198"/>
      <c r="E38" s="198"/>
      <c r="F38" s="198"/>
      <c r="G38" s="198"/>
      <c r="H38" s="198"/>
      <c r="I38" s="198"/>
    </row>
    <row r="39" spans="1:9" ht="19.95" customHeight="1" x14ac:dyDescent="0.3">
      <c r="A39" s="1"/>
      <c r="B39" s="198" t="s">
        <v>2698</v>
      </c>
      <c r="C39" s="198" t="s">
        <v>2699</v>
      </c>
      <c r="D39" s="198"/>
      <c r="E39" s="198" t="s">
        <v>2700</v>
      </c>
      <c r="F39" s="198"/>
      <c r="G39" s="198" t="s">
        <v>2701</v>
      </c>
      <c r="H39" s="198"/>
      <c r="I39" s="198"/>
    </row>
    <row r="40" spans="1:9" ht="19.95" customHeight="1" x14ac:dyDescent="0.3">
      <c r="A40" s="1"/>
      <c r="B40" s="198"/>
      <c r="C40" s="3" t="s">
        <v>2702</v>
      </c>
      <c r="D40" s="3" t="s">
        <v>2703</v>
      </c>
      <c r="E40" s="3" t="s">
        <v>2702</v>
      </c>
      <c r="F40" s="3" t="s">
        <v>2703</v>
      </c>
      <c r="G40" s="3" t="s">
        <v>2702</v>
      </c>
      <c r="H40" s="3" t="s">
        <v>2703</v>
      </c>
      <c r="I40" s="3" t="s">
        <v>2704</v>
      </c>
    </row>
    <row r="41" spans="1:9" ht="26.4" x14ac:dyDescent="0.3">
      <c r="A41" s="1"/>
      <c r="B41" s="85" t="s">
        <v>2705</v>
      </c>
      <c r="C41" s="85" t="s">
        <v>2706</v>
      </c>
      <c r="D41" s="85" t="s">
        <v>2706</v>
      </c>
      <c r="E41" s="85" t="s">
        <v>2706</v>
      </c>
      <c r="F41" s="85" t="s">
        <v>2706</v>
      </c>
      <c r="G41" s="85" t="s">
        <v>2706</v>
      </c>
      <c r="H41" s="85" t="s">
        <v>2706</v>
      </c>
      <c r="I41" s="85" t="s">
        <v>2707</v>
      </c>
    </row>
    <row r="42" spans="1:9" ht="26.4" x14ac:dyDescent="0.3">
      <c r="A42" s="1"/>
      <c r="B42" s="85" t="s">
        <v>2708</v>
      </c>
      <c r="C42" s="85" t="s">
        <v>2706</v>
      </c>
      <c r="D42" s="85" t="s">
        <v>2706</v>
      </c>
      <c r="E42" s="85" t="s">
        <v>2706</v>
      </c>
      <c r="F42" s="85" t="s">
        <v>2706</v>
      </c>
      <c r="G42" s="85" t="s">
        <v>2706</v>
      </c>
      <c r="H42" s="85" t="s">
        <v>2706</v>
      </c>
      <c r="I42" s="85" t="s">
        <v>2718</v>
      </c>
    </row>
    <row r="43" spans="1:9" ht="26.4" x14ac:dyDescent="0.3">
      <c r="A43" s="1"/>
      <c r="B43" s="85" t="s">
        <v>2709</v>
      </c>
      <c r="C43" s="85" t="s">
        <v>2710</v>
      </c>
      <c r="D43" s="85" t="s">
        <v>2711</v>
      </c>
      <c r="E43" s="85" t="s">
        <v>2712</v>
      </c>
      <c r="F43" s="85" t="s">
        <v>2713</v>
      </c>
      <c r="G43" s="85" t="s">
        <v>878</v>
      </c>
      <c r="H43" s="85" t="s">
        <v>878</v>
      </c>
      <c r="I43" s="85" t="s">
        <v>878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2719</v>
      </c>
      <c r="C46" s="198"/>
      <c r="D46" s="198"/>
      <c r="E46" s="198"/>
      <c r="F46" s="198"/>
      <c r="G46" s="198"/>
      <c r="H46" s="198"/>
      <c r="I46" s="198"/>
    </row>
    <row r="47" spans="1:9" ht="19.95" customHeight="1" x14ac:dyDescent="0.3">
      <c r="A47" s="1"/>
      <c r="B47" s="198" t="s">
        <v>2698</v>
      </c>
      <c r="C47" s="198" t="s">
        <v>2699</v>
      </c>
      <c r="D47" s="198"/>
      <c r="E47" s="198" t="s">
        <v>2700</v>
      </c>
      <c r="F47" s="198"/>
      <c r="G47" s="198" t="s">
        <v>2701</v>
      </c>
      <c r="H47" s="198"/>
      <c r="I47" s="198"/>
    </row>
    <row r="48" spans="1:9" ht="19.95" customHeight="1" x14ac:dyDescent="0.3">
      <c r="A48" s="1"/>
      <c r="B48" s="198"/>
      <c r="C48" s="3" t="s">
        <v>2702</v>
      </c>
      <c r="D48" s="3" t="s">
        <v>2703</v>
      </c>
      <c r="E48" s="3" t="s">
        <v>2702</v>
      </c>
      <c r="F48" s="3" t="s">
        <v>2703</v>
      </c>
      <c r="G48" s="3" t="s">
        <v>2702</v>
      </c>
      <c r="H48" s="3" t="s">
        <v>2703</v>
      </c>
      <c r="I48" s="3" t="s">
        <v>2704</v>
      </c>
    </row>
    <row r="49" spans="1:9" ht="26.4" x14ac:dyDescent="0.3">
      <c r="A49" s="1"/>
      <c r="B49" s="85" t="s">
        <v>2705</v>
      </c>
      <c r="C49" s="85" t="s">
        <v>2706</v>
      </c>
      <c r="D49" s="85" t="s">
        <v>2706</v>
      </c>
      <c r="E49" s="85" t="s">
        <v>2706</v>
      </c>
      <c r="F49" s="85" t="s">
        <v>2706</v>
      </c>
      <c r="G49" s="85" t="s">
        <v>2706</v>
      </c>
      <c r="H49" s="85" t="s">
        <v>2706</v>
      </c>
      <c r="I49" s="85" t="s">
        <v>2707</v>
      </c>
    </row>
    <row r="50" spans="1:9" ht="26.4" x14ac:dyDescent="0.3">
      <c r="A50" s="1"/>
      <c r="B50" s="85" t="s">
        <v>2708</v>
      </c>
      <c r="C50" s="85" t="s">
        <v>2706</v>
      </c>
      <c r="D50" s="85" t="s">
        <v>2706</v>
      </c>
      <c r="E50" s="85" t="s">
        <v>2706</v>
      </c>
      <c r="F50" s="85" t="s">
        <v>2706</v>
      </c>
      <c r="G50" s="85" t="s">
        <v>2706</v>
      </c>
      <c r="H50" s="85" t="s">
        <v>2706</v>
      </c>
      <c r="I50" s="85" t="s">
        <v>2707</v>
      </c>
    </row>
    <row r="51" spans="1:9" ht="26.4" x14ac:dyDescent="0.3">
      <c r="A51" s="1"/>
      <c r="B51" s="85" t="s">
        <v>2709</v>
      </c>
      <c r="C51" s="85" t="s">
        <v>2710</v>
      </c>
      <c r="D51" s="85" t="s">
        <v>2720</v>
      </c>
      <c r="E51" s="85" t="s">
        <v>2712</v>
      </c>
      <c r="F51" s="85" t="s">
        <v>2713</v>
      </c>
      <c r="G51" s="85" t="s">
        <v>878</v>
      </c>
      <c r="H51" s="85" t="s">
        <v>878</v>
      </c>
      <c r="I51" s="85" t="s">
        <v>878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604</v>
      </c>
      <c r="C54" s="198"/>
      <c r="D54" s="198"/>
      <c r="E54" s="198"/>
      <c r="F54" s="198"/>
      <c r="G54" s="198"/>
      <c r="H54" s="198"/>
      <c r="I54" s="198"/>
    </row>
    <row r="55" spans="1:9" ht="19.95" customHeight="1" x14ac:dyDescent="0.3">
      <c r="A55" s="1"/>
      <c r="B55" s="198" t="s">
        <v>2698</v>
      </c>
      <c r="C55" s="198" t="s">
        <v>2699</v>
      </c>
      <c r="D55" s="198"/>
      <c r="E55" s="198" t="s">
        <v>2700</v>
      </c>
      <c r="F55" s="198"/>
      <c r="G55" s="198" t="s">
        <v>2701</v>
      </c>
      <c r="H55" s="198"/>
      <c r="I55" s="198"/>
    </row>
    <row r="56" spans="1:9" ht="19.95" customHeight="1" x14ac:dyDescent="0.3">
      <c r="A56" s="1"/>
      <c r="B56" s="198"/>
      <c r="C56" s="3" t="s">
        <v>2702</v>
      </c>
      <c r="D56" s="3" t="s">
        <v>2703</v>
      </c>
      <c r="E56" s="3" t="s">
        <v>2702</v>
      </c>
      <c r="F56" s="3" t="s">
        <v>2703</v>
      </c>
      <c r="G56" s="3" t="s">
        <v>2702</v>
      </c>
      <c r="H56" s="3" t="s">
        <v>2703</v>
      </c>
      <c r="I56" s="3" t="s">
        <v>2704</v>
      </c>
    </row>
    <row r="57" spans="1:9" ht="26.4" x14ac:dyDescent="0.3">
      <c r="A57" s="1"/>
      <c r="B57" s="85" t="s">
        <v>2705</v>
      </c>
      <c r="C57" s="85" t="s">
        <v>2706</v>
      </c>
      <c r="D57" s="85" t="s">
        <v>2706</v>
      </c>
      <c r="E57" s="85" t="s">
        <v>2706</v>
      </c>
      <c r="F57" s="85" t="s">
        <v>2706</v>
      </c>
      <c r="G57" s="85" t="s">
        <v>2706</v>
      </c>
      <c r="H57" s="85" t="s">
        <v>2706</v>
      </c>
      <c r="I57" s="85" t="s">
        <v>2707</v>
      </c>
    </row>
    <row r="58" spans="1:9" ht="26.4" x14ac:dyDescent="0.3">
      <c r="A58" s="1"/>
      <c r="B58" s="85" t="s">
        <v>2708</v>
      </c>
      <c r="C58" s="85" t="s">
        <v>2706</v>
      </c>
      <c r="D58" s="85" t="s">
        <v>2706</v>
      </c>
      <c r="E58" s="85" t="s">
        <v>2706</v>
      </c>
      <c r="F58" s="85" t="s">
        <v>2706</v>
      </c>
      <c r="G58" s="85" t="s">
        <v>2706</v>
      </c>
      <c r="H58" s="85" t="s">
        <v>2706</v>
      </c>
      <c r="I58" s="85" t="s">
        <v>2707</v>
      </c>
    </row>
    <row r="59" spans="1:9" ht="26.4" x14ac:dyDescent="0.3">
      <c r="A59" s="1"/>
      <c r="B59" s="85" t="s">
        <v>2709</v>
      </c>
      <c r="C59" s="85" t="s">
        <v>2710</v>
      </c>
      <c r="D59" s="85" t="s">
        <v>2721</v>
      </c>
      <c r="E59" s="85" t="s">
        <v>2712</v>
      </c>
      <c r="F59" s="85" t="s">
        <v>2713</v>
      </c>
      <c r="G59" s="85" t="s">
        <v>878</v>
      </c>
      <c r="H59" s="85" t="s">
        <v>878</v>
      </c>
      <c r="I59" s="85" t="s">
        <v>878</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2722</v>
      </c>
      <c r="C5" s="1"/>
      <c r="D5" s="1"/>
      <c r="E5" s="1"/>
      <c r="F5" s="1"/>
      <c r="G5" s="1"/>
    </row>
    <row r="6" spans="1:7" ht="30" customHeight="1" x14ac:dyDescent="0.3">
      <c r="A6" s="1"/>
      <c r="B6" s="198" t="s">
        <v>2697</v>
      </c>
      <c r="C6" s="198"/>
      <c r="D6" s="198"/>
      <c r="E6" s="198"/>
      <c r="F6" s="198"/>
      <c r="G6" s="198"/>
    </row>
    <row r="7" spans="1:7" x14ac:dyDescent="0.3">
      <c r="A7" s="1"/>
      <c r="B7" s="198" t="s">
        <v>2723</v>
      </c>
      <c r="C7" s="198" t="s">
        <v>2724</v>
      </c>
      <c r="D7" s="198" t="s">
        <v>2725</v>
      </c>
      <c r="E7" s="198" t="s">
        <v>2726</v>
      </c>
      <c r="F7" s="198" t="s">
        <v>2727</v>
      </c>
      <c r="G7" s="198"/>
    </row>
    <row r="8" spans="1:7" x14ac:dyDescent="0.3">
      <c r="A8" s="1"/>
      <c r="B8" s="198"/>
      <c r="C8" s="198"/>
      <c r="D8" s="198"/>
      <c r="E8" s="198"/>
      <c r="F8" s="198" t="s">
        <v>2703</v>
      </c>
      <c r="G8" s="198"/>
    </row>
    <row r="9" spans="1:7" x14ac:dyDescent="0.3">
      <c r="A9" s="1"/>
      <c r="B9" s="198"/>
      <c r="C9" s="198"/>
      <c r="D9" s="198"/>
      <c r="E9" s="198"/>
      <c r="F9" s="3" t="s">
        <v>2728</v>
      </c>
      <c r="G9" s="3" t="s">
        <v>2729</v>
      </c>
    </row>
    <row r="10" spans="1:7" x14ac:dyDescent="0.3">
      <c r="A10" s="1"/>
      <c r="B10" s="85" t="s">
        <v>2705</v>
      </c>
      <c r="C10" s="85" t="s">
        <v>2706</v>
      </c>
      <c r="D10" s="85" t="s">
        <v>2706</v>
      </c>
      <c r="E10" s="85">
        <v>0</v>
      </c>
      <c r="F10" s="85">
        <v>60.36</v>
      </c>
      <c r="G10" s="85">
        <v>59.64</v>
      </c>
    </row>
    <row r="11" spans="1:7" x14ac:dyDescent="0.3">
      <c r="A11" s="1"/>
      <c r="B11" s="85" t="s">
        <v>2730</v>
      </c>
      <c r="C11" s="85" t="s">
        <v>2706</v>
      </c>
      <c r="D11" s="85" t="s">
        <v>2706</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707</v>
      </c>
      <c r="C14" s="198"/>
      <c r="D14" s="198"/>
      <c r="E14" s="198"/>
      <c r="F14" s="198"/>
      <c r="G14" s="198"/>
    </row>
    <row r="15" spans="1:7" x14ac:dyDescent="0.3">
      <c r="A15" s="1"/>
      <c r="B15" s="198" t="s">
        <v>2723</v>
      </c>
      <c r="C15" s="198" t="s">
        <v>2724</v>
      </c>
      <c r="D15" s="198" t="s">
        <v>2725</v>
      </c>
      <c r="E15" s="198" t="s">
        <v>2726</v>
      </c>
      <c r="F15" s="198" t="s">
        <v>2727</v>
      </c>
      <c r="G15" s="198"/>
    </row>
    <row r="16" spans="1:7" x14ac:dyDescent="0.3">
      <c r="A16" s="1"/>
      <c r="B16" s="198"/>
      <c r="C16" s="198"/>
      <c r="D16" s="198"/>
      <c r="E16" s="198"/>
      <c r="F16" s="198" t="s">
        <v>2703</v>
      </c>
      <c r="G16" s="198"/>
    </row>
    <row r="17" spans="1:7" x14ac:dyDescent="0.3">
      <c r="A17" s="1"/>
      <c r="B17" s="198"/>
      <c r="C17" s="198"/>
      <c r="D17" s="198"/>
      <c r="E17" s="198"/>
      <c r="F17" s="3" t="s">
        <v>2728</v>
      </c>
      <c r="G17" s="3" t="s">
        <v>2729</v>
      </c>
    </row>
    <row r="18" spans="1:7" x14ac:dyDescent="0.3">
      <c r="A18" s="1"/>
      <c r="B18" s="85" t="s">
        <v>2705</v>
      </c>
      <c r="C18" s="85" t="s">
        <v>2706</v>
      </c>
      <c r="D18" s="85" t="s">
        <v>2706</v>
      </c>
      <c r="E18" s="85">
        <v>0</v>
      </c>
      <c r="F18" s="85">
        <v>60.36</v>
      </c>
      <c r="G18" s="85">
        <v>59.64</v>
      </c>
    </row>
    <row r="19" spans="1:7" x14ac:dyDescent="0.3">
      <c r="A19" s="1"/>
      <c r="B19" s="85" t="s">
        <v>2730</v>
      </c>
      <c r="C19" s="85" t="s">
        <v>2706</v>
      </c>
      <c r="D19" s="85" t="s">
        <v>2706</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2715</v>
      </c>
      <c r="C22" s="198"/>
      <c r="D22" s="198"/>
      <c r="E22" s="198"/>
      <c r="F22" s="198"/>
      <c r="G22" s="198"/>
    </row>
    <row r="23" spans="1:7" x14ac:dyDescent="0.3">
      <c r="A23" s="1"/>
      <c r="B23" s="198" t="s">
        <v>2723</v>
      </c>
      <c r="C23" s="198" t="s">
        <v>2724</v>
      </c>
      <c r="D23" s="198" t="s">
        <v>2725</v>
      </c>
      <c r="E23" s="198" t="s">
        <v>2726</v>
      </c>
      <c r="F23" s="198" t="s">
        <v>2727</v>
      </c>
      <c r="G23" s="198"/>
    </row>
    <row r="24" spans="1:7" x14ac:dyDescent="0.3">
      <c r="A24" s="1"/>
      <c r="B24" s="198"/>
      <c r="C24" s="198"/>
      <c r="D24" s="198"/>
      <c r="E24" s="198"/>
      <c r="F24" s="198" t="s">
        <v>2703</v>
      </c>
      <c r="G24" s="198"/>
    </row>
    <row r="25" spans="1:7" x14ac:dyDescent="0.3">
      <c r="A25" s="1"/>
      <c r="B25" s="198"/>
      <c r="C25" s="198"/>
      <c r="D25" s="198"/>
      <c r="E25" s="198"/>
      <c r="F25" s="3" t="s">
        <v>2728</v>
      </c>
      <c r="G25" s="3" t="s">
        <v>2729</v>
      </c>
    </row>
    <row r="26" spans="1:7" x14ac:dyDescent="0.3">
      <c r="A26" s="1"/>
      <c r="B26" s="85" t="s">
        <v>2705</v>
      </c>
      <c r="C26" s="85" t="s">
        <v>2706</v>
      </c>
      <c r="D26" s="85" t="s">
        <v>2706</v>
      </c>
      <c r="E26" s="85">
        <v>0</v>
      </c>
      <c r="F26" s="85">
        <v>60.36</v>
      </c>
      <c r="G26" s="85">
        <v>59.64</v>
      </c>
    </row>
    <row r="27" spans="1:7" x14ac:dyDescent="0.3">
      <c r="A27" s="1"/>
      <c r="B27" s="85" t="s">
        <v>2730</v>
      </c>
      <c r="C27" s="85" t="s">
        <v>2706</v>
      </c>
      <c r="D27" s="85" t="s">
        <v>2706</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2671</v>
      </c>
      <c r="C30" s="198"/>
      <c r="D30" s="198"/>
      <c r="E30" s="198"/>
      <c r="F30" s="198"/>
      <c r="G30" s="198"/>
    </row>
    <row r="31" spans="1:7" x14ac:dyDescent="0.3">
      <c r="A31" s="1"/>
      <c r="B31" s="198" t="s">
        <v>2723</v>
      </c>
      <c r="C31" s="198" t="s">
        <v>2724</v>
      </c>
      <c r="D31" s="198" t="s">
        <v>2725</v>
      </c>
      <c r="E31" s="198" t="s">
        <v>2726</v>
      </c>
      <c r="F31" s="198" t="s">
        <v>2727</v>
      </c>
      <c r="G31" s="198"/>
    </row>
    <row r="32" spans="1:7" x14ac:dyDescent="0.3">
      <c r="A32" s="1"/>
      <c r="B32" s="198"/>
      <c r="C32" s="198"/>
      <c r="D32" s="198"/>
      <c r="E32" s="198"/>
      <c r="F32" s="198" t="s">
        <v>2703</v>
      </c>
      <c r="G32" s="198"/>
    </row>
    <row r="33" spans="1:7" x14ac:dyDescent="0.3">
      <c r="A33" s="1"/>
      <c r="B33" s="198"/>
      <c r="C33" s="198"/>
      <c r="D33" s="198"/>
      <c r="E33" s="198"/>
      <c r="F33" s="3" t="s">
        <v>2728</v>
      </c>
      <c r="G33" s="3" t="s">
        <v>2729</v>
      </c>
    </row>
    <row r="34" spans="1:7" x14ac:dyDescent="0.3">
      <c r="A34" s="1"/>
      <c r="B34" s="85" t="s">
        <v>2705</v>
      </c>
      <c r="C34" s="85" t="s">
        <v>2706</v>
      </c>
      <c r="D34" s="85" t="s">
        <v>2706</v>
      </c>
      <c r="E34" s="85">
        <v>0</v>
      </c>
      <c r="F34" s="85">
        <v>60.36</v>
      </c>
      <c r="G34" s="85">
        <v>59.64</v>
      </c>
    </row>
    <row r="35" spans="1:7" x14ac:dyDescent="0.3">
      <c r="A35" s="1"/>
      <c r="B35" s="85" t="s">
        <v>2730</v>
      </c>
      <c r="C35" s="85" t="s">
        <v>2706</v>
      </c>
      <c r="D35" s="85" t="s">
        <v>2706</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396</v>
      </c>
      <c r="C38" s="198"/>
      <c r="D38" s="198"/>
      <c r="E38" s="198"/>
      <c r="F38" s="198"/>
      <c r="G38" s="198"/>
    </row>
    <row r="39" spans="1:7" x14ac:dyDescent="0.3">
      <c r="A39" s="1"/>
      <c r="B39" s="198" t="s">
        <v>2723</v>
      </c>
      <c r="C39" s="198" t="s">
        <v>2724</v>
      </c>
      <c r="D39" s="198" t="s">
        <v>2725</v>
      </c>
      <c r="E39" s="198" t="s">
        <v>2726</v>
      </c>
      <c r="F39" s="198" t="s">
        <v>2727</v>
      </c>
      <c r="G39" s="198"/>
    </row>
    <row r="40" spans="1:7" x14ac:dyDescent="0.3">
      <c r="A40" s="1"/>
      <c r="B40" s="198"/>
      <c r="C40" s="198"/>
      <c r="D40" s="198"/>
      <c r="E40" s="198"/>
      <c r="F40" s="198" t="s">
        <v>2703</v>
      </c>
      <c r="G40" s="198"/>
    </row>
    <row r="41" spans="1:7" x14ac:dyDescent="0.3">
      <c r="A41" s="1"/>
      <c r="B41" s="198"/>
      <c r="C41" s="198"/>
      <c r="D41" s="198"/>
      <c r="E41" s="198"/>
      <c r="F41" s="3" t="s">
        <v>2728</v>
      </c>
      <c r="G41" s="3" t="s">
        <v>2729</v>
      </c>
    </row>
    <row r="42" spans="1:7" x14ac:dyDescent="0.3">
      <c r="A42" s="1"/>
      <c r="B42" s="85" t="s">
        <v>2705</v>
      </c>
      <c r="C42" s="85" t="s">
        <v>2706</v>
      </c>
      <c r="D42" s="85" t="s">
        <v>2706</v>
      </c>
      <c r="E42" s="85">
        <v>0</v>
      </c>
      <c r="F42" s="85">
        <v>60.36</v>
      </c>
      <c r="G42" s="85">
        <v>59.64</v>
      </c>
    </row>
    <row r="43" spans="1:7" x14ac:dyDescent="0.3">
      <c r="A43" s="1"/>
      <c r="B43" s="85" t="s">
        <v>2730</v>
      </c>
      <c r="C43" s="85" t="s">
        <v>2706</v>
      </c>
      <c r="D43" s="85" t="s">
        <v>2706</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2719</v>
      </c>
      <c r="C46" s="198"/>
      <c r="D46" s="198"/>
      <c r="E46" s="198"/>
      <c r="F46" s="198"/>
      <c r="G46" s="198"/>
    </row>
    <row r="47" spans="1:7" x14ac:dyDescent="0.3">
      <c r="A47" s="1"/>
      <c r="B47" s="198" t="s">
        <v>2723</v>
      </c>
      <c r="C47" s="198" t="s">
        <v>2724</v>
      </c>
      <c r="D47" s="198" t="s">
        <v>2725</v>
      </c>
      <c r="E47" s="198" t="s">
        <v>2726</v>
      </c>
      <c r="F47" s="198" t="s">
        <v>2727</v>
      </c>
      <c r="G47" s="198"/>
    </row>
    <row r="48" spans="1:7" x14ac:dyDescent="0.3">
      <c r="A48" s="1"/>
      <c r="B48" s="198"/>
      <c r="C48" s="198"/>
      <c r="D48" s="198"/>
      <c r="E48" s="198"/>
      <c r="F48" s="198" t="s">
        <v>2703</v>
      </c>
      <c r="G48" s="198"/>
    </row>
    <row r="49" spans="1:7" x14ac:dyDescent="0.3">
      <c r="A49" s="1"/>
      <c r="B49" s="198"/>
      <c r="C49" s="198"/>
      <c r="D49" s="198"/>
      <c r="E49" s="198"/>
      <c r="F49" s="3" t="s">
        <v>2728</v>
      </c>
      <c r="G49" s="3" t="s">
        <v>2729</v>
      </c>
    </row>
    <row r="50" spans="1:7" x14ac:dyDescent="0.3">
      <c r="A50" s="1"/>
      <c r="B50" s="85" t="s">
        <v>2705</v>
      </c>
      <c r="C50" s="85" t="s">
        <v>2706</v>
      </c>
      <c r="D50" s="85" t="s">
        <v>2706</v>
      </c>
      <c r="E50" s="85">
        <v>0</v>
      </c>
      <c r="F50" s="85">
        <v>60.36</v>
      </c>
      <c r="G50" s="85">
        <v>59.64</v>
      </c>
    </row>
    <row r="51" spans="1:7" x14ac:dyDescent="0.3">
      <c r="A51" s="1"/>
      <c r="B51" s="85" t="s">
        <v>2730</v>
      </c>
      <c r="C51" s="85" t="s">
        <v>2706</v>
      </c>
      <c r="D51" s="85" t="s">
        <v>2706</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604</v>
      </c>
      <c r="C54" s="198"/>
      <c r="D54" s="198"/>
      <c r="E54" s="198"/>
      <c r="F54" s="198"/>
      <c r="G54" s="198"/>
    </row>
    <row r="55" spans="1:7" x14ac:dyDescent="0.3">
      <c r="A55" s="1"/>
      <c r="B55" s="198" t="s">
        <v>2723</v>
      </c>
      <c r="C55" s="198" t="s">
        <v>2724</v>
      </c>
      <c r="D55" s="198" t="s">
        <v>2725</v>
      </c>
      <c r="E55" s="198" t="s">
        <v>2726</v>
      </c>
      <c r="F55" s="198" t="s">
        <v>2727</v>
      </c>
      <c r="G55" s="198"/>
    </row>
    <row r="56" spans="1:7" x14ac:dyDescent="0.3">
      <c r="A56" s="1"/>
      <c r="B56" s="198"/>
      <c r="C56" s="198"/>
      <c r="D56" s="198"/>
      <c r="E56" s="198"/>
      <c r="F56" s="198" t="s">
        <v>2703</v>
      </c>
      <c r="G56" s="198"/>
    </row>
    <row r="57" spans="1:7" x14ac:dyDescent="0.3">
      <c r="A57" s="1"/>
      <c r="B57" s="198"/>
      <c r="C57" s="198"/>
      <c r="D57" s="198"/>
      <c r="E57" s="198"/>
      <c r="F57" s="3" t="s">
        <v>2728</v>
      </c>
      <c r="G57" s="3" t="s">
        <v>2729</v>
      </c>
    </row>
    <row r="58" spans="1:7" x14ac:dyDescent="0.3">
      <c r="A58" s="1"/>
      <c r="B58" s="85" t="s">
        <v>2705</v>
      </c>
      <c r="C58" s="85" t="s">
        <v>2706</v>
      </c>
      <c r="D58" s="85" t="s">
        <v>2706</v>
      </c>
      <c r="E58" s="85">
        <v>0</v>
      </c>
      <c r="F58" s="85">
        <v>60.36</v>
      </c>
      <c r="G58" s="85">
        <v>59.64</v>
      </c>
    </row>
    <row r="59" spans="1:7" x14ac:dyDescent="0.3">
      <c r="A59" s="1"/>
      <c r="B59" s="85" t="s">
        <v>2730</v>
      </c>
      <c r="C59" s="85" t="s">
        <v>2706</v>
      </c>
      <c r="D59" s="85" t="s">
        <v>2706</v>
      </c>
      <c r="E59" s="85">
        <v>0</v>
      </c>
      <c r="F59" s="85">
        <v>61</v>
      </c>
      <c r="G59" s="85">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2731</v>
      </c>
      <c r="C5" s="1"/>
      <c r="D5" s="1"/>
      <c r="E5" s="1"/>
      <c r="F5" s="1"/>
    </row>
    <row r="6" spans="1:7" ht="27" customHeight="1" x14ac:dyDescent="0.3">
      <c r="A6" s="1"/>
      <c r="B6" s="7" t="s">
        <v>65</v>
      </c>
      <c r="C6" s="7" t="s">
        <v>496</v>
      </c>
      <c r="D6" s="7" t="s">
        <v>2732</v>
      </c>
      <c r="E6" s="7" t="s">
        <v>2733</v>
      </c>
      <c r="F6" s="7" t="s">
        <v>2734</v>
      </c>
    </row>
    <row r="7" spans="1:7" x14ac:dyDescent="0.3">
      <c r="A7" s="1"/>
      <c r="B7" s="145" t="s">
        <v>69</v>
      </c>
      <c r="C7" s="145" t="s">
        <v>720</v>
      </c>
      <c r="D7" s="53">
        <v>6923.4</v>
      </c>
      <c r="E7" s="53">
        <v>6952.3433699999996</v>
      </c>
      <c r="F7" s="175">
        <v>4.1805139093508978E-3</v>
      </c>
    </row>
    <row r="8" spans="1:7" x14ac:dyDescent="0.3">
      <c r="A8" s="1"/>
      <c r="B8" s="145" t="s">
        <v>69</v>
      </c>
      <c r="C8" s="145" t="s">
        <v>721</v>
      </c>
      <c r="D8" s="53">
        <v>6841.7</v>
      </c>
      <c r="E8" s="53">
        <v>6830.6306100000002</v>
      </c>
      <c r="F8" s="175">
        <v>-1.6179297543008316E-3</v>
      </c>
    </row>
    <row r="9" spans="1:7" x14ac:dyDescent="0.3">
      <c r="A9" s="1"/>
      <c r="B9" s="145" t="s">
        <v>69</v>
      </c>
      <c r="C9" s="145" t="s">
        <v>722</v>
      </c>
      <c r="D9" s="53">
        <v>6689.4</v>
      </c>
      <c r="E9" s="53">
        <v>6703.9154200000003</v>
      </c>
      <c r="F9" s="175">
        <v>2.1699135946422698E-3</v>
      </c>
    </row>
    <row r="10" spans="1:7" x14ac:dyDescent="0.3">
      <c r="A10" s="1"/>
      <c r="B10" s="145" t="s">
        <v>69</v>
      </c>
      <c r="C10" s="145" t="s">
        <v>723</v>
      </c>
      <c r="D10" s="53">
        <v>6648.7</v>
      </c>
      <c r="E10" s="53">
        <v>6627.4492700000001</v>
      </c>
      <c r="F10" s="175">
        <v>-3.1962233218523926E-3</v>
      </c>
    </row>
    <row r="11" spans="1:7" x14ac:dyDescent="0.3">
      <c r="A11" s="1"/>
      <c r="B11" s="145" t="s">
        <v>69</v>
      </c>
      <c r="C11" s="145" t="s">
        <v>724</v>
      </c>
      <c r="D11" s="53">
        <v>6606.9</v>
      </c>
      <c r="E11" s="53">
        <v>6592.2560299999996</v>
      </c>
      <c r="F11" s="175">
        <v>-2.2164661187546353E-3</v>
      </c>
    </row>
    <row r="12" spans="1:7" x14ac:dyDescent="0.3">
      <c r="A12" s="1"/>
      <c r="B12" s="145" t="s">
        <v>69</v>
      </c>
      <c r="C12" s="145" t="s">
        <v>725</v>
      </c>
      <c r="D12" s="53">
        <v>6508.4</v>
      </c>
      <c r="E12" s="53">
        <v>6547.4524700000002</v>
      </c>
      <c r="F12" s="175">
        <v>6.0003180505193293E-3</v>
      </c>
    </row>
    <row r="13" spans="1:7" x14ac:dyDescent="0.3">
      <c r="A13" s="1"/>
      <c r="B13" s="145" t="s">
        <v>69</v>
      </c>
      <c r="C13" s="145" t="s">
        <v>726</v>
      </c>
      <c r="D13" s="53">
        <v>6627.1</v>
      </c>
      <c r="E13" s="53">
        <v>6516.8239599999997</v>
      </c>
      <c r="F13" s="175">
        <v>-1.6640165381539437E-2</v>
      </c>
    </row>
    <row r="14" spans="1:7" x14ac:dyDescent="0.3">
      <c r="A14" s="1"/>
      <c r="B14" s="145" t="s">
        <v>69</v>
      </c>
      <c r="C14" s="145" t="s">
        <v>727</v>
      </c>
      <c r="D14" s="53">
        <v>6546.2</v>
      </c>
      <c r="E14" s="53">
        <v>6510.2779600000003</v>
      </c>
      <c r="F14" s="175">
        <v>-5.487464483211634E-3</v>
      </c>
    </row>
    <row r="15" spans="1:7" x14ac:dyDescent="0.3">
      <c r="A15" s="1"/>
      <c r="B15" s="145" t="s">
        <v>69</v>
      </c>
      <c r="C15" s="145" t="s">
        <v>728</v>
      </c>
      <c r="D15" s="53">
        <v>6589.3</v>
      </c>
      <c r="E15" s="53">
        <v>6547.45406</v>
      </c>
      <c r="F15" s="175">
        <v>-6.3505895922176866E-3</v>
      </c>
    </row>
    <row r="16" spans="1:7" x14ac:dyDescent="0.3">
      <c r="A16" s="1"/>
      <c r="B16" s="145" t="s">
        <v>69</v>
      </c>
      <c r="C16" s="145" t="s">
        <v>729</v>
      </c>
      <c r="D16" s="53">
        <v>6562.8</v>
      </c>
      <c r="E16" s="53">
        <v>6569.1345600000004</v>
      </c>
      <c r="F16" s="175">
        <v>9.6522216127262759E-4</v>
      </c>
    </row>
    <row r="17" spans="1:6" x14ac:dyDescent="0.3">
      <c r="A17" s="1"/>
      <c r="B17" s="145" t="s">
        <v>69</v>
      </c>
      <c r="C17" s="145" t="s">
        <v>730</v>
      </c>
      <c r="D17" s="53">
        <v>6602.2</v>
      </c>
      <c r="E17" s="53">
        <v>6578.4396900000002</v>
      </c>
      <c r="F17" s="175">
        <v>-3.5988473539123327E-3</v>
      </c>
    </row>
    <row r="18" spans="1:6" x14ac:dyDescent="0.3">
      <c r="A18" s="1"/>
      <c r="B18" s="145" t="s">
        <v>69</v>
      </c>
      <c r="C18" s="145" t="s">
        <v>731</v>
      </c>
      <c r="D18" s="53">
        <v>6554.7</v>
      </c>
      <c r="E18" s="53">
        <v>6551.4324399999996</v>
      </c>
      <c r="F18" s="175">
        <v>-4.9850641524402343E-4</v>
      </c>
    </row>
    <row r="19" spans="1:6" x14ac:dyDescent="0.3">
      <c r="A19" s="1"/>
      <c r="B19" s="145" t="s">
        <v>69</v>
      </c>
      <c r="C19" s="145" t="s">
        <v>732</v>
      </c>
      <c r="D19" s="53">
        <v>6420</v>
      </c>
      <c r="E19" s="53">
        <v>6498.8981400000002</v>
      </c>
      <c r="F19" s="175">
        <v>1.2289429906542056E-2</v>
      </c>
    </row>
    <row r="20" spans="1:6" x14ac:dyDescent="0.3">
      <c r="A20" s="1"/>
      <c r="B20" s="145" t="s">
        <v>69</v>
      </c>
      <c r="C20" s="145" t="s">
        <v>733</v>
      </c>
      <c r="D20" s="53">
        <v>6418.7</v>
      </c>
      <c r="E20" s="53">
        <v>6531.5715300000002</v>
      </c>
      <c r="F20" s="175">
        <v>1.7584795986726284E-2</v>
      </c>
    </row>
    <row r="21" spans="1:6" x14ac:dyDescent="0.3">
      <c r="A21" s="1"/>
      <c r="B21" s="145" t="s">
        <v>69</v>
      </c>
      <c r="C21" s="145" t="s">
        <v>734</v>
      </c>
      <c r="D21" s="53">
        <v>6614.8</v>
      </c>
      <c r="E21" s="53">
        <v>6769.8254699999998</v>
      </c>
      <c r="F21" s="175">
        <v>2.3436153776380236E-2</v>
      </c>
    </row>
    <row r="22" spans="1:6" x14ac:dyDescent="0.3">
      <c r="A22" s="1"/>
      <c r="B22" s="145" t="s">
        <v>69</v>
      </c>
      <c r="C22" s="145" t="s">
        <v>735</v>
      </c>
      <c r="D22" s="53">
        <v>6863.2</v>
      </c>
      <c r="E22" s="53">
        <v>6982.1624300000003</v>
      </c>
      <c r="F22" s="175">
        <v>1.7333376559039517E-2</v>
      </c>
    </row>
    <row r="23" spans="1:6" x14ac:dyDescent="0.3">
      <c r="A23" s="1"/>
      <c r="B23" s="145" t="s">
        <v>69</v>
      </c>
      <c r="C23" s="145" t="s">
        <v>736</v>
      </c>
      <c r="D23" s="53">
        <v>7105.7</v>
      </c>
      <c r="E23" s="53">
        <v>7214.7452999999996</v>
      </c>
      <c r="F23" s="175">
        <v>1.5346172790858044E-2</v>
      </c>
    </row>
    <row r="24" spans="1:6" x14ac:dyDescent="0.3">
      <c r="A24" s="1"/>
      <c r="B24" s="145" t="s">
        <v>69</v>
      </c>
      <c r="C24" s="145" t="s">
        <v>737</v>
      </c>
      <c r="D24" s="53">
        <v>7348.5</v>
      </c>
      <c r="E24" s="53">
        <v>7379.4192800000001</v>
      </c>
      <c r="F24" s="175">
        <v>4.2075634483227878E-3</v>
      </c>
    </row>
    <row r="25" spans="1:6" x14ac:dyDescent="0.3">
      <c r="A25" s="1"/>
      <c r="B25" s="145" t="s">
        <v>69</v>
      </c>
      <c r="C25" s="145" t="s">
        <v>738</v>
      </c>
      <c r="D25" s="53">
        <v>7453.53</v>
      </c>
      <c r="E25" s="53">
        <v>7542.9277899999997</v>
      </c>
      <c r="F25" s="175">
        <v>1.1994020283006843E-2</v>
      </c>
    </row>
    <row r="26" spans="1:6" x14ac:dyDescent="0.3">
      <c r="A26" s="1"/>
      <c r="B26" s="145" t="s">
        <v>69</v>
      </c>
      <c r="C26" s="145" t="s">
        <v>739</v>
      </c>
      <c r="D26" s="53">
        <v>7502.79</v>
      </c>
      <c r="E26" s="53">
        <v>7682.1860399999996</v>
      </c>
      <c r="F26" s="175">
        <v>2.3910577265257325E-2</v>
      </c>
    </row>
    <row r="27" spans="1:6" x14ac:dyDescent="0.3">
      <c r="A27" s="1"/>
      <c r="B27" s="145" t="s">
        <v>69</v>
      </c>
      <c r="C27" s="145" t="s">
        <v>740</v>
      </c>
      <c r="D27" s="53">
        <v>7540.08</v>
      </c>
      <c r="E27" s="53">
        <v>7774.0139200000003</v>
      </c>
      <c r="F27" s="175">
        <v>3.1025389651038186E-2</v>
      </c>
    </row>
    <row r="28" spans="1:6" x14ac:dyDescent="0.3">
      <c r="A28" s="1"/>
      <c r="B28" s="145" t="s">
        <v>69</v>
      </c>
      <c r="C28" s="145" t="s">
        <v>741</v>
      </c>
      <c r="D28" s="53">
        <v>7693.75</v>
      </c>
      <c r="E28" s="53">
        <v>7840.3117499999998</v>
      </c>
      <c r="F28" s="175">
        <v>1.9049455727051176E-2</v>
      </c>
    </row>
    <row r="29" spans="1:6" x14ac:dyDescent="0.3">
      <c r="A29" s="1"/>
      <c r="B29" s="145" t="s">
        <v>69</v>
      </c>
      <c r="C29" s="145" t="s">
        <v>742</v>
      </c>
      <c r="D29" s="53">
        <v>7744.44</v>
      </c>
      <c r="E29" s="53">
        <v>7858.7884899999999</v>
      </c>
      <c r="F29" s="175">
        <v>1.4765236737582059E-2</v>
      </c>
    </row>
    <row r="30" spans="1:6" x14ac:dyDescent="0.3">
      <c r="A30" s="1"/>
      <c r="B30" s="145" t="s">
        <v>69</v>
      </c>
      <c r="C30" s="145" t="s">
        <v>743</v>
      </c>
      <c r="D30" s="53">
        <v>7820.48</v>
      </c>
      <c r="E30" s="53">
        <v>7846.63339</v>
      </c>
      <c r="F30" s="175">
        <v>3.3442180019640742E-3</v>
      </c>
    </row>
    <row r="31" spans="1:6" x14ac:dyDescent="0.3">
      <c r="A31" s="1"/>
      <c r="B31" s="145" t="s">
        <v>69</v>
      </c>
      <c r="C31" s="145" t="s">
        <v>744</v>
      </c>
      <c r="D31" s="53">
        <v>7669.14</v>
      </c>
      <c r="E31" s="53">
        <v>7796.7934599999999</v>
      </c>
      <c r="F31" s="175">
        <v>1.6645081456330174E-2</v>
      </c>
    </row>
    <row r="32" spans="1:6" x14ac:dyDescent="0.3">
      <c r="A32" s="1"/>
      <c r="B32" s="145" t="s">
        <v>69</v>
      </c>
      <c r="C32" s="145" t="s">
        <v>745</v>
      </c>
      <c r="D32" s="53">
        <v>7608.38</v>
      </c>
      <c r="E32" s="53">
        <v>7750.9413500000001</v>
      </c>
      <c r="F32" s="175">
        <v>1.8737411906345373E-2</v>
      </c>
    </row>
    <row r="33" spans="1:6" x14ac:dyDescent="0.3">
      <c r="A33" s="1"/>
      <c r="B33" s="145" t="s">
        <v>69</v>
      </c>
      <c r="C33" s="145" t="s">
        <v>746</v>
      </c>
      <c r="D33" s="53">
        <v>7520.84</v>
      </c>
      <c r="E33" s="53">
        <v>7719.0406700000003</v>
      </c>
      <c r="F33" s="175">
        <v>2.6353528329282366E-2</v>
      </c>
    </row>
    <row r="34" spans="1:6" x14ac:dyDescent="0.3">
      <c r="A34" s="1"/>
      <c r="B34" s="145" t="s">
        <v>69</v>
      </c>
      <c r="C34" s="145" t="s">
        <v>747</v>
      </c>
      <c r="D34" s="53">
        <v>7578.21</v>
      </c>
      <c r="E34" s="53">
        <v>7717.5458699999999</v>
      </c>
      <c r="F34" s="175">
        <v>1.8386382800159935E-2</v>
      </c>
    </row>
    <row r="35" spans="1:6" x14ac:dyDescent="0.3">
      <c r="A35" s="1"/>
      <c r="B35" s="145" t="s">
        <v>69</v>
      </c>
      <c r="C35" s="145" t="s">
        <v>748</v>
      </c>
      <c r="D35" s="53">
        <v>7542.36</v>
      </c>
      <c r="E35" s="53">
        <v>7721.3884900000003</v>
      </c>
      <c r="F35" s="175">
        <v>2.3736402134080049E-2</v>
      </c>
    </row>
    <row r="36" spans="1:6" x14ac:dyDescent="0.3">
      <c r="A36" s="1"/>
      <c r="B36" s="145" t="s">
        <v>69</v>
      </c>
      <c r="C36" s="145" t="s">
        <v>749</v>
      </c>
      <c r="D36" s="53">
        <v>7459.01</v>
      </c>
      <c r="E36" s="53">
        <v>7727.1662699999997</v>
      </c>
      <c r="F36" s="175">
        <v>3.5950651628031065E-2</v>
      </c>
    </row>
    <row r="37" spans="1:6" x14ac:dyDescent="0.3">
      <c r="A37" s="1"/>
      <c r="B37" s="145" t="s">
        <v>69</v>
      </c>
      <c r="C37" s="145" t="s">
        <v>750</v>
      </c>
      <c r="D37" s="53">
        <v>7510.78</v>
      </c>
      <c r="E37" s="53">
        <v>7684.3667800000003</v>
      </c>
      <c r="F37" s="175">
        <v>2.3111684805040226E-2</v>
      </c>
    </row>
    <row r="38" spans="1:6" x14ac:dyDescent="0.3">
      <c r="A38" s="1"/>
      <c r="B38" s="145" t="s">
        <v>69</v>
      </c>
      <c r="C38" s="145" t="s">
        <v>751</v>
      </c>
      <c r="D38" s="53">
        <v>7499.3</v>
      </c>
      <c r="E38" s="53">
        <v>7663.17695</v>
      </c>
      <c r="F38" s="175">
        <v>2.185229954795781E-2</v>
      </c>
    </row>
    <row r="39" spans="1:6" x14ac:dyDescent="0.3">
      <c r="A39" s="1"/>
      <c r="B39" s="145" t="s">
        <v>69</v>
      </c>
      <c r="C39" s="145" t="s">
        <v>752</v>
      </c>
      <c r="D39" s="53">
        <v>7462.08</v>
      </c>
      <c r="E39" s="53">
        <v>7514.3902799999996</v>
      </c>
      <c r="F39" s="175">
        <v>7.0101473047729321E-3</v>
      </c>
    </row>
    <row r="40" spans="1:6" x14ac:dyDescent="0.3">
      <c r="A40" s="1"/>
      <c r="B40" s="145" t="s">
        <v>69</v>
      </c>
      <c r="C40" s="145" t="s">
        <v>753</v>
      </c>
      <c r="D40" s="53">
        <v>7273.5</v>
      </c>
      <c r="E40" s="53">
        <v>7357.78737</v>
      </c>
      <c r="F40" s="175">
        <v>1.1588282120024747E-2</v>
      </c>
    </row>
    <row r="41" spans="1:6" x14ac:dyDescent="0.3">
      <c r="A41" s="1"/>
      <c r="B41" s="145" t="s">
        <v>69</v>
      </c>
      <c r="C41" s="145" t="s">
        <v>754</v>
      </c>
      <c r="D41" s="53">
        <v>7276.3</v>
      </c>
      <c r="E41" s="53">
        <v>7173.8310700000002</v>
      </c>
      <c r="F41" s="175">
        <v>-1.4082559817489659E-2</v>
      </c>
    </row>
    <row r="42" spans="1:6" x14ac:dyDescent="0.3">
      <c r="A42" s="1"/>
      <c r="B42" s="145" t="s">
        <v>69</v>
      </c>
      <c r="C42" s="145" t="s">
        <v>755</v>
      </c>
      <c r="D42" s="53">
        <v>7130.3</v>
      </c>
      <c r="E42" s="53">
        <v>7168.9471599999997</v>
      </c>
      <c r="F42" s="175">
        <v>5.4201309902809141E-3</v>
      </c>
    </row>
    <row r="43" spans="1:6" x14ac:dyDescent="0.3">
      <c r="A43" s="1"/>
      <c r="B43" s="145" t="s">
        <v>69</v>
      </c>
      <c r="C43" s="145" t="s">
        <v>756</v>
      </c>
      <c r="D43" s="53">
        <v>7166.6</v>
      </c>
      <c r="E43" s="53">
        <v>7185.6606899999997</v>
      </c>
      <c r="F43" s="175">
        <v>2.6596559037758492E-3</v>
      </c>
    </row>
    <row r="44" spans="1:6" x14ac:dyDescent="0.3">
      <c r="A44" s="1"/>
      <c r="B44" s="145" t="s">
        <v>69</v>
      </c>
      <c r="C44" s="145" t="s">
        <v>757</v>
      </c>
      <c r="D44" s="53">
        <v>7492.3</v>
      </c>
      <c r="E44" s="53">
        <v>7499.0282299999999</v>
      </c>
      <c r="F44" s="175">
        <v>8.9801929981447621E-4</v>
      </c>
    </row>
    <row r="45" spans="1:6" x14ac:dyDescent="0.3">
      <c r="A45" s="1"/>
      <c r="B45" s="145" t="s">
        <v>69</v>
      </c>
      <c r="C45" s="145" t="s">
        <v>758</v>
      </c>
      <c r="D45" s="53">
        <v>7544.3</v>
      </c>
      <c r="E45" s="53">
        <v>7593.7713800000001</v>
      </c>
      <c r="F45" s="175">
        <v>6.557451320864759E-3</v>
      </c>
    </row>
    <row r="46" spans="1:6" x14ac:dyDescent="0.3">
      <c r="A46" s="1"/>
      <c r="B46" s="145" t="s">
        <v>69</v>
      </c>
      <c r="C46" s="145" t="s">
        <v>759</v>
      </c>
      <c r="D46" s="53">
        <v>7591.8</v>
      </c>
      <c r="E46" s="53">
        <v>7611.3510399999996</v>
      </c>
      <c r="F46" s="175">
        <v>2.5752838589003929E-3</v>
      </c>
    </row>
    <row r="47" spans="1:6" x14ac:dyDescent="0.3">
      <c r="A47" s="1"/>
      <c r="B47" s="145" t="s">
        <v>69</v>
      </c>
      <c r="C47" s="145" t="s">
        <v>760</v>
      </c>
      <c r="D47" s="53">
        <v>7509.7</v>
      </c>
      <c r="E47" s="53">
        <v>7600.3201900000004</v>
      </c>
      <c r="F47" s="175">
        <v>1.2067085236427555E-2</v>
      </c>
    </row>
    <row r="48" spans="1:6" x14ac:dyDescent="0.3">
      <c r="A48" s="1"/>
      <c r="B48" s="145" t="s">
        <v>69</v>
      </c>
      <c r="C48" s="145" t="s">
        <v>761</v>
      </c>
      <c r="D48" s="53">
        <v>7476.5</v>
      </c>
      <c r="E48" s="53">
        <v>7559.2369099999996</v>
      </c>
      <c r="F48" s="175">
        <v>1.106626228850398E-2</v>
      </c>
    </row>
    <row r="49" spans="1:6" x14ac:dyDescent="0.3">
      <c r="A49" s="1"/>
      <c r="B49" s="145" t="s">
        <v>69</v>
      </c>
      <c r="C49" s="145" t="s">
        <v>762</v>
      </c>
      <c r="D49" s="53">
        <v>7343.4</v>
      </c>
      <c r="E49" s="53">
        <v>7507.9887699999999</v>
      </c>
      <c r="F49" s="175">
        <v>2.2413156031266174E-2</v>
      </c>
    </row>
    <row r="50" spans="1:6" x14ac:dyDescent="0.3">
      <c r="A50" s="1"/>
      <c r="B50" s="145" t="s">
        <v>69</v>
      </c>
      <c r="C50" s="145" t="s">
        <v>763</v>
      </c>
      <c r="D50" s="53">
        <v>7325.9</v>
      </c>
      <c r="E50" s="53">
        <v>7443.7398800000001</v>
      </c>
      <c r="F50" s="175">
        <v>1.6085379270806319E-2</v>
      </c>
    </row>
    <row r="51" spans="1:6" x14ac:dyDescent="0.3">
      <c r="A51" s="1"/>
      <c r="B51" s="145" t="s">
        <v>69</v>
      </c>
      <c r="C51" s="145" t="s">
        <v>764</v>
      </c>
      <c r="D51" s="53">
        <v>7308.1</v>
      </c>
      <c r="E51" s="53">
        <v>7346.0236000000004</v>
      </c>
      <c r="F51" s="175">
        <v>5.1892557573103813E-3</v>
      </c>
    </row>
    <row r="52" spans="1:6" x14ac:dyDescent="0.3">
      <c r="A52" s="1"/>
      <c r="B52" s="145" t="s">
        <v>69</v>
      </c>
      <c r="C52" s="145" t="s">
        <v>765</v>
      </c>
      <c r="D52" s="53">
        <v>7083.4</v>
      </c>
      <c r="E52" s="53">
        <v>7216.9216900000001</v>
      </c>
      <c r="F52" s="175">
        <v>1.8849943529943246E-2</v>
      </c>
    </row>
    <row r="53" spans="1:6" x14ac:dyDescent="0.3">
      <c r="A53" s="1"/>
      <c r="B53" s="145" t="s">
        <v>69</v>
      </c>
      <c r="C53" s="145" t="s">
        <v>766</v>
      </c>
      <c r="D53" s="53">
        <v>6951.6</v>
      </c>
      <c r="E53" s="53">
        <v>7037.8140199999998</v>
      </c>
      <c r="F53" s="175">
        <v>1.2402039818171357E-2</v>
      </c>
    </row>
    <row r="54" spans="1:6" x14ac:dyDescent="0.3">
      <c r="A54" s="1"/>
      <c r="B54" s="145" t="s">
        <v>767</v>
      </c>
      <c r="C54" s="145" t="s">
        <v>70</v>
      </c>
      <c r="D54" s="53">
        <v>6822.5</v>
      </c>
      <c r="E54" s="53">
        <v>6873.0075299999999</v>
      </c>
      <c r="F54" s="175">
        <v>7.4030824477830711E-3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199" t="s">
        <v>2735</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row>
    <row r="6" spans="1:643" ht="19.95" customHeight="1" x14ac:dyDescent="0.3">
      <c r="A6" s="1"/>
      <c r="B6" s="198" t="s">
        <v>65</v>
      </c>
      <c r="C6" s="198" t="s">
        <v>496</v>
      </c>
      <c r="D6" s="227" t="s">
        <v>506</v>
      </c>
      <c r="E6" s="227"/>
      <c r="F6" s="227"/>
      <c r="G6" s="227"/>
      <c r="H6" s="227" t="s">
        <v>506</v>
      </c>
      <c r="I6" s="227"/>
      <c r="J6" s="227"/>
      <c r="K6" s="227"/>
      <c r="L6" s="227" t="s">
        <v>276</v>
      </c>
      <c r="M6" s="227"/>
      <c r="N6" s="227"/>
      <c r="O6" s="227"/>
      <c r="P6" s="227" t="s">
        <v>276</v>
      </c>
      <c r="Q6" s="227"/>
      <c r="R6" s="227"/>
      <c r="S6" s="227"/>
      <c r="T6" s="227" t="s">
        <v>276</v>
      </c>
      <c r="U6" s="227"/>
      <c r="V6" s="227"/>
      <c r="W6" s="227"/>
      <c r="X6" s="227" t="s">
        <v>276</v>
      </c>
      <c r="Y6" s="227"/>
      <c r="Z6" s="227"/>
      <c r="AA6" s="227"/>
      <c r="AB6" s="227" t="s">
        <v>116</v>
      </c>
      <c r="AC6" s="227"/>
      <c r="AD6" s="227"/>
      <c r="AE6" s="227"/>
      <c r="AF6" s="227" t="s">
        <v>116</v>
      </c>
      <c r="AG6" s="227"/>
      <c r="AH6" s="227"/>
      <c r="AI6" s="227"/>
      <c r="AJ6" s="227" t="s">
        <v>152</v>
      </c>
      <c r="AK6" s="227"/>
      <c r="AL6" s="227"/>
      <c r="AM6" s="227"/>
      <c r="AN6" s="227" t="s">
        <v>152</v>
      </c>
      <c r="AO6" s="227"/>
      <c r="AP6" s="227"/>
      <c r="AQ6" s="227"/>
      <c r="AR6" s="227" t="s">
        <v>104</v>
      </c>
      <c r="AS6" s="227"/>
      <c r="AT6" s="227"/>
      <c r="AU6" s="227"/>
      <c r="AV6" s="227" t="s">
        <v>104</v>
      </c>
      <c r="AW6" s="227"/>
      <c r="AX6" s="227"/>
      <c r="AY6" s="227"/>
      <c r="AZ6" s="227" t="s">
        <v>104</v>
      </c>
      <c r="BA6" s="227"/>
      <c r="BB6" s="227"/>
      <c r="BC6" s="227"/>
      <c r="BD6" s="227" t="s">
        <v>104</v>
      </c>
      <c r="BE6" s="227"/>
      <c r="BF6" s="227"/>
      <c r="BG6" s="227"/>
      <c r="BH6" s="227" t="s">
        <v>104</v>
      </c>
      <c r="BI6" s="227"/>
      <c r="BJ6" s="227"/>
      <c r="BK6" s="227"/>
      <c r="BL6" s="227" t="s">
        <v>104</v>
      </c>
      <c r="BM6" s="227"/>
      <c r="BN6" s="227"/>
      <c r="BO6" s="227"/>
      <c r="BP6" s="227" t="s">
        <v>104</v>
      </c>
      <c r="BQ6" s="227"/>
      <c r="BR6" s="227"/>
      <c r="BS6" s="227"/>
      <c r="BT6" s="227" t="s">
        <v>104</v>
      </c>
      <c r="BU6" s="227"/>
      <c r="BV6" s="227"/>
      <c r="BW6" s="227"/>
      <c r="BX6" s="227" t="s">
        <v>399</v>
      </c>
      <c r="BY6" s="227"/>
      <c r="BZ6" s="227"/>
      <c r="CA6" s="227"/>
      <c r="CB6" s="227" t="s">
        <v>399</v>
      </c>
      <c r="CC6" s="227"/>
      <c r="CD6" s="227"/>
      <c r="CE6" s="227"/>
      <c r="CF6" s="227" t="s">
        <v>399</v>
      </c>
      <c r="CG6" s="227"/>
      <c r="CH6" s="227"/>
      <c r="CI6" s="227"/>
      <c r="CJ6" s="227" t="s">
        <v>399</v>
      </c>
      <c r="CK6" s="227"/>
      <c r="CL6" s="227"/>
      <c r="CM6" s="227"/>
      <c r="CN6" s="227" t="s">
        <v>507</v>
      </c>
      <c r="CO6" s="227"/>
      <c r="CP6" s="227"/>
      <c r="CQ6" s="227"/>
      <c r="CR6" s="227" t="s">
        <v>270</v>
      </c>
      <c r="CS6" s="227"/>
      <c r="CT6" s="227"/>
      <c r="CU6" s="227"/>
      <c r="CV6" s="227" t="s">
        <v>270</v>
      </c>
      <c r="CW6" s="227"/>
      <c r="CX6" s="227"/>
      <c r="CY6" s="227"/>
      <c r="CZ6" s="227" t="s">
        <v>270</v>
      </c>
      <c r="DA6" s="227"/>
      <c r="DB6" s="227"/>
      <c r="DC6" s="227"/>
      <c r="DD6" s="227" t="s">
        <v>77</v>
      </c>
      <c r="DE6" s="227"/>
      <c r="DF6" s="227"/>
      <c r="DG6" s="227"/>
      <c r="DH6" s="227" t="s">
        <v>77</v>
      </c>
      <c r="DI6" s="227"/>
      <c r="DJ6" s="227"/>
      <c r="DK6" s="227"/>
      <c r="DL6" s="227" t="s">
        <v>77</v>
      </c>
      <c r="DM6" s="227"/>
      <c r="DN6" s="227"/>
      <c r="DO6" s="227"/>
      <c r="DP6" s="227" t="s">
        <v>77</v>
      </c>
      <c r="DQ6" s="227"/>
      <c r="DR6" s="227"/>
      <c r="DS6" s="227"/>
      <c r="DT6" s="227" t="s">
        <v>77</v>
      </c>
      <c r="DU6" s="227"/>
      <c r="DV6" s="227"/>
      <c r="DW6" s="227"/>
      <c r="DX6" s="227" t="s">
        <v>77</v>
      </c>
      <c r="DY6" s="227"/>
      <c r="DZ6" s="227"/>
      <c r="EA6" s="227"/>
      <c r="EB6" s="227" t="s">
        <v>77</v>
      </c>
      <c r="EC6" s="227"/>
      <c r="ED6" s="227"/>
      <c r="EE6" s="227"/>
      <c r="EF6" s="227" t="s">
        <v>396</v>
      </c>
      <c r="EG6" s="227"/>
      <c r="EH6" s="227"/>
      <c r="EI6" s="227"/>
      <c r="EJ6" s="227" t="s">
        <v>72</v>
      </c>
      <c r="EK6" s="227"/>
      <c r="EL6" s="227"/>
      <c r="EM6" s="227"/>
      <c r="EN6" s="227" t="s">
        <v>310</v>
      </c>
      <c r="EO6" s="227"/>
      <c r="EP6" s="227"/>
      <c r="EQ6" s="227"/>
      <c r="ER6" s="227" t="s">
        <v>508</v>
      </c>
      <c r="ES6" s="227"/>
      <c r="ET6" s="227"/>
      <c r="EU6" s="227"/>
      <c r="EV6" s="227" t="s">
        <v>508</v>
      </c>
      <c r="EW6" s="227"/>
      <c r="EX6" s="227"/>
      <c r="EY6" s="227"/>
      <c r="EZ6" s="227" t="s">
        <v>509</v>
      </c>
      <c r="FA6" s="227"/>
      <c r="FB6" s="227"/>
      <c r="FC6" s="227"/>
      <c r="FD6" s="227" t="s">
        <v>509</v>
      </c>
      <c r="FE6" s="227"/>
      <c r="FF6" s="227"/>
      <c r="FG6" s="227"/>
      <c r="FH6" s="227" t="s">
        <v>510</v>
      </c>
      <c r="FI6" s="227"/>
      <c r="FJ6" s="227"/>
      <c r="FK6" s="227"/>
      <c r="FL6" s="227" t="s">
        <v>511</v>
      </c>
      <c r="FM6" s="227"/>
      <c r="FN6" s="227"/>
      <c r="FO6" s="227"/>
      <c r="FP6" s="227" t="s">
        <v>511</v>
      </c>
      <c r="FQ6" s="227"/>
      <c r="FR6" s="227"/>
      <c r="FS6" s="227"/>
      <c r="FT6" s="227" t="s">
        <v>512</v>
      </c>
      <c r="FU6" s="227"/>
      <c r="FV6" s="227"/>
      <c r="FW6" s="227"/>
      <c r="FX6" s="227" t="s">
        <v>513</v>
      </c>
      <c r="FY6" s="227"/>
      <c r="FZ6" s="227"/>
      <c r="GA6" s="227"/>
      <c r="GB6" s="227" t="s">
        <v>514</v>
      </c>
      <c r="GC6" s="227"/>
      <c r="GD6" s="227"/>
      <c r="GE6" s="227"/>
      <c r="GF6" s="227" t="s">
        <v>101</v>
      </c>
      <c r="GG6" s="227"/>
      <c r="GH6" s="227"/>
      <c r="GI6" s="227"/>
      <c r="GJ6" s="227" t="s">
        <v>101</v>
      </c>
      <c r="GK6" s="227"/>
      <c r="GL6" s="227"/>
      <c r="GM6" s="227"/>
      <c r="GN6" s="227" t="s">
        <v>101</v>
      </c>
      <c r="GO6" s="227"/>
      <c r="GP6" s="227"/>
      <c r="GQ6" s="227"/>
      <c r="GR6" s="227" t="s">
        <v>143</v>
      </c>
      <c r="GS6" s="227"/>
      <c r="GT6" s="227"/>
      <c r="GU6" s="227"/>
      <c r="GV6" s="227" t="s">
        <v>143</v>
      </c>
      <c r="GW6" s="227"/>
      <c r="GX6" s="227"/>
      <c r="GY6" s="227"/>
      <c r="GZ6" s="227" t="s">
        <v>143</v>
      </c>
      <c r="HA6" s="227"/>
      <c r="HB6" s="227"/>
      <c r="HC6" s="227"/>
      <c r="HD6" s="227" t="s">
        <v>143</v>
      </c>
      <c r="HE6" s="227"/>
      <c r="HF6" s="227"/>
      <c r="HG6" s="227"/>
      <c r="HH6" s="227" t="s">
        <v>143</v>
      </c>
      <c r="HI6" s="227"/>
      <c r="HJ6" s="227"/>
      <c r="HK6" s="227"/>
      <c r="HL6" s="227" t="s">
        <v>143</v>
      </c>
      <c r="HM6" s="227"/>
      <c r="HN6" s="227"/>
      <c r="HO6" s="227"/>
      <c r="HP6" s="227" t="s">
        <v>143</v>
      </c>
      <c r="HQ6" s="227"/>
      <c r="HR6" s="227"/>
      <c r="HS6" s="227"/>
      <c r="HT6" s="227" t="s">
        <v>143</v>
      </c>
      <c r="HU6" s="227"/>
      <c r="HV6" s="227"/>
      <c r="HW6" s="227"/>
      <c r="HX6" s="227" t="s">
        <v>515</v>
      </c>
      <c r="HY6" s="227"/>
      <c r="HZ6" s="227"/>
      <c r="IA6" s="227"/>
      <c r="IB6" s="227" t="s">
        <v>82</v>
      </c>
      <c r="IC6" s="227"/>
      <c r="ID6" s="227"/>
      <c r="IE6" s="227"/>
      <c r="IF6" s="227" t="s">
        <v>82</v>
      </c>
      <c r="IG6" s="227"/>
      <c r="IH6" s="227"/>
      <c r="II6" s="227"/>
      <c r="IJ6" s="227" t="s">
        <v>82</v>
      </c>
      <c r="IK6" s="227"/>
      <c r="IL6" s="227"/>
      <c r="IM6" s="227"/>
      <c r="IN6" s="227" t="s">
        <v>86</v>
      </c>
      <c r="IO6" s="227"/>
      <c r="IP6" s="227"/>
      <c r="IQ6" s="227"/>
      <c r="IR6" s="227" t="s">
        <v>86</v>
      </c>
      <c r="IS6" s="227"/>
      <c r="IT6" s="227"/>
      <c r="IU6" s="227"/>
      <c r="IV6" s="227" t="s">
        <v>86</v>
      </c>
      <c r="IW6" s="227"/>
      <c r="IX6" s="227"/>
      <c r="IY6" s="227"/>
      <c r="IZ6" s="227" t="s">
        <v>86</v>
      </c>
      <c r="JA6" s="227"/>
      <c r="JB6" s="227"/>
      <c r="JC6" s="227"/>
      <c r="JD6" s="227" t="s">
        <v>86</v>
      </c>
      <c r="JE6" s="227"/>
      <c r="JF6" s="227"/>
      <c r="JG6" s="227"/>
      <c r="JH6" s="227" t="s">
        <v>86</v>
      </c>
      <c r="JI6" s="227"/>
      <c r="JJ6" s="227"/>
      <c r="JK6" s="227"/>
      <c r="JL6" s="227" t="s">
        <v>86</v>
      </c>
      <c r="JM6" s="227"/>
      <c r="JN6" s="227"/>
      <c r="JO6" s="227"/>
      <c r="JP6" s="227" t="s">
        <v>86</v>
      </c>
      <c r="JQ6" s="227"/>
      <c r="JR6" s="227"/>
      <c r="JS6" s="227"/>
      <c r="JT6" s="227" t="s">
        <v>86</v>
      </c>
      <c r="JU6" s="227"/>
      <c r="JV6" s="227"/>
      <c r="JW6" s="227"/>
      <c r="JX6" s="227" t="s">
        <v>86</v>
      </c>
      <c r="JY6" s="227"/>
      <c r="JZ6" s="227"/>
      <c r="KA6" s="227"/>
      <c r="KB6" s="227" t="s">
        <v>86</v>
      </c>
      <c r="KC6" s="227"/>
      <c r="KD6" s="227"/>
      <c r="KE6" s="227"/>
      <c r="KF6" s="227" t="s">
        <v>86</v>
      </c>
      <c r="KG6" s="227"/>
      <c r="KH6" s="227"/>
      <c r="KI6" s="227"/>
      <c r="KJ6" s="227" t="s">
        <v>86</v>
      </c>
      <c r="KK6" s="227"/>
      <c r="KL6" s="227"/>
      <c r="KM6" s="227"/>
      <c r="KN6" s="227" t="s">
        <v>86</v>
      </c>
      <c r="KO6" s="227"/>
      <c r="KP6" s="227"/>
      <c r="KQ6" s="227"/>
      <c r="KR6" s="227" t="s">
        <v>516</v>
      </c>
      <c r="KS6" s="227"/>
      <c r="KT6" s="227"/>
      <c r="KU6" s="227"/>
      <c r="KV6" s="227" t="s">
        <v>516</v>
      </c>
      <c r="KW6" s="227"/>
      <c r="KX6" s="227"/>
      <c r="KY6" s="227"/>
      <c r="KZ6" s="227" t="s">
        <v>517</v>
      </c>
      <c r="LA6" s="227"/>
      <c r="LB6" s="227"/>
      <c r="LC6" s="227"/>
      <c r="LD6" s="227" t="s">
        <v>121</v>
      </c>
      <c r="LE6" s="227"/>
      <c r="LF6" s="227"/>
      <c r="LG6" s="227"/>
      <c r="LH6" s="227" t="s">
        <v>121</v>
      </c>
      <c r="LI6" s="227"/>
      <c r="LJ6" s="227"/>
      <c r="LK6" s="227"/>
      <c r="LL6" s="227" t="s">
        <v>121</v>
      </c>
      <c r="LM6" s="227"/>
      <c r="LN6" s="227"/>
      <c r="LO6" s="227"/>
      <c r="LP6" s="227" t="s">
        <v>121</v>
      </c>
      <c r="LQ6" s="227"/>
      <c r="LR6" s="227"/>
      <c r="LS6" s="227"/>
      <c r="LT6" s="227" t="s">
        <v>121</v>
      </c>
      <c r="LU6" s="227"/>
      <c r="LV6" s="227"/>
      <c r="LW6" s="227"/>
      <c r="LX6" s="227" t="s">
        <v>121</v>
      </c>
      <c r="LY6" s="227"/>
      <c r="LZ6" s="227"/>
      <c r="MA6" s="227"/>
      <c r="MB6" s="227" t="s">
        <v>121</v>
      </c>
      <c r="MC6" s="227"/>
      <c r="MD6" s="227"/>
      <c r="ME6" s="227"/>
      <c r="MF6" s="227" t="s">
        <v>121</v>
      </c>
      <c r="MG6" s="227"/>
      <c r="MH6" s="227"/>
      <c r="MI6" s="227"/>
      <c r="MJ6" s="227" t="s">
        <v>121</v>
      </c>
      <c r="MK6" s="227"/>
      <c r="ML6" s="227"/>
      <c r="MM6" s="227"/>
      <c r="MN6" s="227" t="s">
        <v>121</v>
      </c>
      <c r="MO6" s="227"/>
      <c r="MP6" s="227"/>
      <c r="MQ6" s="227"/>
      <c r="MR6" s="227" t="s">
        <v>121</v>
      </c>
      <c r="MS6" s="227"/>
      <c r="MT6" s="227"/>
      <c r="MU6" s="227"/>
      <c r="MV6" s="227" t="s">
        <v>121</v>
      </c>
      <c r="MW6" s="227"/>
      <c r="MX6" s="227"/>
      <c r="MY6" s="227"/>
      <c r="MZ6" s="227" t="s">
        <v>140</v>
      </c>
      <c r="NA6" s="227"/>
      <c r="NB6" s="227"/>
      <c r="NC6" s="227"/>
      <c r="ND6" s="227" t="s">
        <v>140</v>
      </c>
      <c r="NE6" s="227"/>
      <c r="NF6" s="227"/>
      <c r="NG6" s="227"/>
      <c r="NH6" s="227" t="s">
        <v>140</v>
      </c>
      <c r="NI6" s="227"/>
      <c r="NJ6" s="227"/>
      <c r="NK6" s="227"/>
      <c r="NL6" s="227" t="s">
        <v>140</v>
      </c>
      <c r="NM6" s="227"/>
      <c r="NN6" s="227"/>
      <c r="NO6" s="227"/>
      <c r="NP6" s="227" t="s">
        <v>148</v>
      </c>
      <c r="NQ6" s="227"/>
      <c r="NR6" s="227"/>
      <c r="NS6" s="227"/>
      <c r="NT6" s="227" t="s">
        <v>148</v>
      </c>
      <c r="NU6" s="227"/>
      <c r="NV6" s="227"/>
      <c r="NW6" s="227"/>
      <c r="NX6" s="227" t="s">
        <v>518</v>
      </c>
      <c r="NY6" s="227"/>
      <c r="NZ6" s="227"/>
      <c r="OA6" s="227"/>
      <c r="OB6" s="227" t="s">
        <v>519</v>
      </c>
      <c r="OC6" s="227"/>
      <c r="OD6" s="227"/>
      <c r="OE6" s="227"/>
      <c r="OF6" s="227" t="s">
        <v>520</v>
      </c>
      <c r="OG6" s="227"/>
      <c r="OH6" s="227"/>
      <c r="OI6" s="227"/>
      <c r="OJ6" s="227" t="s">
        <v>521</v>
      </c>
      <c r="OK6" s="227"/>
      <c r="OL6" s="227"/>
      <c r="OM6" s="227"/>
      <c r="ON6" s="227" t="s">
        <v>522</v>
      </c>
      <c r="OO6" s="227"/>
      <c r="OP6" s="227"/>
      <c r="OQ6" s="227"/>
      <c r="OR6" s="227" t="s">
        <v>523</v>
      </c>
      <c r="OS6" s="227"/>
      <c r="OT6" s="227"/>
      <c r="OU6" s="227"/>
      <c r="OV6" s="227" t="s">
        <v>116</v>
      </c>
      <c r="OW6" s="227"/>
      <c r="OX6" s="227"/>
      <c r="OY6" s="227"/>
      <c r="OZ6" s="227" t="s">
        <v>116</v>
      </c>
      <c r="PA6" s="227"/>
      <c r="PB6" s="227"/>
      <c r="PC6" s="227"/>
      <c r="PD6" s="227" t="s">
        <v>524</v>
      </c>
      <c r="PE6" s="227"/>
      <c r="PF6" s="227"/>
      <c r="PG6" s="227"/>
      <c r="PH6" s="227" t="s">
        <v>525</v>
      </c>
      <c r="PI6" s="227"/>
      <c r="PJ6" s="227"/>
      <c r="PK6" s="227"/>
      <c r="PL6" s="227" t="s">
        <v>526</v>
      </c>
      <c r="PM6" s="227"/>
      <c r="PN6" s="227"/>
      <c r="PO6" s="227"/>
      <c r="PP6" s="227" t="s">
        <v>527</v>
      </c>
      <c r="PQ6" s="227"/>
      <c r="PR6" s="227"/>
      <c r="PS6" s="227"/>
      <c r="PT6" s="227" t="s">
        <v>528</v>
      </c>
      <c r="PU6" s="227"/>
      <c r="PV6" s="227"/>
      <c r="PW6" s="227"/>
      <c r="PX6" s="227" t="s">
        <v>529</v>
      </c>
      <c r="PY6" s="227"/>
      <c r="PZ6" s="227"/>
      <c r="QA6" s="227"/>
      <c r="QB6" s="227" t="s">
        <v>530</v>
      </c>
      <c r="QC6" s="227"/>
      <c r="QD6" s="227"/>
      <c r="QE6" s="227"/>
      <c r="QF6" s="227" t="s">
        <v>531</v>
      </c>
      <c r="QG6" s="227"/>
      <c r="QH6" s="227"/>
      <c r="QI6" s="227"/>
      <c r="QJ6" s="227" t="s">
        <v>532</v>
      </c>
      <c r="QK6" s="227"/>
      <c r="QL6" s="227"/>
      <c r="QM6" s="227"/>
      <c r="QN6" s="227" t="s">
        <v>533</v>
      </c>
      <c r="QO6" s="227"/>
      <c r="QP6" s="227"/>
      <c r="QQ6" s="227"/>
      <c r="QR6" s="227" t="s">
        <v>534</v>
      </c>
      <c r="QS6" s="227"/>
      <c r="QT6" s="227"/>
      <c r="QU6" s="227"/>
      <c r="QV6" s="227" t="s">
        <v>535</v>
      </c>
      <c r="QW6" s="227"/>
      <c r="QX6" s="227"/>
      <c r="QY6" s="227"/>
      <c r="QZ6" s="227" t="s">
        <v>535</v>
      </c>
      <c r="RA6" s="227"/>
      <c r="RB6" s="227"/>
      <c r="RC6" s="227"/>
      <c r="RD6" s="227" t="s">
        <v>535</v>
      </c>
      <c r="RE6" s="227"/>
      <c r="RF6" s="227"/>
      <c r="RG6" s="227"/>
      <c r="RH6" s="227" t="s">
        <v>535</v>
      </c>
      <c r="RI6" s="227"/>
      <c r="RJ6" s="227"/>
      <c r="RK6" s="227"/>
      <c r="RL6" s="227" t="s">
        <v>536</v>
      </c>
      <c r="RM6" s="227"/>
      <c r="RN6" s="227"/>
      <c r="RO6" s="227"/>
      <c r="RP6" s="227" t="s">
        <v>537</v>
      </c>
      <c r="RQ6" s="227"/>
      <c r="RR6" s="227"/>
      <c r="RS6" s="227"/>
      <c r="RT6" s="227" t="s">
        <v>538</v>
      </c>
      <c r="RU6" s="227"/>
      <c r="RV6" s="227"/>
      <c r="RW6" s="227"/>
      <c r="RX6" s="227" t="s">
        <v>539</v>
      </c>
      <c r="RY6" s="227"/>
      <c r="RZ6" s="227"/>
      <c r="SA6" s="227"/>
      <c r="SB6" s="227" t="s">
        <v>540</v>
      </c>
      <c r="SC6" s="227"/>
      <c r="SD6" s="227"/>
      <c r="SE6" s="227"/>
      <c r="SF6" s="227" t="s">
        <v>35</v>
      </c>
      <c r="SG6" s="227"/>
      <c r="SH6" s="227"/>
      <c r="SI6" s="227"/>
      <c r="SJ6" s="227" t="s">
        <v>35</v>
      </c>
      <c r="SK6" s="227"/>
      <c r="SL6" s="227"/>
      <c r="SM6" s="227"/>
      <c r="SN6" s="227" t="s">
        <v>35</v>
      </c>
      <c r="SO6" s="227"/>
      <c r="SP6" s="227"/>
      <c r="SQ6" s="227"/>
      <c r="SR6" s="227" t="s">
        <v>35</v>
      </c>
      <c r="SS6" s="227"/>
      <c r="ST6" s="227"/>
      <c r="SU6" s="227"/>
      <c r="SV6" s="227" t="s">
        <v>541</v>
      </c>
      <c r="SW6" s="227"/>
      <c r="SX6" s="227"/>
      <c r="SY6" s="227"/>
      <c r="SZ6" s="227" t="s">
        <v>542</v>
      </c>
      <c r="TA6" s="227"/>
      <c r="TB6" s="227"/>
      <c r="TC6" s="227"/>
      <c r="TD6" s="227" t="s">
        <v>542</v>
      </c>
      <c r="TE6" s="227"/>
      <c r="TF6" s="227"/>
      <c r="TG6" s="227"/>
      <c r="TH6" s="227" t="s">
        <v>86</v>
      </c>
      <c r="TI6" s="227"/>
      <c r="TJ6" s="227"/>
      <c r="TK6" s="227"/>
      <c r="TL6" s="227" t="s">
        <v>86</v>
      </c>
      <c r="TM6" s="227"/>
      <c r="TN6" s="227"/>
      <c r="TO6" s="227"/>
      <c r="TP6" s="227" t="s">
        <v>86</v>
      </c>
      <c r="TQ6" s="227"/>
      <c r="TR6" s="227"/>
      <c r="TS6" s="227"/>
      <c r="TT6" s="227" t="s">
        <v>86</v>
      </c>
      <c r="TU6" s="227"/>
      <c r="TV6" s="227"/>
      <c r="TW6" s="227"/>
      <c r="TX6" s="227" t="s">
        <v>86</v>
      </c>
      <c r="TY6" s="227"/>
      <c r="TZ6" s="227"/>
      <c r="UA6" s="227"/>
      <c r="UB6" s="227" t="s">
        <v>543</v>
      </c>
      <c r="UC6" s="227"/>
      <c r="UD6" s="227"/>
      <c r="UE6" s="227"/>
      <c r="UF6" s="227" t="s">
        <v>543</v>
      </c>
      <c r="UG6" s="227"/>
      <c r="UH6" s="227"/>
      <c r="UI6" s="227"/>
      <c r="UJ6" s="227" t="s">
        <v>544</v>
      </c>
      <c r="UK6" s="227"/>
      <c r="UL6" s="227"/>
      <c r="UM6" s="227"/>
      <c r="UN6" s="227" t="s">
        <v>544</v>
      </c>
      <c r="UO6" s="227"/>
      <c r="UP6" s="227"/>
      <c r="UQ6" s="227"/>
      <c r="UR6" s="227" t="s">
        <v>544</v>
      </c>
      <c r="US6" s="227"/>
      <c r="UT6" s="227"/>
      <c r="UU6" s="227"/>
      <c r="UV6" s="227" t="s">
        <v>544</v>
      </c>
      <c r="UW6" s="227"/>
      <c r="UX6" s="227"/>
      <c r="UY6" s="227"/>
      <c r="UZ6" s="227" t="s">
        <v>545</v>
      </c>
      <c r="VA6" s="227"/>
      <c r="VB6" s="227"/>
      <c r="VC6" s="227"/>
      <c r="VD6" s="227" t="s">
        <v>546</v>
      </c>
      <c r="VE6" s="227"/>
      <c r="VF6" s="227"/>
      <c r="VG6" s="227"/>
      <c r="VH6" s="227" t="s">
        <v>121</v>
      </c>
      <c r="VI6" s="227"/>
      <c r="VJ6" s="227"/>
      <c r="VK6" s="227"/>
      <c r="VL6" s="227" t="s">
        <v>121</v>
      </c>
      <c r="VM6" s="227"/>
      <c r="VN6" s="227"/>
      <c r="VO6" s="227"/>
      <c r="VP6" s="227" t="s">
        <v>121</v>
      </c>
      <c r="VQ6" s="227"/>
      <c r="VR6" s="227"/>
      <c r="VS6" s="227"/>
      <c r="VT6" s="227" t="s">
        <v>121</v>
      </c>
      <c r="VU6" s="227"/>
      <c r="VV6" s="227"/>
      <c r="VW6" s="227"/>
      <c r="VX6" s="227" t="s">
        <v>121</v>
      </c>
      <c r="VY6" s="227"/>
      <c r="VZ6" s="227"/>
      <c r="WA6" s="227"/>
      <c r="WB6" s="227" t="s">
        <v>547</v>
      </c>
      <c r="WC6" s="227"/>
      <c r="WD6" s="227"/>
      <c r="WE6" s="227"/>
      <c r="WF6" s="227" t="s">
        <v>548</v>
      </c>
      <c r="WG6" s="227"/>
      <c r="WH6" s="227"/>
      <c r="WI6" s="227"/>
      <c r="WJ6" s="227" t="s">
        <v>548</v>
      </c>
      <c r="WK6" s="227"/>
      <c r="WL6" s="227"/>
      <c r="WM6" s="227"/>
      <c r="WN6" s="227" t="s">
        <v>549</v>
      </c>
      <c r="WO6" s="227"/>
      <c r="WP6" s="227"/>
      <c r="WQ6" s="227"/>
      <c r="WR6" s="227" t="s">
        <v>550</v>
      </c>
      <c r="WS6" s="227"/>
      <c r="WT6" s="227"/>
      <c r="WU6" s="227"/>
      <c r="WV6" s="227" t="s">
        <v>550</v>
      </c>
      <c r="WW6" s="227"/>
      <c r="WX6" s="227"/>
      <c r="WY6" s="227"/>
      <c r="WZ6" s="227" t="s">
        <v>551</v>
      </c>
      <c r="XA6" s="227"/>
      <c r="XB6" s="227"/>
      <c r="XC6" s="227"/>
      <c r="XD6" s="227" t="s">
        <v>551</v>
      </c>
      <c r="XE6" s="227"/>
      <c r="XF6" s="227"/>
      <c r="XG6" s="227"/>
      <c r="XH6" s="227" t="s">
        <v>552</v>
      </c>
      <c r="XI6" s="227"/>
      <c r="XJ6" s="227"/>
      <c r="XK6" s="227"/>
      <c r="XL6" s="227" t="s">
        <v>553</v>
      </c>
      <c r="XM6" s="227"/>
      <c r="XN6" s="227"/>
      <c r="XO6" s="227"/>
      <c r="XP6" s="227" t="s">
        <v>554</v>
      </c>
      <c r="XQ6" s="227"/>
      <c r="XR6" s="227"/>
      <c r="XS6" s="227"/>
    </row>
    <row r="7" spans="1:643" ht="40.049999999999997" customHeight="1" x14ac:dyDescent="0.3">
      <c r="A7" s="1"/>
      <c r="B7" s="198"/>
      <c r="C7" s="198"/>
      <c r="D7" s="235" t="s">
        <v>561</v>
      </c>
      <c r="E7" s="198"/>
      <c r="F7" s="198"/>
      <c r="G7" s="198"/>
      <c r="H7" s="235" t="s">
        <v>562</v>
      </c>
      <c r="I7" s="198"/>
      <c r="J7" s="198"/>
      <c r="K7" s="198"/>
      <c r="L7" s="235" t="s">
        <v>563</v>
      </c>
      <c r="M7" s="198"/>
      <c r="N7" s="198"/>
      <c r="O7" s="198"/>
      <c r="P7" s="235" t="s">
        <v>277</v>
      </c>
      <c r="Q7" s="198"/>
      <c r="R7" s="198"/>
      <c r="S7" s="198"/>
      <c r="T7" s="235" t="s">
        <v>564</v>
      </c>
      <c r="U7" s="198"/>
      <c r="V7" s="198"/>
      <c r="W7" s="198"/>
      <c r="X7" s="235" t="s">
        <v>565</v>
      </c>
      <c r="Y7" s="198"/>
      <c r="Z7" s="198"/>
      <c r="AA7" s="198"/>
      <c r="AB7" s="235" t="s">
        <v>566</v>
      </c>
      <c r="AC7" s="198"/>
      <c r="AD7" s="198"/>
      <c r="AE7" s="198"/>
      <c r="AF7" s="235" t="s">
        <v>567</v>
      </c>
      <c r="AG7" s="198"/>
      <c r="AH7" s="198"/>
      <c r="AI7" s="198"/>
      <c r="AJ7" s="235" t="s">
        <v>568</v>
      </c>
      <c r="AK7" s="198"/>
      <c r="AL7" s="198"/>
      <c r="AM7" s="198"/>
      <c r="AN7" s="235" t="s">
        <v>569</v>
      </c>
      <c r="AO7" s="198"/>
      <c r="AP7" s="198"/>
      <c r="AQ7" s="198"/>
      <c r="AR7" s="235" t="s">
        <v>570</v>
      </c>
      <c r="AS7" s="198"/>
      <c r="AT7" s="198"/>
      <c r="AU7" s="198"/>
      <c r="AV7" s="235" t="s">
        <v>571</v>
      </c>
      <c r="AW7" s="198"/>
      <c r="AX7" s="198"/>
      <c r="AY7" s="198"/>
      <c r="AZ7" s="235" t="s">
        <v>572</v>
      </c>
      <c r="BA7" s="198"/>
      <c r="BB7" s="198"/>
      <c r="BC7" s="198"/>
      <c r="BD7" s="235" t="s">
        <v>573</v>
      </c>
      <c r="BE7" s="198"/>
      <c r="BF7" s="198"/>
      <c r="BG7" s="198"/>
      <c r="BH7" s="235" t="s">
        <v>574</v>
      </c>
      <c r="BI7" s="198"/>
      <c r="BJ7" s="198"/>
      <c r="BK7" s="198"/>
      <c r="BL7" s="235" t="s">
        <v>575</v>
      </c>
      <c r="BM7" s="198"/>
      <c r="BN7" s="198"/>
      <c r="BO7" s="198"/>
      <c r="BP7" s="235" t="s">
        <v>576</v>
      </c>
      <c r="BQ7" s="198"/>
      <c r="BR7" s="198"/>
      <c r="BS7" s="198"/>
      <c r="BT7" s="235" t="s">
        <v>577</v>
      </c>
      <c r="BU7" s="198"/>
      <c r="BV7" s="198"/>
      <c r="BW7" s="198"/>
      <c r="BX7" s="235" t="s">
        <v>578</v>
      </c>
      <c r="BY7" s="198"/>
      <c r="BZ7" s="198"/>
      <c r="CA7" s="198"/>
      <c r="CB7" s="235" t="s">
        <v>579</v>
      </c>
      <c r="CC7" s="198"/>
      <c r="CD7" s="198"/>
      <c r="CE7" s="198"/>
      <c r="CF7" s="235" t="s">
        <v>580</v>
      </c>
      <c r="CG7" s="198"/>
      <c r="CH7" s="198"/>
      <c r="CI7" s="198"/>
      <c r="CJ7" s="235" t="s">
        <v>581</v>
      </c>
      <c r="CK7" s="198"/>
      <c r="CL7" s="198"/>
      <c r="CM7" s="198"/>
      <c r="CN7" s="235" t="s">
        <v>582</v>
      </c>
      <c r="CO7" s="198"/>
      <c r="CP7" s="198"/>
      <c r="CQ7" s="198"/>
      <c r="CR7" s="235" t="s">
        <v>583</v>
      </c>
      <c r="CS7" s="198"/>
      <c r="CT7" s="198"/>
      <c r="CU7" s="198"/>
      <c r="CV7" s="235" t="s">
        <v>584</v>
      </c>
      <c r="CW7" s="198"/>
      <c r="CX7" s="198"/>
      <c r="CY7" s="198"/>
      <c r="CZ7" s="235" t="s">
        <v>271</v>
      </c>
      <c r="DA7" s="198"/>
      <c r="DB7" s="198"/>
      <c r="DC7" s="198"/>
      <c r="DD7" s="235" t="s">
        <v>585</v>
      </c>
      <c r="DE7" s="198"/>
      <c r="DF7" s="198"/>
      <c r="DG7" s="198"/>
      <c r="DH7" s="235" t="s">
        <v>257</v>
      </c>
      <c r="DI7" s="198"/>
      <c r="DJ7" s="198"/>
      <c r="DK7" s="198"/>
      <c r="DL7" s="235" t="s">
        <v>261</v>
      </c>
      <c r="DM7" s="198"/>
      <c r="DN7" s="198"/>
      <c r="DO7" s="198"/>
      <c r="DP7" s="235" t="s">
        <v>265</v>
      </c>
      <c r="DQ7" s="198"/>
      <c r="DR7" s="198"/>
      <c r="DS7" s="198"/>
      <c r="DT7" s="235" t="s">
        <v>586</v>
      </c>
      <c r="DU7" s="198"/>
      <c r="DV7" s="198"/>
      <c r="DW7" s="198"/>
      <c r="DX7" s="235" t="s">
        <v>587</v>
      </c>
      <c r="DY7" s="198"/>
      <c r="DZ7" s="198"/>
      <c r="EA7" s="198"/>
      <c r="EB7" s="235" t="s">
        <v>588</v>
      </c>
      <c r="EC7" s="198"/>
      <c r="ED7" s="198"/>
      <c r="EE7" s="198"/>
      <c r="EF7" s="235" t="s">
        <v>589</v>
      </c>
      <c r="EG7" s="198"/>
      <c r="EH7" s="198"/>
      <c r="EI7" s="198"/>
      <c r="EJ7" s="235" t="s">
        <v>590</v>
      </c>
      <c r="EK7" s="198"/>
      <c r="EL7" s="198"/>
      <c r="EM7" s="198"/>
      <c r="EN7" s="235" t="s">
        <v>591</v>
      </c>
      <c r="EO7" s="198"/>
      <c r="EP7" s="198"/>
      <c r="EQ7" s="198"/>
      <c r="ER7" s="235" t="s">
        <v>592</v>
      </c>
      <c r="ES7" s="198"/>
      <c r="ET7" s="198"/>
      <c r="EU7" s="198"/>
      <c r="EV7" s="235" t="s">
        <v>593</v>
      </c>
      <c r="EW7" s="198"/>
      <c r="EX7" s="198"/>
      <c r="EY7" s="198"/>
      <c r="EZ7" s="235" t="s">
        <v>594</v>
      </c>
      <c r="FA7" s="198"/>
      <c r="FB7" s="198"/>
      <c r="FC7" s="198"/>
      <c r="FD7" s="235" t="s">
        <v>595</v>
      </c>
      <c r="FE7" s="198"/>
      <c r="FF7" s="198"/>
      <c r="FG7" s="198"/>
      <c r="FH7" s="235" t="s">
        <v>510</v>
      </c>
      <c r="FI7" s="198"/>
      <c r="FJ7" s="198"/>
      <c r="FK7" s="198"/>
      <c r="FL7" s="235" t="s">
        <v>596</v>
      </c>
      <c r="FM7" s="198"/>
      <c r="FN7" s="198"/>
      <c r="FO7" s="198"/>
      <c r="FP7" s="235" t="s">
        <v>597</v>
      </c>
      <c r="FQ7" s="198"/>
      <c r="FR7" s="198"/>
      <c r="FS7" s="198"/>
      <c r="FT7" s="235" t="s">
        <v>598</v>
      </c>
      <c r="FU7" s="198"/>
      <c r="FV7" s="198"/>
      <c r="FW7" s="198"/>
      <c r="FX7" s="235" t="s">
        <v>599</v>
      </c>
      <c r="FY7" s="198"/>
      <c r="FZ7" s="198"/>
      <c r="GA7" s="198"/>
      <c r="GB7" s="235" t="s">
        <v>600</v>
      </c>
      <c r="GC7" s="198"/>
      <c r="GD7" s="198"/>
      <c r="GE7" s="198"/>
      <c r="GF7" s="235" t="s">
        <v>601</v>
      </c>
      <c r="GG7" s="198"/>
      <c r="GH7" s="198"/>
      <c r="GI7" s="198"/>
      <c r="GJ7" s="235" t="s">
        <v>602</v>
      </c>
      <c r="GK7" s="198"/>
      <c r="GL7" s="198"/>
      <c r="GM7" s="198"/>
      <c r="GN7" s="235" t="s">
        <v>603</v>
      </c>
      <c r="GO7" s="198"/>
      <c r="GP7" s="198"/>
      <c r="GQ7" s="198"/>
      <c r="GR7" s="235" t="s">
        <v>604</v>
      </c>
      <c r="GS7" s="198"/>
      <c r="GT7" s="198"/>
      <c r="GU7" s="198"/>
      <c r="GV7" s="235" t="s">
        <v>405</v>
      </c>
      <c r="GW7" s="198"/>
      <c r="GX7" s="198"/>
      <c r="GY7" s="198"/>
      <c r="GZ7" s="235" t="s">
        <v>237</v>
      </c>
      <c r="HA7" s="198"/>
      <c r="HB7" s="198"/>
      <c r="HC7" s="198"/>
      <c r="HD7" s="235" t="s">
        <v>605</v>
      </c>
      <c r="HE7" s="198"/>
      <c r="HF7" s="198"/>
      <c r="HG7" s="198"/>
      <c r="HH7" s="235" t="s">
        <v>606</v>
      </c>
      <c r="HI7" s="198"/>
      <c r="HJ7" s="198"/>
      <c r="HK7" s="198"/>
      <c r="HL7" s="235" t="s">
        <v>607</v>
      </c>
      <c r="HM7" s="198"/>
      <c r="HN7" s="198"/>
      <c r="HO7" s="198"/>
      <c r="HP7" s="235" t="s">
        <v>608</v>
      </c>
      <c r="HQ7" s="198"/>
      <c r="HR7" s="198"/>
      <c r="HS7" s="198"/>
      <c r="HT7" s="235" t="s">
        <v>609</v>
      </c>
      <c r="HU7" s="198"/>
      <c r="HV7" s="198"/>
      <c r="HW7" s="198"/>
      <c r="HX7" s="235" t="s">
        <v>610</v>
      </c>
      <c r="HY7" s="198"/>
      <c r="HZ7" s="198"/>
      <c r="IA7" s="198"/>
      <c r="IB7" s="235" t="s">
        <v>611</v>
      </c>
      <c r="IC7" s="198"/>
      <c r="ID7" s="198"/>
      <c r="IE7" s="198"/>
      <c r="IF7" s="235" t="s">
        <v>612</v>
      </c>
      <c r="IG7" s="198"/>
      <c r="IH7" s="198"/>
      <c r="II7" s="198"/>
      <c r="IJ7" s="235" t="s">
        <v>613</v>
      </c>
      <c r="IK7" s="198"/>
      <c r="IL7" s="198"/>
      <c r="IM7" s="198"/>
      <c r="IN7" s="235" t="s">
        <v>614</v>
      </c>
      <c r="IO7" s="198"/>
      <c r="IP7" s="198"/>
      <c r="IQ7" s="198"/>
      <c r="IR7" s="235" t="s">
        <v>615</v>
      </c>
      <c r="IS7" s="198"/>
      <c r="IT7" s="198"/>
      <c r="IU7" s="198"/>
      <c r="IV7" s="235" t="s">
        <v>616</v>
      </c>
      <c r="IW7" s="198"/>
      <c r="IX7" s="198"/>
      <c r="IY7" s="198"/>
      <c r="IZ7" s="235" t="s">
        <v>617</v>
      </c>
      <c r="JA7" s="198"/>
      <c r="JB7" s="198"/>
      <c r="JC7" s="198"/>
      <c r="JD7" s="235" t="s">
        <v>618</v>
      </c>
      <c r="JE7" s="198"/>
      <c r="JF7" s="198"/>
      <c r="JG7" s="198"/>
      <c r="JH7" s="235" t="s">
        <v>619</v>
      </c>
      <c r="JI7" s="198"/>
      <c r="JJ7" s="198"/>
      <c r="JK7" s="198"/>
      <c r="JL7" s="235" t="s">
        <v>620</v>
      </c>
      <c r="JM7" s="198"/>
      <c r="JN7" s="198"/>
      <c r="JO7" s="198"/>
      <c r="JP7" s="235" t="s">
        <v>621</v>
      </c>
      <c r="JQ7" s="198"/>
      <c r="JR7" s="198"/>
      <c r="JS7" s="198"/>
      <c r="JT7" s="235" t="s">
        <v>622</v>
      </c>
      <c r="JU7" s="198"/>
      <c r="JV7" s="198"/>
      <c r="JW7" s="198"/>
      <c r="JX7" s="235" t="s">
        <v>623</v>
      </c>
      <c r="JY7" s="198"/>
      <c r="JZ7" s="198"/>
      <c r="KA7" s="198"/>
      <c r="KB7" s="235" t="s">
        <v>624</v>
      </c>
      <c r="KC7" s="198"/>
      <c r="KD7" s="198"/>
      <c r="KE7" s="198"/>
      <c r="KF7" s="235" t="s">
        <v>625</v>
      </c>
      <c r="KG7" s="198"/>
      <c r="KH7" s="198"/>
      <c r="KI7" s="198"/>
      <c r="KJ7" s="235" t="s">
        <v>626</v>
      </c>
      <c r="KK7" s="198"/>
      <c r="KL7" s="198"/>
      <c r="KM7" s="198"/>
      <c r="KN7" s="235" t="s">
        <v>627</v>
      </c>
      <c r="KO7" s="198"/>
      <c r="KP7" s="198"/>
      <c r="KQ7" s="198"/>
      <c r="KR7" s="235" t="s">
        <v>628</v>
      </c>
      <c r="KS7" s="198"/>
      <c r="KT7" s="198"/>
      <c r="KU7" s="198"/>
      <c r="KV7" s="235" t="s">
        <v>629</v>
      </c>
      <c r="KW7" s="198"/>
      <c r="KX7" s="198"/>
      <c r="KY7" s="198"/>
      <c r="KZ7" s="235" t="s">
        <v>630</v>
      </c>
      <c r="LA7" s="198"/>
      <c r="LB7" s="198"/>
      <c r="LC7" s="198"/>
      <c r="LD7" s="235" t="s">
        <v>631</v>
      </c>
      <c r="LE7" s="198"/>
      <c r="LF7" s="198"/>
      <c r="LG7" s="198"/>
      <c r="LH7" s="235" t="s">
        <v>632</v>
      </c>
      <c r="LI7" s="198"/>
      <c r="LJ7" s="198"/>
      <c r="LK7" s="198"/>
      <c r="LL7" s="235" t="s">
        <v>633</v>
      </c>
      <c r="LM7" s="198"/>
      <c r="LN7" s="198"/>
      <c r="LO7" s="198"/>
      <c r="LP7" s="235" t="s">
        <v>634</v>
      </c>
      <c r="LQ7" s="198"/>
      <c r="LR7" s="198"/>
      <c r="LS7" s="198"/>
      <c r="LT7" s="235" t="s">
        <v>333</v>
      </c>
      <c r="LU7" s="198"/>
      <c r="LV7" s="198"/>
      <c r="LW7" s="198"/>
      <c r="LX7" s="235" t="s">
        <v>635</v>
      </c>
      <c r="LY7" s="198"/>
      <c r="LZ7" s="198"/>
      <c r="MA7" s="198"/>
      <c r="MB7" s="235" t="s">
        <v>636</v>
      </c>
      <c r="MC7" s="198"/>
      <c r="MD7" s="198"/>
      <c r="ME7" s="198"/>
      <c r="MF7" s="235" t="s">
        <v>637</v>
      </c>
      <c r="MG7" s="198"/>
      <c r="MH7" s="198"/>
      <c r="MI7" s="198"/>
      <c r="MJ7" s="235" t="s">
        <v>638</v>
      </c>
      <c r="MK7" s="198"/>
      <c r="ML7" s="198"/>
      <c r="MM7" s="198"/>
      <c r="MN7" s="235" t="s">
        <v>639</v>
      </c>
      <c r="MO7" s="198"/>
      <c r="MP7" s="198"/>
      <c r="MQ7" s="198"/>
      <c r="MR7" s="235" t="s">
        <v>640</v>
      </c>
      <c r="MS7" s="198"/>
      <c r="MT7" s="198"/>
      <c r="MU7" s="198"/>
      <c r="MV7" s="235" t="s">
        <v>641</v>
      </c>
      <c r="MW7" s="198"/>
      <c r="MX7" s="198"/>
      <c r="MY7" s="198"/>
      <c r="MZ7" s="235" t="s">
        <v>642</v>
      </c>
      <c r="NA7" s="198"/>
      <c r="NB7" s="198"/>
      <c r="NC7" s="198"/>
      <c r="ND7" s="235" t="s">
        <v>643</v>
      </c>
      <c r="NE7" s="198"/>
      <c r="NF7" s="198"/>
      <c r="NG7" s="198"/>
      <c r="NH7" s="235" t="s">
        <v>644</v>
      </c>
      <c r="NI7" s="198"/>
      <c r="NJ7" s="198"/>
      <c r="NK7" s="198"/>
      <c r="NL7" s="235" t="s">
        <v>645</v>
      </c>
      <c r="NM7" s="198"/>
      <c r="NN7" s="198"/>
      <c r="NO7" s="198"/>
      <c r="NP7" s="235" t="s">
        <v>646</v>
      </c>
      <c r="NQ7" s="198"/>
      <c r="NR7" s="198"/>
      <c r="NS7" s="198"/>
      <c r="NT7" s="235" t="s">
        <v>647</v>
      </c>
      <c r="NU7" s="198"/>
      <c r="NV7" s="198"/>
      <c r="NW7" s="198"/>
      <c r="NX7" s="235" t="s">
        <v>648</v>
      </c>
      <c r="NY7" s="198"/>
      <c r="NZ7" s="198"/>
      <c r="OA7" s="198"/>
      <c r="OB7" s="235" t="s">
        <v>381</v>
      </c>
      <c r="OC7" s="198"/>
      <c r="OD7" s="198"/>
      <c r="OE7" s="198"/>
      <c r="OF7" s="235" t="s">
        <v>649</v>
      </c>
      <c r="OG7" s="198"/>
      <c r="OH7" s="198"/>
      <c r="OI7" s="198"/>
      <c r="OJ7" s="235" t="s">
        <v>650</v>
      </c>
      <c r="OK7" s="198"/>
      <c r="OL7" s="198"/>
      <c r="OM7" s="198"/>
      <c r="ON7" s="235" t="s">
        <v>651</v>
      </c>
      <c r="OO7" s="198"/>
      <c r="OP7" s="198"/>
      <c r="OQ7" s="198"/>
      <c r="OR7" s="235" t="s">
        <v>652</v>
      </c>
      <c r="OS7" s="198"/>
      <c r="OT7" s="198"/>
      <c r="OU7" s="198"/>
      <c r="OV7" s="235" t="s">
        <v>653</v>
      </c>
      <c r="OW7" s="198"/>
      <c r="OX7" s="198"/>
      <c r="OY7" s="198"/>
      <c r="OZ7" s="235" t="s">
        <v>654</v>
      </c>
      <c r="PA7" s="198"/>
      <c r="PB7" s="198"/>
      <c r="PC7" s="198"/>
      <c r="PD7" s="235" t="s">
        <v>655</v>
      </c>
      <c r="PE7" s="198"/>
      <c r="PF7" s="198"/>
      <c r="PG7" s="198"/>
      <c r="PH7" s="235" t="s">
        <v>656</v>
      </c>
      <c r="PI7" s="198"/>
      <c r="PJ7" s="198"/>
      <c r="PK7" s="198"/>
      <c r="PL7" s="235" t="s">
        <v>657</v>
      </c>
      <c r="PM7" s="198"/>
      <c r="PN7" s="198"/>
      <c r="PO7" s="198"/>
      <c r="PP7" s="235" t="s">
        <v>658</v>
      </c>
      <c r="PQ7" s="198"/>
      <c r="PR7" s="198"/>
      <c r="PS7" s="198"/>
      <c r="PT7" s="235" t="s">
        <v>659</v>
      </c>
      <c r="PU7" s="198"/>
      <c r="PV7" s="198"/>
      <c r="PW7" s="198"/>
      <c r="PX7" s="235" t="s">
        <v>660</v>
      </c>
      <c r="PY7" s="198"/>
      <c r="PZ7" s="198"/>
      <c r="QA7" s="198"/>
      <c r="QB7" s="235" t="s">
        <v>661</v>
      </c>
      <c r="QC7" s="198"/>
      <c r="QD7" s="198"/>
      <c r="QE7" s="198"/>
      <c r="QF7" s="235" t="s">
        <v>662</v>
      </c>
      <c r="QG7" s="198"/>
      <c r="QH7" s="198"/>
      <c r="QI7" s="198"/>
      <c r="QJ7" s="235" t="s">
        <v>663</v>
      </c>
      <c r="QK7" s="198"/>
      <c r="QL7" s="198"/>
      <c r="QM7" s="198"/>
      <c r="QN7" s="235" t="s">
        <v>664</v>
      </c>
      <c r="QO7" s="198"/>
      <c r="QP7" s="198"/>
      <c r="QQ7" s="198"/>
      <c r="QR7" s="235" t="s">
        <v>665</v>
      </c>
      <c r="QS7" s="198"/>
      <c r="QT7" s="198"/>
      <c r="QU7" s="198"/>
      <c r="QV7" s="235" t="s">
        <v>666</v>
      </c>
      <c r="QW7" s="198"/>
      <c r="QX7" s="198"/>
      <c r="QY7" s="198"/>
      <c r="QZ7" s="235" t="s">
        <v>667</v>
      </c>
      <c r="RA7" s="198"/>
      <c r="RB7" s="198"/>
      <c r="RC7" s="198"/>
      <c r="RD7" s="235" t="s">
        <v>668</v>
      </c>
      <c r="RE7" s="198"/>
      <c r="RF7" s="198"/>
      <c r="RG7" s="198"/>
      <c r="RH7" s="235" t="s">
        <v>669</v>
      </c>
      <c r="RI7" s="198"/>
      <c r="RJ7" s="198"/>
      <c r="RK7" s="198"/>
      <c r="RL7" s="235" t="s">
        <v>670</v>
      </c>
      <c r="RM7" s="198"/>
      <c r="RN7" s="198"/>
      <c r="RO7" s="198"/>
      <c r="RP7" s="235" t="s">
        <v>671</v>
      </c>
      <c r="RQ7" s="198"/>
      <c r="RR7" s="198"/>
      <c r="RS7" s="198"/>
      <c r="RT7" s="235" t="s">
        <v>672</v>
      </c>
      <c r="RU7" s="198"/>
      <c r="RV7" s="198"/>
      <c r="RW7" s="198"/>
      <c r="RX7" s="235" t="s">
        <v>673</v>
      </c>
      <c r="RY7" s="198"/>
      <c r="RZ7" s="198"/>
      <c r="SA7" s="198"/>
      <c r="SB7" s="235" t="s">
        <v>674</v>
      </c>
      <c r="SC7" s="198"/>
      <c r="SD7" s="198"/>
      <c r="SE7" s="198"/>
      <c r="SF7" s="235" t="s">
        <v>675</v>
      </c>
      <c r="SG7" s="198"/>
      <c r="SH7" s="198"/>
      <c r="SI7" s="198"/>
      <c r="SJ7" s="235" t="s">
        <v>676</v>
      </c>
      <c r="SK7" s="198"/>
      <c r="SL7" s="198"/>
      <c r="SM7" s="198"/>
      <c r="SN7" s="235" t="s">
        <v>677</v>
      </c>
      <c r="SO7" s="198"/>
      <c r="SP7" s="198"/>
      <c r="SQ7" s="198"/>
      <c r="SR7" s="235" t="s">
        <v>678</v>
      </c>
      <c r="SS7" s="198"/>
      <c r="ST7" s="198"/>
      <c r="SU7" s="198"/>
      <c r="SV7" s="235" t="s">
        <v>679</v>
      </c>
      <c r="SW7" s="198"/>
      <c r="SX7" s="198"/>
      <c r="SY7" s="198"/>
      <c r="SZ7" s="235" t="s">
        <v>680</v>
      </c>
      <c r="TA7" s="198"/>
      <c r="TB7" s="198"/>
      <c r="TC7" s="198"/>
      <c r="TD7" s="235" t="s">
        <v>681</v>
      </c>
      <c r="TE7" s="198"/>
      <c r="TF7" s="198"/>
      <c r="TG7" s="198"/>
      <c r="TH7" s="235" t="s">
        <v>682</v>
      </c>
      <c r="TI7" s="198"/>
      <c r="TJ7" s="198"/>
      <c r="TK7" s="198"/>
      <c r="TL7" s="235" t="s">
        <v>683</v>
      </c>
      <c r="TM7" s="198"/>
      <c r="TN7" s="198"/>
      <c r="TO7" s="198"/>
      <c r="TP7" s="235" t="s">
        <v>684</v>
      </c>
      <c r="TQ7" s="198"/>
      <c r="TR7" s="198"/>
      <c r="TS7" s="198"/>
      <c r="TT7" s="235" t="s">
        <v>685</v>
      </c>
      <c r="TU7" s="198"/>
      <c r="TV7" s="198"/>
      <c r="TW7" s="198"/>
      <c r="TX7" s="235" t="s">
        <v>686</v>
      </c>
      <c r="TY7" s="198"/>
      <c r="TZ7" s="198"/>
      <c r="UA7" s="198"/>
      <c r="UB7" s="235" t="s">
        <v>687</v>
      </c>
      <c r="UC7" s="198"/>
      <c r="UD7" s="198"/>
      <c r="UE7" s="198"/>
      <c r="UF7" s="235" t="s">
        <v>688</v>
      </c>
      <c r="UG7" s="198"/>
      <c r="UH7" s="198"/>
      <c r="UI7" s="198"/>
      <c r="UJ7" s="235" t="s">
        <v>689</v>
      </c>
      <c r="UK7" s="198"/>
      <c r="UL7" s="198"/>
      <c r="UM7" s="198"/>
      <c r="UN7" s="235" t="s">
        <v>690</v>
      </c>
      <c r="UO7" s="198"/>
      <c r="UP7" s="198"/>
      <c r="UQ7" s="198"/>
      <c r="UR7" s="235" t="s">
        <v>691</v>
      </c>
      <c r="US7" s="198"/>
      <c r="UT7" s="198"/>
      <c r="UU7" s="198"/>
      <c r="UV7" s="235" t="s">
        <v>692</v>
      </c>
      <c r="UW7" s="198"/>
      <c r="UX7" s="198"/>
      <c r="UY7" s="198"/>
      <c r="UZ7" s="235" t="s">
        <v>693</v>
      </c>
      <c r="VA7" s="198"/>
      <c r="VB7" s="198"/>
      <c r="VC7" s="198"/>
      <c r="VD7" s="235" t="s">
        <v>694</v>
      </c>
      <c r="VE7" s="198"/>
      <c r="VF7" s="198"/>
      <c r="VG7" s="198"/>
      <c r="VH7" s="235" t="s">
        <v>695</v>
      </c>
      <c r="VI7" s="198"/>
      <c r="VJ7" s="198"/>
      <c r="VK7" s="198"/>
      <c r="VL7" s="235" t="s">
        <v>696</v>
      </c>
      <c r="VM7" s="198"/>
      <c r="VN7" s="198"/>
      <c r="VO7" s="198"/>
      <c r="VP7" s="235" t="s">
        <v>697</v>
      </c>
      <c r="VQ7" s="198"/>
      <c r="VR7" s="198"/>
      <c r="VS7" s="198"/>
      <c r="VT7" s="235" t="s">
        <v>340</v>
      </c>
      <c r="VU7" s="198"/>
      <c r="VV7" s="198"/>
      <c r="VW7" s="198"/>
      <c r="VX7" s="235" t="s">
        <v>698</v>
      </c>
      <c r="VY7" s="198"/>
      <c r="VZ7" s="198"/>
      <c r="WA7" s="198"/>
      <c r="WB7" s="235" t="s">
        <v>699</v>
      </c>
      <c r="WC7" s="198"/>
      <c r="WD7" s="198"/>
      <c r="WE7" s="198"/>
      <c r="WF7" s="235" t="s">
        <v>700</v>
      </c>
      <c r="WG7" s="198"/>
      <c r="WH7" s="198"/>
      <c r="WI7" s="198"/>
      <c r="WJ7" s="235" t="s">
        <v>701</v>
      </c>
      <c r="WK7" s="198"/>
      <c r="WL7" s="198"/>
      <c r="WM7" s="198"/>
      <c r="WN7" s="235" t="s">
        <v>702</v>
      </c>
      <c r="WO7" s="198"/>
      <c r="WP7" s="198"/>
      <c r="WQ7" s="198"/>
      <c r="WR7" s="235" t="s">
        <v>703</v>
      </c>
      <c r="WS7" s="198"/>
      <c r="WT7" s="198"/>
      <c r="WU7" s="198"/>
      <c r="WV7" s="235" t="s">
        <v>704</v>
      </c>
      <c r="WW7" s="198"/>
      <c r="WX7" s="198"/>
      <c r="WY7" s="198"/>
      <c r="WZ7" s="235" t="s">
        <v>705</v>
      </c>
      <c r="XA7" s="198"/>
      <c r="XB7" s="198"/>
      <c r="XC7" s="198"/>
      <c r="XD7" s="235" t="s">
        <v>706</v>
      </c>
      <c r="XE7" s="198"/>
      <c r="XF7" s="198"/>
      <c r="XG7" s="198"/>
      <c r="XH7" s="235" t="s">
        <v>707</v>
      </c>
      <c r="XI7" s="198"/>
      <c r="XJ7" s="198"/>
      <c r="XK7" s="198"/>
      <c r="XL7" s="235" t="s">
        <v>708</v>
      </c>
      <c r="XM7" s="198"/>
      <c r="XN7" s="198"/>
      <c r="XO7" s="198"/>
      <c r="XP7" s="235" t="s">
        <v>709</v>
      </c>
      <c r="XQ7" s="198"/>
      <c r="XR7" s="198"/>
      <c r="XS7" s="198"/>
    </row>
    <row r="8" spans="1:643" ht="19.95" customHeight="1" x14ac:dyDescent="0.3">
      <c r="A8" s="1"/>
      <c r="B8" s="198"/>
      <c r="C8" s="198"/>
      <c r="D8" s="9" t="s">
        <v>2736</v>
      </c>
      <c r="E8" s="9" t="s">
        <v>2737</v>
      </c>
      <c r="F8" s="9" t="s">
        <v>2738</v>
      </c>
      <c r="G8" s="9" t="s">
        <v>2739</v>
      </c>
      <c r="H8" s="9" t="s">
        <v>2736</v>
      </c>
      <c r="I8" s="9" t="s">
        <v>2737</v>
      </c>
      <c r="J8" s="9" t="s">
        <v>2738</v>
      </c>
      <c r="K8" s="9" t="s">
        <v>2739</v>
      </c>
      <c r="L8" s="9" t="s">
        <v>2736</v>
      </c>
      <c r="M8" s="9" t="s">
        <v>2737</v>
      </c>
      <c r="N8" s="9" t="s">
        <v>2738</v>
      </c>
      <c r="O8" s="9" t="s">
        <v>2739</v>
      </c>
      <c r="P8" s="9" t="s">
        <v>2736</v>
      </c>
      <c r="Q8" s="9" t="s">
        <v>2737</v>
      </c>
      <c r="R8" s="9" t="s">
        <v>2738</v>
      </c>
      <c r="S8" s="9" t="s">
        <v>2739</v>
      </c>
      <c r="T8" s="9" t="s">
        <v>2736</v>
      </c>
      <c r="U8" s="9" t="s">
        <v>2737</v>
      </c>
      <c r="V8" s="9" t="s">
        <v>2738</v>
      </c>
      <c r="W8" s="9" t="s">
        <v>2739</v>
      </c>
      <c r="X8" s="9" t="s">
        <v>2736</v>
      </c>
      <c r="Y8" s="9" t="s">
        <v>2737</v>
      </c>
      <c r="Z8" s="9" t="s">
        <v>2738</v>
      </c>
      <c r="AA8" s="9" t="s">
        <v>2739</v>
      </c>
      <c r="AB8" s="9" t="s">
        <v>2736</v>
      </c>
      <c r="AC8" s="9" t="s">
        <v>2737</v>
      </c>
      <c r="AD8" s="9" t="s">
        <v>2738</v>
      </c>
      <c r="AE8" s="9" t="s">
        <v>2739</v>
      </c>
      <c r="AF8" s="9" t="s">
        <v>2736</v>
      </c>
      <c r="AG8" s="9" t="s">
        <v>2737</v>
      </c>
      <c r="AH8" s="9" t="s">
        <v>2738</v>
      </c>
      <c r="AI8" s="9" t="s">
        <v>2739</v>
      </c>
      <c r="AJ8" s="9" t="s">
        <v>2736</v>
      </c>
      <c r="AK8" s="9" t="s">
        <v>2737</v>
      </c>
      <c r="AL8" s="9" t="s">
        <v>2738</v>
      </c>
      <c r="AM8" s="9" t="s">
        <v>2739</v>
      </c>
      <c r="AN8" s="9" t="s">
        <v>2736</v>
      </c>
      <c r="AO8" s="9" t="s">
        <v>2737</v>
      </c>
      <c r="AP8" s="9" t="s">
        <v>2738</v>
      </c>
      <c r="AQ8" s="9" t="s">
        <v>2739</v>
      </c>
      <c r="AR8" s="9" t="s">
        <v>2736</v>
      </c>
      <c r="AS8" s="9" t="s">
        <v>2737</v>
      </c>
      <c r="AT8" s="9" t="s">
        <v>2738</v>
      </c>
      <c r="AU8" s="9" t="s">
        <v>2739</v>
      </c>
      <c r="AV8" s="9" t="s">
        <v>2736</v>
      </c>
      <c r="AW8" s="9" t="s">
        <v>2737</v>
      </c>
      <c r="AX8" s="9" t="s">
        <v>2738</v>
      </c>
      <c r="AY8" s="9" t="s">
        <v>2739</v>
      </c>
      <c r="AZ8" s="9" t="s">
        <v>2736</v>
      </c>
      <c r="BA8" s="9" t="s">
        <v>2737</v>
      </c>
      <c r="BB8" s="9" t="s">
        <v>2738</v>
      </c>
      <c r="BC8" s="9" t="s">
        <v>2739</v>
      </c>
      <c r="BD8" s="9" t="s">
        <v>2736</v>
      </c>
      <c r="BE8" s="9" t="s">
        <v>2737</v>
      </c>
      <c r="BF8" s="9" t="s">
        <v>2738</v>
      </c>
      <c r="BG8" s="9" t="s">
        <v>2739</v>
      </c>
      <c r="BH8" s="9" t="s">
        <v>2736</v>
      </c>
      <c r="BI8" s="9" t="s">
        <v>2737</v>
      </c>
      <c r="BJ8" s="9" t="s">
        <v>2738</v>
      </c>
      <c r="BK8" s="9" t="s">
        <v>2739</v>
      </c>
      <c r="BL8" s="9" t="s">
        <v>2736</v>
      </c>
      <c r="BM8" s="9" t="s">
        <v>2737</v>
      </c>
      <c r="BN8" s="9" t="s">
        <v>2738</v>
      </c>
      <c r="BO8" s="9" t="s">
        <v>2739</v>
      </c>
      <c r="BP8" s="9" t="s">
        <v>2736</v>
      </c>
      <c r="BQ8" s="9" t="s">
        <v>2737</v>
      </c>
      <c r="BR8" s="9" t="s">
        <v>2738</v>
      </c>
      <c r="BS8" s="9" t="s">
        <v>2739</v>
      </c>
      <c r="BT8" s="9" t="s">
        <v>2736</v>
      </c>
      <c r="BU8" s="9" t="s">
        <v>2737</v>
      </c>
      <c r="BV8" s="9" t="s">
        <v>2738</v>
      </c>
      <c r="BW8" s="9" t="s">
        <v>2739</v>
      </c>
      <c r="BX8" s="9" t="s">
        <v>2736</v>
      </c>
      <c r="BY8" s="9" t="s">
        <v>2737</v>
      </c>
      <c r="BZ8" s="9" t="s">
        <v>2738</v>
      </c>
      <c r="CA8" s="9" t="s">
        <v>2739</v>
      </c>
      <c r="CB8" s="9" t="s">
        <v>2736</v>
      </c>
      <c r="CC8" s="9" t="s">
        <v>2737</v>
      </c>
      <c r="CD8" s="9" t="s">
        <v>2738</v>
      </c>
      <c r="CE8" s="9" t="s">
        <v>2739</v>
      </c>
      <c r="CF8" s="9" t="s">
        <v>2736</v>
      </c>
      <c r="CG8" s="9" t="s">
        <v>2737</v>
      </c>
      <c r="CH8" s="9" t="s">
        <v>2738</v>
      </c>
      <c r="CI8" s="9" t="s">
        <v>2739</v>
      </c>
      <c r="CJ8" s="9" t="s">
        <v>2736</v>
      </c>
      <c r="CK8" s="9" t="s">
        <v>2737</v>
      </c>
      <c r="CL8" s="9" t="s">
        <v>2738</v>
      </c>
      <c r="CM8" s="9" t="s">
        <v>2739</v>
      </c>
      <c r="CN8" s="9" t="s">
        <v>2736</v>
      </c>
      <c r="CO8" s="9" t="s">
        <v>2737</v>
      </c>
      <c r="CP8" s="9" t="s">
        <v>2738</v>
      </c>
      <c r="CQ8" s="9" t="s">
        <v>2739</v>
      </c>
      <c r="CR8" s="9" t="s">
        <v>2736</v>
      </c>
      <c r="CS8" s="9" t="s">
        <v>2737</v>
      </c>
      <c r="CT8" s="9" t="s">
        <v>2738</v>
      </c>
      <c r="CU8" s="9" t="s">
        <v>2739</v>
      </c>
      <c r="CV8" s="9" t="s">
        <v>2736</v>
      </c>
      <c r="CW8" s="9" t="s">
        <v>2737</v>
      </c>
      <c r="CX8" s="9" t="s">
        <v>2738</v>
      </c>
      <c r="CY8" s="9" t="s">
        <v>2739</v>
      </c>
      <c r="CZ8" s="9" t="s">
        <v>2736</v>
      </c>
      <c r="DA8" s="9" t="s">
        <v>2737</v>
      </c>
      <c r="DB8" s="9" t="s">
        <v>2738</v>
      </c>
      <c r="DC8" s="9" t="s">
        <v>2739</v>
      </c>
      <c r="DD8" s="9" t="s">
        <v>2736</v>
      </c>
      <c r="DE8" s="9" t="s">
        <v>2737</v>
      </c>
      <c r="DF8" s="9" t="s">
        <v>2738</v>
      </c>
      <c r="DG8" s="9" t="s">
        <v>2739</v>
      </c>
      <c r="DH8" s="9" t="s">
        <v>2736</v>
      </c>
      <c r="DI8" s="9" t="s">
        <v>2737</v>
      </c>
      <c r="DJ8" s="9" t="s">
        <v>2738</v>
      </c>
      <c r="DK8" s="9" t="s">
        <v>2739</v>
      </c>
      <c r="DL8" s="9" t="s">
        <v>2736</v>
      </c>
      <c r="DM8" s="9" t="s">
        <v>2737</v>
      </c>
      <c r="DN8" s="9" t="s">
        <v>2738</v>
      </c>
      <c r="DO8" s="9" t="s">
        <v>2739</v>
      </c>
      <c r="DP8" s="9" t="s">
        <v>2736</v>
      </c>
      <c r="DQ8" s="9" t="s">
        <v>2737</v>
      </c>
      <c r="DR8" s="9" t="s">
        <v>2738</v>
      </c>
      <c r="DS8" s="9" t="s">
        <v>2739</v>
      </c>
      <c r="DT8" s="9" t="s">
        <v>2736</v>
      </c>
      <c r="DU8" s="9" t="s">
        <v>2737</v>
      </c>
      <c r="DV8" s="9" t="s">
        <v>2738</v>
      </c>
      <c r="DW8" s="9" t="s">
        <v>2739</v>
      </c>
      <c r="DX8" s="9" t="s">
        <v>2736</v>
      </c>
      <c r="DY8" s="9" t="s">
        <v>2737</v>
      </c>
      <c r="DZ8" s="9" t="s">
        <v>2738</v>
      </c>
      <c r="EA8" s="9" t="s">
        <v>2739</v>
      </c>
      <c r="EB8" s="9" t="s">
        <v>2736</v>
      </c>
      <c r="EC8" s="9" t="s">
        <v>2737</v>
      </c>
      <c r="ED8" s="9" t="s">
        <v>2738</v>
      </c>
      <c r="EE8" s="9" t="s">
        <v>2739</v>
      </c>
      <c r="EF8" s="9" t="s">
        <v>2736</v>
      </c>
      <c r="EG8" s="9" t="s">
        <v>2737</v>
      </c>
      <c r="EH8" s="9" t="s">
        <v>2738</v>
      </c>
      <c r="EI8" s="9" t="s">
        <v>2739</v>
      </c>
      <c r="EJ8" s="9" t="s">
        <v>2736</v>
      </c>
      <c r="EK8" s="9" t="s">
        <v>2737</v>
      </c>
      <c r="EL8" s="9" t="s">
        <v>2738</v>
      </c>
      <c r="EM8" s="9" t="s">
        <v>2739</v>
      </c>
      <c r="EN8" s="9" t="s">
        <v>2736</v>
      </c>
      <c r="EO8" s="9" t="s">
        <v>2737</v>
      </c>
      <c r="EP8" s="9" t="s">
        <v>2738</v>
      </c>
      <c r="EQ8" s="9" t="s">
        <v>2739</v>
      </c>
      <c r="ER8" s="9" t="s">
        <v>2736</v>
      </c>
      <c r="ES8" s="9" t="s">
        <v>2737</v>
      </c>
      <c r="ET8" s="9" t="s">
        <v>2738</v>
      </c>
      <c r="EU8" s="9" t="s">
        <v>2739</v>
      </c>
      <c r="EV8" s="9" t="s">
        <v>2736</v>
      </c>
      <c r="EW8" s="9" t="s">
        <v>2737</v>
      </c>
      <c r="EX8" s="9" t="s">
        <v>2738</v>
      </c>
      <c r="EY8" s="9" t="s">
        <v>2739</v>
      </c>
      <c r="EZ8" s="9" t="s">
        <v>2736</v>
      </c>
      <c r="FA8" s="9" t="s">
        <v>2737</v>
      </c>
      <c r="FB8" s="9" t="s">
        <v>2738</v>
      </c>
      <c r="FC8" s="9" t="s">
        <v>2739</v>
      </c>
      <c r="FD8" s="9" t="s">
        <v>2736</v>
      </c>
      <c r="FE8" s="9" t="s">
        <v>2737</v>
      </c>
      <c r="FF8" s="9" t="s">
        <v>2738</v>
      </c>
      <c r="FG8" s="9" t="s">
        <v>2739</v>
      </c>
      <c r="FH8" s="9" t="s">
        <v>2736</v>
      </c>
      <c r="FI8" s="9" t="s">
        <v>2737</v>
      </c>
      <c r="FJ8" s="9" t="s">
        <v>2738</v>
      </c>
      <c r="FK8" s="9" t="s">
        <v>2739</v>
      </c>
      <c r="FL8" s="9" t="s">
        <v>2736</v>
      </c>
      <c r="FM8" s="9" t="s">
        <v>2737</v>
      </c>
      <c r="FN8" s="9" t="s">
        <v>2738</v>
      </c>
      <c r="FO8" s="9" t="s">
        <v>2739</v>
      </c>
      <c r="FP8" s="9" t="s">
        <v>2736</v>
      </c>
      <c r="FQ8" s="9" t="s">
        <v>2737</v>
      </c>
      <c r="FR8" s="9" t="s">
        <v>2738</v>
      </c>
      <c r="FS8" s="9" t="s">
        <v>2739</v>
      </c>
      <c r="FT8" s="9" t="s">
        <v>2736</v>
      </c>
      <c r="FU8" s="9" t="s">
        <v>2737</v>
      </c>
      <c r="FV8" s="9" t="s">
        <v>2738</v>
      </c>
      <c r="FW8" s="9" t="s">
        <v>2739</v>
      </c>
      <c r="FX8" s="9" t="s">
        <v>2736</v>
      </c>
      <c r="FY8" s="9" t="s">
        <v>2737</v>
      </c>
      <c r="FZ8" s="9" t="s">
        <v>2738</v>
      </c>
      <c r="GA8" s="9" t="s">
        <v>2739</v>
      </c>
      <c r="GB8" s="9" t="s">
        <v>2736</v>
      </c>
      <c r="GC8" s="9" t="s">
        <v>2737</v>
      </c>
      <c r="GD8" s="9" t="s">
        <v>2738</v>
      </c>
      <c r="GE8" s="9" t="s">
        <v>2739</v>
      </c>
      <c r="GF8" s="9" t="s">
        <v>2736</v>
      </c>
      <c r="GG8" s="9" t="s">
        <v>2737</v>
      </c>
      <c r="GH8" s="9" t="s">
        <v>2738</v>
      </c>
      <c r="GI8" s="9" t="s">
        <v>2739</v>
      </c>
      <c r="GJ8" s="9" t="s">
        <v>2736</v>
      </c>
      <c r="GK8" s="9" t="s">
        <v>2737</v>
      </c>
      <c r="GL8" s="9" t="s">
        <v>2738</v>
      </c>
      <c r="GM8" s="9" t="s">
        <v>2739</v>
      </c>
      <c r="GN8" s="9" t="s">
        <v>2736</v>
      </c>
      <c r="GO8" s="9" t="s">
        <v>2737</v>
      </c>
      <c r="GP8" s="9" t="s">
        <v>2738</v>
      </c>
      <c r="GQ8" s="9" t="s">
        <v>2739</v>
      </c>
      <c r="GR8" s="9" t="s">
        <v>2736</v>
      </c>
      <c r="GS8" s="9" t="s">
        <v>2737</v>
      </c>
      <c r="GT8" s="9" t="s">
        <v>2738</v>
      </c>
      <c r="GU8" s="9" t="s">
        <v>2739</v>
      </c>
      <c r="GV8" s="9" t="s">
        <v>2736</v>
      </c>
      <c r="GW8" s="9" t="s">
        <v>2737</v>
      </c>
      <c r="GX8" s="9" t="s">
        <v>2738</v>
      </c>
      <c r="GY8" s="9" t="s">
        <v>2739</v>
      </c>
      <c r="GZ8" s="9" t="s">
        <v>2736</v>
      </c>
      <c r="HA8" s="9" t="s">
        <v>2737</v>
      </c>
      <c r="HB8" s="9" t="s">
        <v>2738</v>
      </c>
      <c r="HC8" s="9" t="s">
        <v>2739</v>
      </c>
      <c r="HD8" s="9" t="s">
        <v>2736</v>
      </c>
      <c r="HE8" s="9" t="s">
        <v>2737</v>
      </c>
      <c r="HF8" s="9" t="s">
        <v>2738</v>
      </c>
      <c r="HG8" s="9" t="s">
        <v>2739</v>
      </c>
      <c r="HH8" s="9" t="s">
        <v>2736</v>
      </c>
      <c r="HI8" s="9" t="s">
        <v>2737</v>
      </c>
      <c r="HJ8" s="9" t="s">
        <v>2738</v>
      </c>
      <c r="HK8" s="9" t="s">
        <v>2739</v>
      </c>
      <c r="HL8" s="9" t="s">
        <v>2736</v>
      </c>
      <c r="HM8" s="9" t="s">
        <v>2737</v>
      </c>
      <c r="HN8" s="9" t="s">
        <v>2738</v>
      </c>
      <c r="HO8" s="9" t="s">
        <v>2739</v>
      </c>
      <c r="HP8" s="9" t="s">
        <v>2736</v>
      </c>
      <c r="HQ8" s="9" t="s">
        <v>2737</v>
      </c>
      <c r="HR8" s="9" t="s">
        <v>2738</v>
      </c>
      <c r="HS8" s="9" t="s">
        <v>2739</v>
      </c>
      <c r="HT8" s="9" t="s">
        <v>2736</v>
      </c>
      <c r="HU8" s="9" t="s">
        <v>2737</v>
      </c>
      <c r="HV8" s="9" t="s">
        <v>2738</v>
      </c>
      <c r="HW8" s="9" t="s">
        <v>2739</v>
      </c>
      <c r="HX8" s="9" t="s">
        <v>2736</v>
      </c>
      <c r="HY8" s="9" t="s">
        <v>2737</v>
      </c>
      <c r="HZ8" s="9" t="s">
        <v>2738</v>
      </c>
      <c r="IA8" s="9" t="s">
        <v>2739</v>
      </c>
      <c r="IB8" s="9" t="s">
        <v>2736</v>
      </c>
      <c r="IC8" s="9" t="s">
        <v>2737</v>
      </c>
      <c r="ID8" s="9" t="s">
        <v>2738</v>
      </c>
      <c r="IE8" s="9" t="s">
        <v>2739</v>
      </c>
      <c r="IF8" s="9" t="s">
        <v>2736</v>
      </c>
      <c r="IG8" s="9" t="s">
        <v>2737</v>
      </c>
      <c r="IH8" s="9" t="s">
        <v>2738</v>
      </c>
      <c r="II8" s="9" t="s">
        <v>2739</v>
      </c>
      <c r="IJ8" s="9" t="s">
        <v>2736</v>
      </c>
      <c r="IK8" s="9" t="s">
        <v>2737</v>
      </c>
      <c r="IL8" s="9" t="s">
        <v>2738</v>
      </c>
      <c r="IM8" s="9" t="s">
        <v>2739</v>
      </c>
      <c r="IN8" s="9" t="s">
        <v>2736</v>
      </c>
      <c r="IO8" s="9" t="s">
        <v>2737</v>
      </c>
      <c r="IP8" s="9" t="s">
        <v>2738</v>
      </c>
      <c r="IQ8" s="9" t="s">
        <v>2739</v>
      </c>
      <c r="IR8" s="9" t="s">
        <v>2736</v>
      </c>
      <c r="IS8" s="9" t="s">
        <v>2737</v>
      </c>
      <c r="IT8" s="9" t="s">
        <v>2738</v>
      </c>
      <c r="IU8" s="9" t="s">
        <v>2739</v>
      </c>
      <c r="IV8" s="9" t="s">
        <v>2736</v>
      </c>
      <c r="IW8" s="9" t="s">
        <v>2737</v>
      </c>
      <c r="IX8" s="9" t="s">
        <v>2738</v>
      </c>
      <c r="IY8" s="9" t="s">
        <v>2739</v>
      </c>
      <c r="IZ8" s="9" t="s">
        <v>2736</v>
      </c>
      <c r="JA8" s="9" t="s">
        <v>2737</v>
      </c>
      <c r="JB8" s="9" t="s">
        <v>2738</v>
      </c>
      <c r="JC8" s="9" t="s">
        <v>2739</v>
      </c>
      <c r="JD8" s="9" t="s">
        <v>2736</v>
      </c>
      <c r="JE8" s="9" t="s">
        <v>2737</v>
      </c>
      <c r="JF8" s="9" t="s">
        <v>2738</v>
      </c>
      <c r="JG8" s="9" t="s">
        <v>2739</v>
      </c>
      <c r="JH8" s="9" t="s">
        <v>2736</v>
      </c>
      <c r="JI8" s="9" t="s">
        <v>2737</v>
      </c>
      <c r="JJ8" s="9" t="s">
        <v>2738</v>
      </c>
      <c r="JK8" s="9" t="s">
        <v>2739</v>
      </c>
      <c r="JL8" s="9" t="s">
        <v>2736</v>
      </c>
      <c r="JM8" s="9" t="s">
        <v>2737</v>
      </c>
      <c r="JN8" s="9" t="s">
        <v>2738</v>
      </c>
      <c r="JO8" s="9" t="s">
        <v>2739</v>
      </c>
      <c r="JP8" s="9" t="s">
        <v>2736</v>
      </c>
      <c r="JQ8" s="9" t="s">
        <v>2737</v>
      </c>
      <c r="JR8" s="9" t="s">
        <v>2738</v>
      </c>
      <c r="JS8" s="9" t="s">
        <v>2739</v>
      </c>
      <c r="JT8" s="9" t="s">
        <v>2736</v>
      </c>
      <c r="JU8" s="9" t="s">
        <v>2737</v>
      </c>
      <c r="JV8" s="9" t="s">
        <v>2738</v>
      </c>
      <c r="JW8" s="9" t="s">
        <v>2739</v>
      </c>
      <c r="JX8" s="9" t="s">
        <v>2736</v>
      </c>
      <c r="JY8" s="9" t="s">
        <v>2737</v>
      </c>
      <c r="JZ8" s="9" t="s">
        <v>2738</v>
      </c>
      <c r="KA8" s="9" t="s">
        <v>2739</v>
      </c>
      <c r="KB8" s="9" t="s">
        <v>2736</v>
      </c>
      <c r="KC8" s="9" t="s">
        <v>2737</v>
      </c>
      <c r="KD8" s="9" t="s">
        <v>2738</v>
      </c>
      <c r="KE8" s="9" t="s">
        <v>2739</v>
      </c>
      <c r="KF8" s="9" t="s">
        <v>2736</v>
      </c>
      <c r="KG8" s="9" t="s">
        <v>2737</v>
      </c>
      <c r="KH8" s="9" t="s">
        <v>2738</v>
      </c>
      <c r="KI8" s="9" t="s">
        <v>2739</v>
      </c>
      <c r="KJ8" s="9" t="s">
        <v>2736</v>
      </c>
      <c r="KK8" s="9" t="s">
        <v>2737</v>
      </c>
      <c r="KL8" s="9" t="s">
        <v>2738</v>
      </c>
      <c r="KM8" s="9" t="s">
        <v>2739</v>
      </c>
      <c r="KN8" s="9" t="s">
        <v>2736</v>
      </c>
      <c r="KO8" s="9" t="s">
        <v>2737</v>
      </c>
      <c r="KP8" s="9" t="s">
        <v>2738</v>
      </c>
      <c r="KQ8" s="9" t="s">
        <v>2739</v>
      </c>
      <c r="KR8" s="9" t="s">
        <v>2736</v>
      </c>
      <c r="KS8" s="9" t="s">
        <v>2737</v>
      </c>
      <c r="KT8" s="9" t="s">
        <v>2738</v>
      </c>
      <c r="KU8" s="9" t="s">
        <v>2739</v>
      </c>
      <c r="KV8" s="9" t="s">
        <v>2736</v>
      </c>
      <c r="KW8" s="9" t="s">
        <v>2737</v>
      </c>
      <c r="KX8" s="9" t="s">
        <v>2738</v>
      </c>
      <c r="KY8" s="9" t="s">
        <v>2739</v>
      </c>
      <c r="KZ8" s="9" t="s">
        <v>2736</v>
      </c>
      <c r="LA8" s="9" t="s">
        <v>2737</v>
      </c>
      <c r="LB8" s="9" t="s">
        <v>2738</v>
      </c>
      <c r="LC8" s="9" t="s">
        <v>2739</v>
      </c>
      <c r="LD8" s="9" t="s">
        <v>2736</v>
      </c>
      <c r="LE8" s="9" t="s">
        <v>2737</v>
      </c>
      <c r="LF8" s="9" t="s">
        <v>2738</v>
      </c>
      <c r="LG8" s="9" t="s">
        <v>2739</v>
      </c>
      <c r="LH8" s="9" t="s">
        <v>2736</v>
      </c>
      <c r="LI8" s="9" t="s">
        <v>2737</v>
      </c>
      <c r="LJ8" s="9" t="s">
        <v>2738</v>
      </c>
      <c r="LK8" s="9" t="s">
        <v>2739</v>
      </c>
      <c r="LL8" s="9" t="s">
        <v>2736</v>
      </c>
      <c r="LM8" s="9" t="s">
        <v>2737</v>
      </c>
      <c r="LN8" s="9" t="s">
        <v>2738</v>
      </c>
      <c r="LO8" s="9" t="s">
        <v>2739</v>
      </c>
      <c r="LP8" s="9" t="s">
        <v>2736</v>
      </c>
      <c r="LQ8" s="9" t="s">
        <v>2737</v>
      </c>
      <c r="LR8" s="9" t="s">
        <v>2738</v>
      </c>
      <c r="LS8" s="9" t="s">
        <v>2739</v>
      </c>
      <c r="LT8" s="9" t="s">
        <v>2736</v>
      </c>
      <c r="LU8" s="9" t="s">
        <v>2737</v>
      </c>
      <c r="LV8" s="9" t="s">
        <v>2738</v>
      </c>
      <c r="LW8" s="9" t="s">
        <v>2739</v>
      </c>
      <c r="LX8" s="9" t="s">
        <v>2736</v>
      </c>
      <c r="LY8" s="9" t="s">
        <v>2737</v>
      </c>
      <c r="LZ8" s="9" t="s">
        <v>2738</v>
      </c>
      <c r="MA8" s="9" t="s">
        <v>2739</v>
      </c>
      <c r="MB8" s="9" t="s">
        <v>2736</v>
      </c>
      <c r="MC8" s="9" t="s">
        <v>2737</v>
      </c>
      <c r="MD8" s="9" t="s">
        <v>2738</v>
      </c>
      <c r="ME8" s="9" t="s">
        <v>2739</v>
      </c>
      <c r="MF8" s="9" t="s">
        <v>2736</v>
      </c>
      <c r="MG8" s="9" t="s">
        <v>2737</v>
      </c>
      <c r="MH8" s="9" t="s">
        <v>2738</v>
      </c>
      <c r="MI8" s="9" t="s">
        <v>2739</v>
      </c>
      <c r="MJ8" s="9" t="s">
        <v>2736</v>
      </c>
      <c r="MK8" s="9" t="s">
        <v>2737</v>
      </c>
      <c r="ML8" s="9" t="s">
        <v>2738</v>
      </c>
      <c r="MM8" s="9" t="s">
        <v>2739</v>
      </c>
      <c r="MN8" s="9" t="s">
        <v>2736</v>
      </c>
      <c r="MO8" s="9" t="s">
        <v>2737</v>
      </c>
      <c r="MP8" s="9" t="s">
        <v>2738</v>
      </c>
      <c r="MQ8" s="9" t="s">
        <v>2739</v>
      </c>
      <c r="MR8" s="9" t="s">
        <v>2736</v>
      </c>
      <c r="MS8" s="9" t="s">
        <v>2737</v>
      </c>
      <c r="MT8" s="9" t="s">
        <v>2738</v>
      </c>
      <c r="MU8" s="9" t="s">
        <v>2739</v>
      </c>
      <c r="MV8" s="9" t="s">
        <v>2736</v>
      </c>
      <c r="MW8" s="9" t="s">
        <v>2737</v>
      </c>
      <c r="MX8" s="9" t="s">
        <v>2738</v>
      </c>
      <c r="MY8" s="9" t="s">
        <v>2739</v>
      </c>
      <c r="MZ8" s="9" t="s">
        <v>2736</v>
      </c>
      <c r="NA8" s="9" t="s">
        <v>2737</v>
      </c>
      <c r="NB8" s="9" t="s">
        <v>2738</v>
      </c>
      <c r="NC8" s="9" t="s">
        <v>2739</v>
      </c>
      <c r="ND8" s="9" t="s">
        <v>2736</v>
      </c>
      <c r="NE8" s="9" t="s">
        <v>2737</v>
      </c>
      <c r="NF8" s="9" t="s">
        <v>2738</v>
      </c>
      <c r="NG8" s="9" t="s">
        <v>2739</v>
      </c>
      <c r="NH8" s="9" t="s">
        <v>2736</v>
      </c>
      <c r="NI8" s="9" t="s">
        <v>2737</v>
      </c>
      <c r="NJ8" s="9" t="s">
        <v>2738</v>
      </c>
      <c r="NK8" s="9" t="s">
        <v>2739</v>
      </c>
      <c r="NL8" s="9" t="s">
        <v>2736</v>
      </c>
      <c r="NM8" s="9" t="s">
        <v>2737</v>
      </c>
      <c r="NN8" s="9" t="s">
        <v>2738</v>
      </c>
      <c r="NO8" s="9" t="s">
        <v>2739</v>
      </c>
      <c r="NP8" s="9" t="s">
        <v>2736</v>
      </c>
      <c r="NQ8" s="9" t="s">
        <v>2737</v>
      </c>
      <c r="NR8" s="9" t="s">
        <v>2738</v>
      </c>
      <c r="NS8" s="9" t="s">
        <v>2739</v>
      </c>
      <c r="NT8" s="9" t="s">
        <v>2736</v>
      </c>
      <c r="NU8" s="9" t="s">
        <v>2737</v>
      </c>
      <c r="NV8" s="9" t="s">
        <v>2738</v>
      </c>
      <c r="NW8" s="9" t="s">
        <v>2739</v>
      </c>
      <c r="NX8" s="9" t="s">
        <v>2736</v>
      </c>
      <c r="NY8" s="9" t="s">
        <v>2737</v>
      </c>
      <c r="NZ8" s="9" t="s">
        <v>2738</v>
      </c>
      <c r="OA8" s="9" t="s">
        <v>2739</v>
      </c>
      <c r="OB8" s="9" t="s">
        <v>2736</v>
      </c>
      <c r="OC8" s="9" t="s">
        <v>2737</v>
      </c>
      <c r="OD8" s="9" t="s">
        <v>2738</v>
      </c>
      <c r="OE8" s="9" t="s">
        <v>2739</v>
      </c>
      <c r="OF8" s="9" t="s">
        <v>2736</v>
      </c>
      <c r="OG8" s="9" t="s">
        <v>2737</v>
      </c>
      <c r="OH8" s="9" t="s">
        <v>2738</v>
      </c>
      <c r="OI8" s="9" t="s">
        <v>2739</v>
      </c>
      <c r="OJ8" s="9" t="s">
        <v>2736</v>
      </c>
      <c r="OK8" s="9" t="s">
        <v>2737</v>
      </c>
      <c r="OL8" s="9" t="s">
        <v>2738</v>
      </c>
      <c r="OM8" s="9" t="s">
        <v>2739</v>
      </c>
      <c r="ON8" s="9" t="s">
        <v>2736</v>
      </c>
      <c r="OO8" s="9" t="s">
        <v>2737</v>
      </c>
      <c r="OP8" s="9" t="s">
        <v>2738</v>
      </c>
      <c r="OQ8" s="9" t="s">
        <v>2739</v>
      </c>
      <c r="OR8" s="9" t="s">
        <v>2736</v>
      </c>
      <c r="OS8" s="9" t="s">
        <v>2737</v>
      </c>
      <c r="OT8" s="9" t="s">
        <v>2738</v>
      </c>
      <c r="OU8" s="9" t="s">
        <v>2739</v>
      </c>
      <c r="OV8" s="9" t="s">
        <v>2736</v>
      </c>
      <c r="OW8" s="9" t="s">
        <v>2737</v>
      </c>
      <c r="OX8" s="9" t="s">
        <v>2738</v>
      </c>
      <c r="OY8" s="9" t="s">
        <v>2739</v>
      </c>
      <c r="OZ8" s="9" t="s">
        <v>2736</v>
      </c>
      <c r="PA8" s="9" t="s">
        <v>2737</v>
      </c>
      <c r="PB8" s="9" t="s">
        <v>2738</v>
      </c>
      <c r="PC8" s="9" t="s">
        <v>2739</v>
      </c>
      <c r="PD8" s="9" t="s">
        <v>2736</v>
      </c>
      <c r="PE8" s="9" t="s">
        <v>2737</v>
      </c>
      <c r="PF8" s="9" t="s">
        <v>2738</v>
      </c>
      <c r="PG8" s="9" t="s">
        <v>2739</v>
      </c>
      <c r="PH8" s="9" t="s">
        <v>2736</v>
      </c>
      <c r="PI8" s="9" t="s">
        <v>2737</v>
      </c>
      <c r="PJ8" s="9" t="s">
        <v>2738</v>
      </c>
      <c r="PK8" s="9" t="s">
        <v>2739</v>
      </c>
      <c r="PL8" s="9" t="s">
        <v>2736</v>
      </c>
      <c r="PM8" s="9" t="s">
        <v>2737</v>
      </c>
      <c r="PN8" s="9" t="s">
        <v>2738</v>
      </c>
      <c r="PO8" s="9" t="s">
        <v>2739</v>
      </c>
      <c r="PP8" s="9" t="s">
        <v>2736</v>
      </c>
      <c r="PQ8" s="9" t="s">
        <v>2737</v>
      </c>
      <c r="PR8" s="9" t="s">
        <v>2738</v>
      </c>
      <c r="PS8" s="9" t="s">
        <v>2739</v>
      </c>
      <c r="PT8" s="9" t="s">
        <v>2736</v>
      </c>
      <c r="PU8" s="9" t="s">
        <v>2737</v>
      </c>
      <c r="PV8" s="9" t="s">
        <v>2738</v>
      </c>
      <c r="PW8" s="9" t="s">
        <v>2739</v>
      </c>
      <c r="PX8" s="9" t="s">
        <v>2736</v>
      </c>
      <c r="PY8" s="9" t="s">
        <v>2737</v>
      </c>
      <c r="PZ8" s="9" t="s">
        <v>2738</v>
      </c>
      <c r="QA8" s="9" t="s">
        <v>2739</v>
      </c>
      <c r="QB8" s="9" t="s">
        <v>2736</v>
      </c>
      <c r="QC8" s="9" t="s">
        <v>2737</v>
      </c>
      <c r="QD8" s="9" t="s">
        <v>2738</v>
      </c>
      <c r="QE8" s="9" t="s">
        <v>2739</v>
      </c>
      <c r="QF8" s="9" t="s">
        <v>2736</v>
      </c>
      <c r="QG8" s="9" t="s">
        <v>2737</v>
      </c>
      <c r="QH8" s="9" t="s">
        <v>2738</v>
      </c>
      <c r="QI8" s="9" t="s">
        <v>2739</v>
      </c>
      <c r="QJ8" s="9" t="s">
        <v>2736</v>
      </c>
      <c r="QK8" s="9" t="s">
        <v>2737</v>
      </c>
      <c r="QL8" s="9" t="s">
        <v>2738</v>
      </c>
      <c r="QM8" s="9" t="s">
        <v>2739</v>
      </c>
      <c r="QN8" s="9" t="s">
        <v>2736</v>
      </c>
      <c r="QO8" s="9" t="s">
        <v>2737</v>
      </c>
      <c r="QP8" s="9" t="s">
        <v>2738</v>
      </c>
      <c r="QQ8" s="9" t="s">
        <v>2739</v>
      </c>
      <c r="QR8" s="9" t="s">
        <v>2736</v>
      </c>
      <c r="QS8" s="9" t="s">
        <v>2737</v>
      </c>
      <c r="QT8" s="9" t="s">
        <v>2738</v>
      </c>
      <c r="QU8" s="9" t="s">
        <v>2739</v>
      </c>
      <c r="QV8" s="9" t="s">
        <v>2736</v>
      </c>
      <c r="QW8" s="9" t="s">
        <v>2737</v>
      </c>
      <c r="QX8" s="9" t="s">
        <v>2738</v>
      </c>
      <c r="QY8" s="9" t="s">
        <v>2739</v>
      </c>
      <c r="QZ8" s="9" t="s">
        <v>2736</v>
      </c>
      <c r="RA8" s="9" t="s">
        <v>2737</v>
      </c>
      <c r="RB8" s="9" t="s">
        <v>2738</v>
      </c>
      <c r="RC8" s="9" t="s">
        <v>2739</v>
      </c>
      <c r="RD8" s="9" t="s">
        <v>2736</v>
      </c>
      <c r="RE8" s="9" t="s">
        <v>2737</v>
      </c>
      <c r="RF8" s="9" t="s">
        <v>2738</v>
      </c>
      <c r="RG8" s="9" t="s">
        <v>2739</v>
      </c>
      <c r="RH8" s="9" t="s">
        <v>2736</v>
      </c>
      <c r="RI8" s="9" t="s">
        <v>2737</v>
      </c>
      <c r="RJ8" s="9" t="s">
        <v>2738</v>
      </c>
      <c r="RK8" s="9" t="s">
        <v>2739</v>
      </c>
      <c r="RL8" s="9" t="s">
        <v>2736</v>
      </c>
      <c r="RM8" s="9" t="s">
        <v>2737</v>
      </c>
      <c r="RN8" s="9" t="s">
        <v>2738</v>
      </c>
      <c r="RO8" s="9" t="s">
        <v>2739</v>
      </c>
      <c r="RP8" s="9" t="s">
        <v>2736</v>
      </c>
      <c r="RQ8" s="9" t="s">
        <v>2737</v>
      </c>
      <c r="RR8" s="9" t="s">
        <v>2738</v>
      </c>
      <c r="RS8" s="9" t="s">
        <v>2739</v>
      </c>
      <c r="RT8" s="9" t="s">
        <v>2736</v>
      </c>
      <c r="RU8" s="9" t="s">
        <v>2737</v>
      </c>
      <c r="RV8" s="9" t="s">
        <v>2738</v>
      </c>
      <c r="RW8" s="9" t="s">
        <v>2739</v>
      </c>
      <c r="RX8" s="9" t="s">
        <v>2736</v>
      </c>
      <c r="RY8" s="9" t="s">
        <v>2737</v>
      </c>
      <c r="RZ8" s="9" t="s">
        <v>2738</v>
      </c>
      <c r="SA8" s="9" t="s">
        <v>2739</v>
      </c>
      <c r="SB8" s="9" t="s">
        <v>2736</v>
      </c>
      <c r="SC8" s="9" t="s">
        <v>2737</v>
      </c>
      <c r="SD8" s="9" t="s">
        <v>2738</v>
      </c>
      <c r="SE8" s="9" t="s">
        <v>2739</v>
      </c>
      <c r="SF8" s="9" t="s">
        <v>2736</v>
      </c>
      <c r="SG8" s="9" t="s">
        <v>2737</v>
      </c>
      <c r="SH8" s="9" t="s">
        <v>2738</v>
      </c>
      <c r="SI8" s="9" t="s">
        <v>2739</v>
      </c>
      <c r="SJ8" s="9" t="s">
        <v>2736</v>
      </c>
      <c r="SK8" s="9" t="s">
        <v>2737</v>
      </c>
      <c r="SL8" s="9" t="s">
        <v>2738</v>
      </c>
      <c r="SM8" s="9" t="s">
        <v>2739</v>
      </c>
      <c r="SN8" s="9" t="s">
        <v>2736</v>
      </c>
      <c r="SO8" s="9" t="s">
        <v>2737</v>
      </c>
      <c r="SP8" s="9" t="s">
        <v>2738</v>
      </c>
      <c r="SQ8" s="9" t="s">
        <v>2739</v>
      </c>
      <c r="SR8" s="9" t="s">
        <v>2736</v>
      </c>
      <c r="SS8" s="9" t="s">
        <v>2737</v>
      </c>
      <c r="ST8" s="9" t="s">
        <v>2738</v>
      </c>
      <c r="SU8" s="9" t="s">
        <v>2739</v>
      </c>
      <c r="SV8" s="9" t="s">
        <v>2736</v>
      </c>
      <c r="SW8" s="9" t="s">
        <v>2737</v>
      </c>
      <c r="SX8" s="9" t="s">
        <v>2738</v>
      </c>
      <c r="SY8" s="9" t="s">
        <v>2739</v>
      </c>
      <c r="SZ8" s="9" t="s">
        <v>2736</v>
      </c>
      <c r="TA8" s="9" t="s">
        <v>2737</v>
      </c>
      <c r="TB8" s="9" t="s">
        <v>2738</v>
      </c>
      <c r="TC8" s="9" t="s">
        <v>2739</v>
      </c>
      <c r="TD8" s="9" t="s">
        <v>2736</v>
      </c>
      <c r="TE8" s="9" t="s">
        <v>2737</v>
      </c>
      <c r="TF8" s="9" t="s">
        <v>2738</v>
      </c>
      <c r="TG8" s="9" t="s">
        <v>2739</v>
      </c>
      <c r="TH8" s="9" t="s">
        <v>2736</v>
      </c>
      <c r="TI8" s="9" t="s">
        <v>2737</v>
      </c>
      <c r="TJ8" s="9" t="s">
        <v>2738</v>
      </c>
      <c r="TK8" s="9" t="s">
        <v>2739</v>
      </c>
      <c r="TL8" s="9" t="s">
        <v>2736</v>
      </c>
      <c r="TM8" s="9" t="s">
        <v>2737</v>
      </c>
      <c r="TN8" s="9" t="s">
        <v>2738</v>
      </c>
      <c r="TO8" s="9" t="s">
        <v>2739</v>
      </c>
      <c r="TP8" s="9" t="s">
        <v>2736</v>
      </c>
      <c r="TQ8" s="9" t="s">
        <v>2737</v>
      </c>
      <c r="TR8" s="9" t="s">
        <v>2738</v>
      </c>
      <c r="TS8" s="9" t="s">
        <v>2739</v>
      </c>
      <c r="TT8" s="9" t="s">
        <v>2736</v>
      </c>
      <c r="TU8" s="9" t="s">
        <v>2737</v>
      </c>
      <c r="TV8" s="9" t="s">
        <v>2738</v>
      </c>
      <c r="TW8" s="9" t="s">
        <v>2739</v>
      </c>
      <c r="TX8" s="9" t="s">
        <v>2736</v>
      </c>
      <c r="TY8" s="9" t="s">
        <v>2737</v>
      </c>
      <c r="TZ8" s="9" t="s">
        <v>2738</v>
      </c>
      <c r="UA8" s="9" t="s">
        <v>2739</v>
      </c>
      <c r="UB8" s="9" t="s">
        <v>2736</v>
      </c>
      <c r="UC8" s="9" t="s">
        <v>2737</v>
      </c>
      <c r="UD8" s="9" t="s">
        <v>2738</v>
      </c>
      <c r="UE8" s="9" t="s">
        <v>2739</v>
      </c>
      <c r="UF8" s="9" t="s">
        <v>2736</v>
      </c>
      <c r="UG8" s="9" t="s">
        <v>2737</v>
      </c>
      <c r="UH8" s="9" t="s">
        <v>2738</v>
      </c>
      <c r="UI8" s="9" t="s">
        <v>2739</v>
      </c>
      <c r="UJ8" s="9" t="s">
        <v>2736</v>
      </c>
      <c r="UK8" s="9" t="s">
        <v>2737</v>
      </c>
      <c r="UL8" s="9" t="s">
        <v>2738</v>
      </c>
      <c r="UM8" s="9" t="s">
        <v>2739</v>
      </c>
      <c r="UN8" s="9" t="s">
        <v>2736</v>
      </c>
      <c r="UO8" s="9" t="s">
        <v>2737</v>
      </c>
      <c r="UP8" s="9" t="s">
        <v>2738</v>
      </c>
      <c r="UQ8" s="9" t="s">
        <v>2739</v>
      </c>
      <c r="UR8" s="9" t="s">
        <v>2736</v>
      </c>
      <c r="US8" s="9" t="s">
        <v>2737</v>
      </c>
      <c r="UT8" s="9" t="s">
        <v>2738</v>
      </c>
      <c r="UU8" s="9" t="s">
        <v>2739</v>
      </c>
      <c r="UV8" s="9" t="s">
        <v>2736</v>
      </c>
      <c r="UW8" s="9" t="s">
        <v>2737</v>
      </c>
      <c r="UX8" s="9" t="s">
        <v>2738</v>
      </c>
      <c r="UY8" s="9" t="s">
        <v>2739</v>
      </c>
      <c r="UZ8" s="9" t="s">
        <v>2736</v>
      </c>
      <c r="VA8" s="9" t="s">
        <v>2737</v>
      </c>
      <c r="VB8" s="9" t="s">
        <v>2738</v>
      </c>
      <c r="VC8" s="9" t="s">
        <v>2739</v>
      </c>
      <c r="VD8" s="9" t="s">
        <v>2736</v>
      </c>
      <c r="VE8" s="9" t="s">
        <v>2737</v>
      </c>
      <c r="VF8" s="9" t="s">
        <v>2738</v>
      </c>
      <c r="VG8" s="9" t="s">
        <v>2739</v>
      </c>
      <c r="VH8" s="9" t="s">
        <v>2736</v>
      </c>
      <c r="VI8" s="9" t="s">
        <v>2737</v>
      </c>
      <c r="VJ8" s="9" t="s">
        <v>2738</v>
      </c>
      <c r="VK8" s="9" t="s">
        <v>2739</v>
      </c>
      <c r="VL8" s="9" t="s">
        <v>2736</v>
      </c>
      <c r="VM8" s="9" t="s">
        <v>2737</v>
      </c>
      <c r="VN8" s="9" t="s">
        <v>2738</v>
      </c>
      <c r="VO8" s="9" t="s">
        <v>2739</v>
      </c>
      <c r="VP8" s="9" t="s">
        <v>2736</v>
      </c>
      <c r="VQ8" s="9" t="s">
        <v>2737</v>
      </c>
      <c r="VR8" s="9" t="s">
        <v>2738</v>
      </c>
      <c r="VS8" s="9" t="s">
        <v>2739</v>
      </c>
      <c r="VT8" s="9" t="s">
        <v>2736</v>
      </c>
      <c r="VU8" s="9" t="s">
        <v>2737</v>
      </c>
      <c r="VV8" s="9" t="s">
        <v>2738</v>
      </c>
      <c r="VW8" s="9" t="s">
        <v>2739</v>
      </c>
      <c r="VX8" s="9" t="s">
        <v>2736</v>
      </c>
      <c r="VY8" s="9" t="s">
        <v>2737</v>
      </c>
      <c r="VZ8" s="9" t="s">
        <v>2738</v>
      </c>
      <c r="WA8" s="9" t="s">
        <v>2739</v>
      </c>
      <c r="WB8" s="9" t="s">
        <v>2736</v>
      </c>
      <c r="WC8" s="9" t="s">
        <v>2737</v>
      </c>
      <c r="WD8" s="9" t="s">
        <v>2738</v>
      </c>
      <c r="WE8" s="9" t="s">
        <v>2739</v>
      </c>
      <c r="WF8" s="9" t="s">
        <v>2736</v>
      </c>
      <c r="WG8" s="9" t="s">
        <v>2737</v>
      </c>
      <c r="WH8" s="9" t="s">
        <v>2738</v>
      </c>
      <c r="WI8" s="9" t="s">
        <v>2739</v>
      </c>
      <c r="WJ8" s="9" t="s">
        <v>2736</v>
      </c>
      <c r="WK8" s="9" t="s">
        <v>2737</v>
      </c>
      <c r="WL8" s="9" t="s">
        <v>2738</v>
      </c>
      <c r="WM8" s="9" t="s">
        <v>2739</v>
      </c>
      <c r="WN8" s="9" t="s">
        <v>2736</v>
      </c>
      <c r="WO8" s="9" t="s">
        <v>2737</v>
      </c>
      <c r="WP8" s="9" t="s">
        <v>2738</v>
      </c>
      <c r="WQ8" s="9" t="s">
        <v>2739</v>
      </c>
      <c r="WR8" s="9" t="s">
        <v>2736</v>
      </c>
      <c r="WS8" s="9" t="s">
        <v>2737</v>
      </c>
      <c r="WT8" s="9" t="s">
        <v>2738</v>
      </c>
      <c r="WU8" s="9" t="s">
        <v>2739</v>
      </c>
      <c r="WV8" s="9" t="s">
        <v>2736</v>
      </c>
      <c r="WW8" s="9" t="s">
        <v>2737</v>
      </c>
      <c r="WX8" s="9" t="s">
        <v>2738</v>
      </c>
      <c r="WY8" s="9" t="s">
        <v>2739</v>
      </c>
      <c r="WZ8" s="9" t="s">
        <v>2736</v>
      </c>
      <c r="XA8" s="9" t="s">
        <v>2737</v>
      </c>
      <c r="XB8" s="9" t="s">
        <v>2738</v>
      </c>
      <c r="XC8" s="9" t="s">
        <v>2739</v>
      </c>
      <c r="XD8" s="9" t="s">
        <v>2736</v>
      </c>
      <c r="XE8" s="9" t="s">
        <v>2737</v>
      </c>
      <c r="XF8" s="9" t="s">
        <v>2738</v>
      </c>
      <c r="XG8" s="9" t="s">
        <v>2739</v>
      </c>
      <c r="XH8" s="9" t="s">
        <v>2736</v>
      </c>
      <c r="XI8" s="9" t="s">
        <v>2737</v>
      </c>
      <c r="XJ8" s="9" t="s">
        <v>2738</v>
      </c>
      <c r="XK8" s="9" t="s">
        <v>2739</v>
      </c>
      <c r="XL8" s="9" t="s">
        <v>2736</v>
      </c>
      <c r="XM8" s="9" t="s">
        <v>2737</v>
      </c>
      <c r="XN8" s="9" t="s">
        <v>2738</v>
      </c>
      <c r="XO8" s="9" t="s">
        <v>2739</v>
      </c>
      <c r="XP8" s="9" t="s">
        <v>2736</v>
      </c>
      <c r="XQ8" s="9" t="s">
        <v>2737</v>
      </c>
      <c r="XR8" s="9" t="s">
        <v>2738</v>
      </c>
      <c r="XS8" s="9" t="s">
        <v>2739</v>
      </c>
    </row>
    <row r="9" spans="1:643" ht="24" customHeight="1" x14ac:dyDescent="0.3">
      <c r="A9" s="1"/>
      <c r="B9" s="13" t="s">
        <v>69</v>
      </c>
      <c r="C9" s="13" t="s">
        <v>720</v>
      </c>
      <c r="D9" s="14">
        <v>0.9</v>
      </c>
      <c r="E9" s="14">
        <v>1.01</v>
      </c>
      <c r="F9" s="14">
        <v>1.01</v>
      </c>
      <c r="G9" s="14">
        <v>-0.11</v>
      </c>
      <c r="H9" s="14">
        <v>1.6</v>
      </c>
      <c r="I9" s="14">
        <v>1.64</v>
      </c>
      <c r="J9" s="14">
        <v>1.64</v>
      </c>
      <c r="K9" s="14">
        <v>-0.04</v>
      </c>
      <c r="L9" s="14">
        <v>649</v>
      </c>
      <c r="M9" s="14">
        <v>649.77760999999998</v>
      </c>
      <c r="N9" s="14">
        <v>649.77760999999998</v>
      </c>
      <c r="O9" s="14">
        <v>-0.77761000000000002</v>
      </c>
      <c r="P9" s="14">
        <v>146.30000000000001</v>
      </c>
      <c r="Q9" s="14">
        <v>147.59345999999999</v>
      </c>
      <c r="R9" s="14">
        <v>212.41534999999999</v>
      </c>
      <c r="S9" s="14">
        <v>-66.115350000000007</v>
      </c>
      <c r="T9" s="14">
        <v>0</v>
      </c>
      <c r="U9" s="14"/>
      <c r="V9" s="14">
        <v>0</v>
      </c>
      <c r="W9" s="14">
        <v>0</v>
      </c>
      <c r="X9" s="14">
        <v>0</v>
      </c>
      <c r="Y9" s="14"/>
      <c r="Z9" s="14">
        <v>0</v>
      </c>
      <c r="AA9" s="14">
        <v>0</v>
      </c>
      <c r="AB9" s="14">
        <v>10.6</v>
      </c>
      <c r="AC9" s="14">
        <v>10.256449999999999</v>
      </c>
      <c r="AD9" s="14">
        <v>0</v>
      </c>
      <c r="AE9" s="14">
        <v>10.6</v>
      </c>
      <c r="AF9" s="14">
        <v>241.5</v>
      </c>
      <c r="AG9" s="14">
        <v>246.98840000000001</v>
      </c>
      <c r="AH9" s="14">
        <v>246.98840000000001</v>
      </c>
      <c r="AI9" s="14">
        <v>-5.4884000000000004</v>
      </c>
      <c r="AJ9" s="14">
        <v>27.4</v>
      </c>
      <c r="AK9" s="14"/>
      <c r="AL9" s="14"/>
      <c r="AM9" s="14">
        <v>27.4</v>
      </c>
      <c r="AN9" s="14"/>
      <c r="AO9" s="14"/>
      <c r="AP9" s="14"/>
      <c r="AQ9" s="14">
        <v>0</v>
      </c>
      <c r="AR9" s="14">
        <v>105.8</v>
      </c>
      <c r="AS9" s="14">
        <v>116.66667</v>
      </c>
      <c r="AT9" s="14">
        <v>116.66667</v>
      </c>
      <c r="AU9" s="14">
        <v>-10.866669999999999</v>
      </c>
      <c r="AV9" s="14">
        <v>105.6</v>
      </c>
      <c r="AW9" s="14">
        <v>116.66667</v>
      </c>
      <c r="AX9" s="14">
        <v>116.66667</v>
      </c>
      <c r="AY9" s="14">
        <v>-11.06667</v>
      </c>
      <c r="AZ9" s="14">
        <v>106</v>
      </c>
      <c r="BA9" s="14">
        <v>116.66667</v>
      </c>
      <c r="BB9" s="14">
        <v>116.66667</v>
      </c>
      <c r="BC9" s="14">
        <v>-10.66667</v>
      </c>
      <c r="BD9" s="14">
        <v>207.7</v>
      </c>
      <c r="BE9" s="14">
        <v>175.00001</v>
      </c>
      <c r="BF9" s="14">
        <v>175</v>
      </c>
      <c r="BG9" s="14">
        <v>32.700000000000003</v>
      </c>
      <c r="BH9" s="14">
        <v>205.8</v>
      </c>
      <c r="BI9" s="14">
        <v>204.87799999999999</v>
      </c>
      <c r="BJ9" s="14">
        <v>204.87800999999999</v>
      </c>
      <c r="BK9" s="14">
        <v>0.92198999999999998</v>
      </c>
      <c r="BL9" s="14">
        <v>107.7</v>
      </c>
      <c r="BM9" s="14">
        <v>102.43899999999999</v>
      </c>
      <c r="BN9" s="14">
        <v>102.43901</v>
      </c>
      <c r="BO9" s="14">
        <v>5.2609899999999996</v>
      </c>
      <c r="BP9" s="14">
        <v>559</v>
      </c>
      <c r="BQ9" s="14">
        <v>568.29853000000003</v>
      </c>
      <c r="BR9" s="14">
        <v>568.29854</v>
      </c>
      <c r="BS9" s="14">
        <v>-9.2985399999999991</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164.4</v>
      </c>
      <c r="CO9" s="14">
        <v>164.70732000000001</v>
      </c>
      <c r="CP9" s="14">
        <v>164.70732000000001</v>
      </c>
      <c r="CQ9" s="14">
        <v>-0.30731999999999998</v>
      </c>
      <c r="CR9" s="14">
        <v>9.3000000000000007</v>
      </c>
      <c r="CS9" s="14">
        <v>8.2097499999999997</v>
      </c>
      <c r="CT9" s="14">
        <v>8.2097499999999997</v>
      </c>
      <c r="CU9" s="14">
        <v>1.0902499999999999</v>
      </c>
      <c r="CV9" s="14">
        <v>2.5</v>
      </c>
      <c r="CW9" s="14">
        <v>4.5064399999999996</v>
      </c>
      <c r="CX9" s="14">
        <v>4.5064399999999996</v>
      </c>
      <c r="CY9" s="14">
        <v>-2.00644</v>
      </c>
      <c r="CZ9" s="14">
        <v>0</v>
      </c>
      <c r="DA9" s="14"/>
      <c r="DB9" s="14">
        <v>0</v>
      </c>
      <c r="DC9" s="14">
        <v>0</v>
      </c>
      <c r="DD9" s="14">
        <v>5.2</v>
      </c>
      <c r="DE9" s="14">
        <v>6.8787000000000003</v>
      </c>
      <c r="DF9" s="14">
        <v>6.8787000000000003</v>
      </c>
      <c r="DG9" s="14">
        <v>-1.6787000000000001</v>
      </c>
      <c r="DH9" s="14"/>
      <c r="DI9" s="14"/>
      <c r="DJ9" s="14"/>
      <c r="DK9" s="14">
        <v>0</v>
      </c>
      <c r="DL9" s="14">
        <v>113.3</v>
      </c>
      <c r="DM9" s="14">
        <v>107.71396</v>
      </c>
      <c r="DN9" s="14">
        <v>107.71396</v>
      </c>
      <c r="DO9" s="14">
        <v>5.5860399999999997</v>
      </c>
      <c r="DP9" s="14">
        <v>4.7</v>
      </c>
      <c r="DQ9" s="14"/>
      <c r="DR9" s="14">
        <v>8.9130000000000003</v>
      </c>
      <c r="DS9" s="14">
        <v>-4.2130000000000001</v>
      </c>
      <c r="DT9" s="14"/>
      <c r="DU9" s="14"/>
      <c r="DV9" s="14"/>
      <c r="DW9" s="14">
        <v>0</v>
      </c>
      <c r="DX9" s="14"/>
      <c r="DY9" s="14"/>
      <c r="DZ9" s="14"/>
      <c r="EA9" s="14">
        <v>0</v>
      </c>
      <c r="EB9" s="14"/>
      <c r="EC9" s="14"/>
      <c r="ED9" s="14"/>
      <c r="EE9" s="14">
        <v>0</v>
      </c>
      <c r="EF9" s="14">
        <v>111.3</v>
      </c>
      <c r="EG9" s="14">
        <v>112.90536</v>
      </c>
      <c r="EH9" s="14">
        <v>112.90537</v>
      </c>
      <c r="EI9" s="14">
        <v>-1.60537</v>
      </c>
      <c r="EJ9" s="14">
        <v>196.3</v>
      </c>
      <c r="EK9" s="14">
        <v>221.25516999999999</v>
      </c>
      <c r="EL9" s="14">
        <v>221.25516999999999</v>
      </c>
      <c r="EM9" s="14">
        <v>-24.955169999999999</v>
      </c>
      <c r="EN9" s="14"/>
      <c r="EO9" s="14"/>
      <c r="EP9" s="14">
        <v>0</v>
      </c>
      <c r="EQ9" s="14">
        <v>0</v>
      </c>
      <c r="ER9" s="14"/>
      <c r="ES9" s="14"/>
      <c r="ET9" s="14"/>
      <c r="EU9" s="14">
        <v>0</v>
      </c>
      <c r="EV9" s="14"/>
      <c r="EW9" s="14"/>
      <c r="EX9" s="14"/>
      <c r="EY9" s="14">
        <v>0</v>
      </c>
      <c r="EZ9" s="14">
        <v>6.5</v>
      </c>
      <c r="FA9" s="14">
        <v>6.39</v>
      </c>
      <c r="FB9" s="14">
        <v>6.39</v>
      </c>
      <c r="FC9" s="14">
        <v>0.11</v>
      </c>
      <c r="FD9" s="14">
        <v>459.5</v>
      </c>
      <c r="FE9" s="14">
        <v>458.87804999999997</v>
      </c>
      <c r="FF9" s="14">
        <v>458.87804999999997</v>
      </c>
      <c r="FG9" s="14">
        <v>0.62195</v>
      </c>
      <c r="FH9" s="14">
        <v>81.8</v>
      </c>
      <c r="FI9" s="14">
        <v>79.023259999999993</v>
      </c>
      <c r="FJ9" s="14">
        <v>56.67539</v>
      </c>
      <c r="FK9" s="14">
        <v>25.124610000000001</v>
      </c>
      <c r="FL9" s="14">
        <v>134</v>
      </c>
      <c r="FM9" s="14">
        <v>136.91797</v>
      </c>
      <c r="FN9" s="14">
        <v>148.62634</v>
      </c>
      <c r="FO9" s="14">
        <v>-14.626340000000001</v>
      </c>
      <c r="FP9" s="14">
        <v>42.3</v>
      </c>
      <c r="FQ9" s="14">
        <v>39.995710000000003</v>
      </c>
      <c r="FR9" s="14">
        <v>41.498959999999997</v>
      </c>
      <c r="FS9" s="14">
        <v>0.80103999999999997</v>
      </c>
      <c r="FT9" s="14">
        <v>18.5</v>
      </c>
      <c r="FU9" s="14">
        <v>19.28585</v>
      </c>
      <c r="FV9" s="14">
        <v>19.28585</v>
      </c>
      <c r="FW9" s="14">
        <v>-0.78585000000000005</v>
      </c>
      <c r="FX9" s="14">
        <v>19.7</v>
      </c>
      <c r="FY9" s="14">
        <v>19.21951</v>
      </c>
      <c r="FZ9" s="14">
        <v>19.21951</v>
      </c>
      <c r="GA9" s="14">
        <v>0.48048999999999997</v>
      </c>
      <c r="GB9" s="14">
        <v>89.7</v>
      </c>
      <c r="GC9" s="14">
        <v>87.657560000000004</v>
      </c>
      <c r="GD9" s="14">
        <v>87.657560000000004</v>
      </c>
      <c r="GE9" s="14">
        <v>2.04244</v>
      </c>
      <c r="GF9" s="14">
        <v>124.1</v>
      </c>
      <c r="GG9" s="14">
        <v>133.33332999999999</v>
      </c>
      <c r="GH9" s="14">
        <v>133.33332999999999</v>
      </c>
      <c r="GI9" s="14">
        <v>-9.2333300000000005</v>
      </c>
      <c r="GJ9" s="14">
        <v>124.6</v>
      </c>
      <c r="GK9" s="14">
        <v>133.33332999999999</v>
      </c>
      <c r="GL9" s="14">
        <v>133.33332999999999</v>
      </c>
      <c r="GM9" s="14">
        <v>-8.7333300000000005</v>
      </c>
      <c r="GN9" s="14">
        <v>153.5</v>
      </c>
      <c r="GO9" s="14">
        <v>133.33332999999999</v>
      </c>
      <c r="GP9" s="14">
        <v>133.33332999999999</v>
      </c>
      <c r="GQ9" s="14">
        <v>20.16667</v>
      </c>
      <c r="GR9" s="14">
        <v>108.8</v>
      </c>
      <c r="GS9" s="14">
        <v>110.91316999999999</v>
      </c>
      <c r="GT9" s="14">
        <v>110.91316999999999</v>
      </c>
      <c r="GU9" s="14">
        <v>-2.1131700000000002</v>
      </c>
      <c r="GV9" s="14"/>
      <c r="GW9" s="14"/>
      <c r="GX9" s="14"/>
      <c r="GY9" s="14">
        <v>0</v>
      </c>
      <c r="GZ9" s="14">
        <v>5.5</v>
      </c>
      <c r="HA9" s="14">
        <v>3.7359200000000001</v>
      </c>
      <c r="HB9" s="14"/>
      <c r="HC9" s="14">
        <v>5.5</v>
      </c>
      <c r="HD9" s="14">
        <v>45.9</v>
      </c>
      <c r="HE9" s="14">
        <v>47.26634</v>
      </c>
      <c r="HF9" s="14">
        <v>47.26634</v>
      </c>
      <c r="HG9" s="14">
        <v>-1.3663400000000001</v>
      </c>
      <c r="HH9" s="14"/>
      <c r="HI9" s="14"/>
      <c r="HJ9" s="14"/>
      <c r="HK9" s="14">
        <v>0</v>
      </c>
      <c r="HL9" s="14">
        <v>4</v>
      </c>
      <c r="HM9" s="14">
        <v>3.8872599999999999</v>
      </c>
      <c r="HN9" s="14">
        <v>3.8872599999999999</v>
      </c>
      <c r="HO9" s="14">
        <v>0.11274000000000001</v>
      </c>
      <c r="HP9" s="14">
        <v>31.1</v>
      </c>
      <c r="HQ9" s="14">
        <v>29.882930000000002</v>
      </c>
      <c r="HR9" s="14">
        <v>29.882930000000002</v>
      </c>
      <c r="HS9" s="14">
        <v>1.2170700000000001</v>
      </c>
      <c r="HT9" s="14">
        <v>174.7</v>
      </c>
      <c r="HU9" s="14">
        <v>171.54185000000001</v>
      </c>
      <c r="HV9" s="14">
        <v>171.54185000000001</v>
      </c>
      <c r="HW9" s="14">
        <v>3.15815</v>
      </c>
      <c r="HX9" s="14">
        <v>94.9</v>
      </c>
      <c r="HY9" s="14">
        <v>95.918049999999994</v>
      </c>
      <c r="HZ9" s="14">
        <v>87.347629999999995</v>
      </c>
      <c r="IA9" s="14">
        <v>7.5523699999999998</v>
      </c>
      <c r="IB9" s="14">
        <v>0</v>
      </c>
      <c r="IC9" s="14">
        <v>0</v>
      </c>
      <c r="ID9" s="14">
        <v>0</v>
      </c>
      <c r="IE9" s="14">
        <v>0</v>
      </c>
      <c r="IF9" s="14">
        <v>0</v>
      </c>
      <c r="IG9" s="14"/>
      <c r="IH9" s="14">
        <v>0</v>
      </c>
      <c r="II9" s="14">
        <v>0</v>
      </c>
      <c r="IJ9" s="14">
        <v>46.4</v>
      </c>
      <c r="IK9" s="14"/>
      <c r="IL9" s="14">
        <v>48.416469999999997</v>
      </c>
      <c r="IM9" s="14">
        <v>-2.01647</v>
      </c>
      <c r="IN9" s="14"/>
      <c r="IO9" s="14"/>
      <c r="IP9" s="14"/>
      <c r="IQ9" s="14">
        <v>0</v>
      </c>
      <c r="IR9" s="14"/>
      <c r="IS9" s="14"/>
      <c r="IT9" s="14"/>
      <c r="IU9" s="14">
        <v>0</v>
      </c>
      <c r="IV9" s="14"/>
      <c r="IW9" s="14"/>
      <c r="IX9" s="14"/>
      <c r="IY9" s="14">
        <v>0</v>
      </c>
      <c r="IZ9" s="14">
        <v>130.69999999999999</v>
      </c>
      <c r="JA9" s="14">
        <v>133.35676000000001</v>
      </c>
      <c r="JB9" s="14">
        <v>133.35676000000001</v>
      </c>
      <c r="JC9" s="14">
        <v>-2.6567599999999998</v>
      </c>
      <c r="JD9" s="14">
        <v>96.8</v>
      </c>
      <c r="JE9" s="14">
        <v>135.59907999999999</v>
      </c>
      <c r="JF9" s="14">
        <v>141.92303999999999</v>
      </c>
      <c r="JG9" s="14">
        <v>-45.123040000000003</v>
      </c>
      <c r="JH9" s="14">
        <v>96.6</v>
      </c>
      <c r="JI9" s="14">
        <v>135.59907999999999</v>
      </c>
      <c r="JJ9" s="14">
        <v>141.92303999999999</v>
      </c>
      <c r="JK9" s="14">
        <v>-45.323039999999999</v>
      </c>
      <c r="JL9" s="14"/>
      <c r="JM9" s="14"/>
      <c r="JN9" s="14"/>
      <c r="JO9" s="14">
        <v>0</v>
      </c>
      <c r="JP9" s="14">
        <v>116.6</v>
      </c>
      <c r="JQ9" s="14">
        <v>135.59907999999999</v>
      </c>
      <c r="JR9" s="14">
        <v>141.92303999999999</v>
      </c>
      <c r="JS9" s="14">
        <v>-25.323039999999999</v>
      </c>
      <c r="JT9" s="14"/>
      <c r="JU9" s="14"/>
      <c r="JV9" s="14"/>
      <c r="JW9" s="14">
        <v>0</v>
      </c>
      <c r="JX9" s="14"/>
      <c r="JY9" s="14"/>
      <c r="JZ9" s="14"/>
      <c r="KA9" s="14">
        <v>0</v>
      </c>
      <c r="KB9" s="14"/>
      <c r="KC9" s="14"/>
      <c r="KD9" s="14"/>
      <c r="KE9" s="14">
        <v>0</v>
      </c>
      <c r="KF9" s="14"/>
      <c r="KG9" s="14"/>
      <c r="KH9" s="14"/>
      <c r="KI9" s="14">
        <v>0</v>
      </c>
      <c r="KJ9" s="14"/>
      <c r="KK9" s="14"/>
      <c r="KL9" s="14"/>
      <c r="KM9" s="14">
        <v>0</v>
      </c>
      <c r="KN9" s="14">
        <v>113.9</v>
      </c>
      <c r="KO9" s="14">
        <v>114.11063</v>
      </c>
      <c r="KP9" s="14">
        <v>114.11063</v>
      </c>
      <c r="KQ9" s="14">
        <v>-0.21063000000000001</v>
      </c>
      <c r="KR9" s="14">
        <v>0</v>
      </c>
      <c r="KS9" s="14"/>
      <c r="KT9" s="14"/>
      <c r="KU9" s="14">
        <v>0</v>
      </c>
      <c r="KV9" s="14"/>
      <c r="KW9" s="14"/>
      <c r="KX9" s="14"/>
      <c r="KY9" s="14">
        <v>0</v>
      </c>
      <c r="KZ9" s="14">
        <v>4.2</v>
      </c>
      <c r="LA9" s="14">
        <v>3.8072699999999999</v>
      </c>
      <c r="LB9" s="14">
        <v>3.8072699999999999</v>
      </c>
      <c r="LC9" s="14">
        <v>0.39273000000000002</v>
      </c>
      <c r="LD9" s="14">
        <v>245.3</v>
      </c>
      <c r="LE9" s="14">
        <v>271.12195000000003</v>
      </c>
      <c r="LF9" s="14">
        <v>233.71122</v>
      </c>
      <c r="LG9" s="14">
        <v>11.58878</v>
      </c>
      <c r="LH9" s="14">
        <v>108.4</v>
      </c>
      <c r="LI9" s="14">
        <v>114.16882</v>
      </c>
      <c r="LJ9" s="14">
        <v>133.67995999999999</v>
      </c>
      <c r="LK9" s="14">
        <v>-25.279959999999999</v>
      </c>
      <c r="LL9" s="14">
        <v>56</v>
      </c>
      <c r="LM9" s="14">
        <v>67.461460000000002</v>
      </c>
      <c r="LN9" s="14">
        <v>67.461460000000002</v>
      </c>
      <c r="LO9" s="14">
        <v>-11.461460000000001</v>
      </c>
      <c r="LP9" s="14">
        <v>77.5</v>
      </c>
      <c r="LQ9" s="14">
        <v>78.567999999999998</v>
      </c>
      <c r="LR9" s="14">
        <v>78.567999999999998</v>
      </c>
      <c r="LS9" s="14">
        <v>-1.0680000000000001</v>
      </c>
      <c r="LT9" s="14"/>
      <c r="LU9" s="14"/>
      <c r="LV9" s="14"/>
      <c r="LW9" s="14">
        <v>0</v>
      </c>
      <c r="LX9" s="14"/>
      <c r="LY9" s="14"/>
      <c r="LZ9" s="14"/>
      <c r="MA9" s="14">
        <v>0</v>
      </c>
      <c r="MB9" s="14"/>
      <c r="MC9" s="14"/>
      <c r="MD9" s="14"/>
      <c r="ME9" s="14">
        <v>0</v>
      </c>
      <c r="MF9" s="14"/>
      <c r="MG9" s="14"/>
      <c r="MH9" s="14"/>
      <c r="MI9" s="14">
        <v>0</v>
      </c>
      <c r="MJ9" s="14"/>
      <c r="MK9" s="14"/>
      <c r="ML9" s="14"/>
      <c r="MM9" s="14">
        <v>0</v>
      </c>
      <c r="MN9" s="14">
        <v>103.9</v>
      </c>
      <c r="MO9" s="14">
        <v>0</v>
      </c>
      <c r="MP9" s="14"/>
      <c r="MQ9" s="14">
        <v>103.9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v>137.19999999999999</v>
      </c>
      <c r="NQ9" s="14">
        <v>0</v>
      </c>
      <c r="NR9" s="14">
        <v>144.27350999999999</v>
      </c>
      <c r="NS9" s="14">
        <v>-7.0735099999999997</v>
      </c>
      <c r="NT9" s="14">
        <v>80.8</v>
      </c>
      <c r="NU9" s="14"/>
      <c r="NV9" s="14">
        <v>72.136750000000006</v>
      </c>
      <c r="NW9" s="14">
        <v>8.6632499999999997</v>
      </c>
      <c r="NX9" s="14">
        <v>0</v>
      </c>
      <c r="NY9" s="14"/>
      <c r="NZ9" s="14">
        <v>0</v>
      </c>
      <c r="OA9" s="14">
        <v>0</v>
      </c>
      <c r="OB9" s="14">
        <v>28.5</v>
      </c>
      <c r="OC9" s="14">
        <v>35.99</v>
      </c>
      <c r="OD9" s="14">
        <v>35.99</v>
      </c>
      <c r="OE9" s="14">
        <v>-7.49</v>
      </c>
      <c r="OF9" s="14">
        <v>0</v>
      </c>
      <c r="OG9" s="14">
        <v>0</v>
      </c>
      <c r="OH9" s="14">
        <v>0</v>
      </c>
      <c r="OI9" s="14">
        <v>0</v>
      </c>
      <c r="OJ9" s="14">
        <v>2.2999999999999998</v>
      </c>
      <c r="OK9" s="14">
        <v>0.20634</v>
      </c>
      <c r="OL9" s="14">
        <v>0.52185999999999999</v>
      </c>
      <c r="OM9" s="14">
        <v>1.7781400000000001</v>
      </c>
      <c r="ON9" s="14">
        <v>0</v>
      </c>
      <c r="OO9" s="14"/>
      <c r="OP9" s="14">
        <v>0</v>
      </c>
      <c r="OQ9" s="14">
        <v>0</v>
      </c>
      <c r="OR9" s="14">
        <v>19.899999999999999</v>
      </c>
      <c r="OS9" s="14">
        <v>20</v>
      </c>
      <c r="OT9" s="14">
        <v>17.560980000000001</v>
      </c>
      <c r="OU9" s="14">
        <v>2.3390200000000001</v>
      </c>
      <c r="OV9" s="14">
        <v>9.9</v>
      </c>
      <c r="OW9" s="14">
        <v>9.1808999999999994</v>
      </c>
      <c r="OX9" s="14">
        <v>9.3465100000000003</v>
      </c>
      <c r="OY9" s="14">
        <v>0.55349000000000004</v>
      </c>
      <c r="OZ9" s="14">
        <v>1.2</v>
      </c>
      <c r="PA9" s="14">
        <v>1.30993</v>
      </c>
      <c r="PB9" s="14">
        <v>1.8327100000000001</v>
      </c>
      <c r="PC9" s="14">
        <v>-0.63270999999999999</v>
      </c>
      <c r="PD9" s="14">
        <v>3.6</v>
      </c>
      <c r="PE9" s="14">
        <v>3.6</v>
      </c>
      <c r="PF9" s="14">
        <v>3.6</v>
      </c>
      <c r="PG9" s="14">
        <v>0</v>
      </c>
      <c r="PH9" s="14">
        <v>5</v>
      </c>
      <c r="PI9" s="14">
        <v>5</v>
      </c>
      <c r="PJ9" s="14">
        <v>5</v>
      </c>
      <c r="PK9" s="14">
        <v>0</v>
      </c>
      <c r="PL9" s="14">
        <v>20.5</v>
      </c>
      <c r="PM9" s="14">
        <v>19.51219</v>
      </c>
      <c r="PN9" s="14">
        <v>19.51219</v>
      </c>
      <c r="PO9" s="14">
        <v>0.98780999999999997</v>
      </c>
      <c r="PP9" s="14">
        <v>19.7</v>
      </c>
      <c r="PQ9" s="14">
        <v>19.51219</v>
      </c>
      <c r="PR9" s="14">
        <v>19.51219</v>
      </c>
      <c r="PS9" s="14">
        <v>0.18781</v>
      </c>
      <c r="PT9" s="14">
        <v>18.899999999999999</v>
      </c>
      <c r="PU9" s="14">
        <v>0.21904000000000001</v>
      </c>
      <c r="PV9" s="14">
        <v>0.62648000000000004</v>
      </c>
      <c r="PW9" s="14">
        <v>18.273520000000001</v>
      </c>
      <c r="PX9" s="14">
        <v>3.5</v>
      </c>
      <c r="PY9" s="14">
        <v>3.3</v>
      </c>
      <c r="PZ9" s="14">
        <v>3.3</v>
      </c>
      <c r="QA9" s="14">
        <v>0.2</v>
      </c>
      <c r="QB9" s="14">
        <v>18.8</v>
      </c>
      <c r="QC9" s="14">
        <v>18.341460000000001</v>
      </c>
      <c r="QD9" s="14">
        <v>18.341460000000001</v>
      </c>
      <c r="QE9" s="14">
        <v>0.45854</v>
      </c>
      <c r="QF9" s="14">
        <v>0</v>
      </c>
      <c r="QG9" s="14"/>
      <c r="QH9" s="14">
        <v>0</v>
      </c>
      <c r="QI9" s="14">
        <v>0</v>
      </c>
      <c r="QJ9" s="14">
        <v>0</v>
      </c>
      <c r="QK9" s="14">
        <v>0</v>
      </c>
      <c r="QL9" s="14">
        <v>0</v>
      </c>
      <c r="QM9" s="14">
        <v>0</v>
      </c>
      <c r="QN9" s="14">
        <v>6.9</v>
      </c>
      <c r="QO9" s="14">
        <v>6.0380000000000003</v>
      </c>
      <c r="QP9" s="14">
        <v>6.0380000000000003</v>
      </c>
      <c r="QQ9" s="14">
        <v>0.86199999999999999</v>
      </c>
      <c r="QR9" s="14">
        <v>12.5</v>
      </c>
      <c r="QS9" s="14">
        <v>18.736000000000001</v>
      </c>
      <c r="QT9" s="14">
        <v>18.736000000000001</v>
      </c>
      <c r="QU9" s="14">
        <v>-6.2359999999999998</v>
      </c>
      <c r="QV9" s="14">
        <v>4.8</v>
      </c>
      <c r="QW9" s="14">
        <v>4.2</v>
      </c>
      <c r="QX9" s="14">
        <v>4.2</v>
      </c>
      <c r="QY9" s="14">
        <v>0.6</v>
      </c>
      <c r="QZ9" s="14">
        <v>2.2000000000000002</v>
      </c>
      <c r="RA9" s="14">
        <v>2.4</v>
      </c>
      <c r="RB9" s="14">
        <v>2.4</v>
      </c>
      <c r="RC9" s="14">
        <v>-0.2</v>
      </c>
      <c r="RD9" s="14">
        <v>2.4</v>
      </c>
      <c r="RE9" s="14">
        <v>2.4</v>
      </c>
      <c r="RF9" s="14">
        <v>2.4</v>
      </c>
      <c r="RG9" s="14">
        <v>0</v>
      </c>
      <c r="RH9" s="14">
        <v>2.8</v>
      </c>
      <c r="RI9" s="14">
        <v>2.8</v>
      </c>
      <c r="RJ9" s="14">
        <v>2.8</v>
      </c>
      <c r="RK9" s="14">
        <v>0</v>
      </c>
      <c r="RL9" s="14">
        <v>0</v>
      </c>
      <c r="RM9" s="14"/>
      <c r="RN9" s="14">
        <v>0</v>
      </c>
      <c r="RO9" s="14">
        <v>0</v>
      </c>
      <c r="RP9" s="14">
        <v>3.1</v>
      </c>
      <c r="RQ9" s="14">
        <v>2.7989999999999999</v>
      </c>
      <c r="RR9" s="14">
        <v>2.7989999999999999</v>
      </c>
      <c r="RS9" s="14">
        <v>0.30099999999999999</v>
      </c>
      <c r="RT9" s="14">
        <v>20.3</v>
      </c>
      <c r="RU9" s="14">
        <v>19.869240000000001</v>
      </c>
      <c r="RV9" s="14">
        <v>19.869240000000001</v>
      </c>
      <c r="RW9" s="14">
        <v>0.43075999999999998</v>
      </c>
      <c r="RX9" s="14">
        <v>2</v>
      </c>
      <c r="RY9" s="14">
        <v>2</v>
      </c>
      <c r="RZ9" s="14">
        <v>2</v>
      </c>
      <c r="SA9" s="14">
        <v>0</v>
      </c>
      <c r="SB9" s="14">
        <v>0.3</v>
      </c>
      <c r="SC9" s="14">
        <v>0.7</v>
      </c>
      <c r="SD9" s="14">
        <v>0.7</v>
      </c>
      <c r="SE9" s="14">
        <v>-0.4</v>
      </c>
      <c r="SF9" s="14">
        <v>19.8</v>
      </c>
      <c r="SG9" s="14">
        <v>19.21951</v>
      </c>
      <c r="SH9" s="14">
        <v>19.21951</v>
      </c>
      <c r="SI9" s="14">
        <v>0.58048999999999995</v>
      </c>
      <c r="SJ9" s="14">
        <v>12.5</v>
      </c>
      <c r="SK9" s="14">
        <v>12.292680000000001</v>
      </c>
      <c r="SL9" s="14">
        <v>12.292680000000001</v>
      </c>
      <c r="SM9" s="14">
        <v>0.20732</v>
      </c>
      <c r="SN9" s="14">
        <v>20.2</v>
      </c>
      <c r="SO9" s="14">
        <v>19.51219</v>
      </c>
      <c r="SP9" s="14">
        <v>19.51219</v>
      </c>
      <c r="SQ9" s="14">
        <v>0.68781000000000003</v>
      </c>
      <c r="SR9" s="14">
        <v>20.3</v>
      </c>
      <c r="SS9" s="14">
        <v>19.51219</v>
      </c>
      <c r="ST9" s="14">
        <v>19.51219</v>
      </c>
      <c r="SU9" s="14">
        <v>0.78781000000000001</v>
      </c>
      <c r="SV9" s="14">
        <v>20</v>
      </c>
      <c r="SW9" s="14">
        <v>19.317070000000001</v>
      </c>
      <c r="SX9" s="14">
        <v>19.317070000000001</v>
      </c>
      <c r="SY9" s="14">
        <v>0.68293000000000004</v>
      </c>
      <c r="SZ9" s="14">
        <v>4.5</v>
      </c>
      <c r="TA9" s="14">
        <v>1</v>
      </c>
      <c r="TB9" s="14">
        <v>1</v>
      </c>
      <c r="TC9" s="14">
        <v>3.5</v>
      </c>
      <c r="TD9" s="14">
        <v>21.9</v>
      </c>
      <c r="TE9" s="14">
        <v>7</v>
      </c>
      <c r="TF9" s="14">
        <v>7</v>
      </c>
      <c r="TG9" s="14">
        <v>14.9</v>
      </c>
      <c r="TH9" s="14">
        <v>0</v>
      </c>
      <c r="TI9" s="14"/>
      <c r="TJ9" s="14">
        <v>0</v>
      </c>
      <c r="TK9" s="14">
        <v>0</v>
      </c>
      <c r="TL9" s="14">
        <v>53.1</v>
      </c>
      <c r="TM9" s="14">
        <v>42.76</v>
      </c>
      <c r="TN9" s="14">
        <v>42.76</v>
      </c>
      <c r="TO9" s="14">
        <v>10.34</v>
      </c>
      <c r="TP9" s="14">
        <v>77.599999999999994</v>
      </c>
      <c r="TQ9" s="14">
        <v>40.64</v>
      </c>
      <c r="TR9" s="14">
        <v>40.64</v>
      </c>
      <c r="TS9" s="14">
        <v>36.96</v>
      </c>
      <c r="TT9" s="14">
        <v>2.2000000000000002</v>
      </c>
      <c r="TU9" s="14">
        <v>2.76</v>
      </c>
      <c r="TV9" s="14">
        <v>2.76</v>
      </c>
      <c r="TW9" s="14">
        <v>-0.56000000000000005</v>
      </c>
      <c r="TX9" s="14">
        <v>2.6</v>
      </c>
      <c r="TY9" s="14">
        <v>2.2400000000000002</v>
      </c>
      <c r="TZ9" s="14">
        <v>2.2400000000000002</v>
      </c>
      <c r="UA9" s="14">
        <v>0.36</v>
      </c>
      <c r="UB9" s="14">
        <v>21</v>
      </c>
      <c r="UC9" s="14">
        <v>19.51219</v>
      </c>
      <c r="UD9" s="14">
        <v>19.51219</v>
      </c>
      <c r="UE9" s="14">
        <v>1.4878100000000001</v>
      </c>
      <c r="UF9" s="14">
        <v>7.8</v>
      </c>
      <c r="UG9" s="14">
        <v>8.4</v>
      </c>
      <c r="UH9" s="14">
        <v>8.4</v>
      </c>
      <c r="UI9" s="14">
        <v>-0.6</v>
      </c>
      <c r="UJ9" s="14">
        <v>3.3</v>
      </c>
      <c r="UK9" s="14"/>
      <c r="UL9" s="14">
        <v>6.6</v>
      </c>
      <c r="UM9" s="14">
        <v>-3.3</v>
      </c>
      <c r="UN9" s="14">
        <v>20.399999999999999</v>
      </c>
      <c r="UO9" s="14">
        <v>19.51219</v>
      </c>
      <c r="UP9" s="14">
        <v>19.51219</v>
      </c>
      <c r="UQ9" s="14">
        <v>0.88780999999999999</v>
      </c>
      <c r="UR9" s="14">
        <v>20.399999999999999</v>
      </c>
      <c r="US9" s="14">
        <v>19.51219</v>
      </c>
      <c r="UT9" s="14">
        <v>19.51219</v>
      </c>
      <c r="UU9" s="14">
        <v>0.88780999999999999</v>
      </c>
      <c r="UV9" s="14">
        <v>20</v>
      </c>
      <c r="UW9" s="14">
        <v>19.51219</v>
      </c>
      <c r="UX9" s="14">
        <v>19.51219</v>
      </c>
      <c r="UY9" s="14">
        <v>0.48781000000000002</v>
      </c>
      <c r="UZ9" s="14">
        <v>2.4</v>
      </c>
      <c r="VA9" s="14">
        <v>0.19270999999999999</v>
      </c>
      <c r="VB9" s="14">
        <v>0.42598000000000003</v>
      </c>
      <c r="VC9" s="14">
        <v>1.9740200000000001</v>
      </c>
      <c r="VD9" s="14">
        <v>0</v>
      </c>
      <c r="VE9" s="14"/>
      <c r="VF9" s="14">
        <v>0</v>
      </c>
      <c r="VG9" s="14">
        <v>0</v>
      </c>
      <c r="VH9" s="14">
        <v>0</v>
      </c>
      <c r="VI9" s="14"/>
      <c r="VJ9" s="14">
        <v>0</v>
      </c>
      <c r="VK9" s="14">
        <v>0</v>
      </c>
      <c r="VL9" s="14"/>
      <c r="VM9" s="14"/>
      <c r="VN9" s="14"/>
      <c r="VO9" s="14">
        <v>0</v>
      </c>
      <c r="VP9" s="14">
        <v>0</v>
      </c>
      <c r="VQ9" s="14">
        <v>16</v>
      </c>
      <c r="VR9" s="14">
        <v>16</v>
      </c>
      <c r="VS9" s="14">
        <v>-16</v>
      </c>
      <c r="VT9" s="14">
        <v>0</v>
      </c>
      <c r="VU9" s="14">
        <v>17</v>
      </c>
      <c r="VV9" s="14">
        <v>17</v>
      </c>
      <c r="VW9" s="14">
        <v>-17</v>
      </c>
      <c r="VX9" s="14">
        <v>0</v>
      </c>
      <c r="VY9" s="14"/>
      <c r="VZ9" s="14">
        <v>0</v>
      </c>
      <c r="WA9" s="14">
        <v>0</v>
      </c>
      <c r="WB9" s="14">
        <v>0</v>
      </c>
      <c r="WC9" s="14"/>
      <c r="WD9" s="14">
        <v>0</v>
      </c>
      <c r="WE9" s="14">
        <v>0</v>
      </c>
      <c r="WF9" s="14">
        <v>8.6999999999999993</v>
      </c>
      <c r="WG9" s="14">
        <v>9</v>
      </c>
      <c r="WH9" s="14">
        <v>9</v>
      </c>
      <c r="WI9" s="14">
        <v>-0.3</v>
      </c>
      <c r="WJ9" s="14">
        <v>20</v>
      </c>
      <c r="WK9" s="14">
        <v>19.317070000000001</v>
      </c>
      <c r="WL9" s="14">
        <v>19.317070000000001</v>
      </c>
      <c r="WM9" s="14">
        <v>0.68293000000000004</v>
      </c>
      <c r="WN9" s="14">
        <v>6</v>
      </c>
      <c r="WO9" s="14"/>
      <c r="WP9" s="14">
        <v>10.6</v>
      </c>
      <c r="WQ9" s="14">
        <v>-4.5999999999999996</v>
      </c>
      <c r="WR9" s="14"/>
      <c r="WS9" s="14"/>
      <c r="WT9" s="14"/>
      <c r="WU9" s="14">
        <v>0</v>
      </c>
      <c r="WV9" s="14">
        <v>35.299999999999997</v>
      </c>
      <c r="WW9" s="14">
        <v>35</v>
      </c>
      <c r="WX9" s="14">
        <v>35</v>
      </c>
      <c r="WY9" s="14">
        <v>0.3</v>
      </c>
      <c r="WZ9" s="14">
        <v>28.6</v>
      </c>
      <c r="XA9" s="14">
        <v>29.184000000000001</v>
      </c>
      <c r="XB9" s="14">
        <v>29.184000000000001</v>
      </c>
      <c r="XC9" s="14">
        <v>-0.58399999999999996</v>
      </c>
      <c r="XD9" s="14">
        <v>3.2</v>
      </c>
      <c r="XE9" s="14">
        <v>2.8159999999999998</v>
      </c>
      <c r="XF9" s="14">
        <v>2.8159999999999998</v>
      </c>
      <c r="XG9" s="14">
        <v>0.38400000000000001</v>
      </c>
      <c r="XH9" s="14">
        <v>14.1</v>
      </c>
      <c r="XI9" s="14">
        <v>14</v>
      </c>
      <c r="XJ9" s="14">
        <v>14</v>
      </c>
      <c r="XK9" s="14">
        <v>0.1</v>
      </c>
      <c r="XL9" s="14">
        <v>15.1</v>
      </c>
      <c r="XM9" s="14">
        <v>14</v>
      </c>
      <c r="XN9" s="14">
        <v>14</v>
      </c>
      <c r="XO9" s="14">
        <v>1.1000000000000001</v>
      </c>
      <c r="XP9" s="14">
        <v>7.5</v>
      </c>
      <c r="XQ9" s="14">
        <v>6.54</v>
      </c>
      <c r="XR9" s="14">
        <v>6.54</v>
      </c>
      <c r="XS9" s="14">
        <v>0.96</v>
      </c>
    </row>
    <row r="10" spans="1:643" ht="24" customHeight="1" x14ac:dyDescent="0.3">
      <c r="A10" s="1"/>
      <c r="B10" s="16" t="s">
        <v>69</v>
      </c>
      <c r="C10" s="16" t="s">
        <v>721</v>
      </c>
      <c r="D10" s="17">
        <v>0.9</v>
      </c>
      <c r="E10" s="17">
        <v>1.01</v>
      </c>
      <c r="F10" s="17">
        <v>1.01</v>
      </c>
      <c r="G10" s="17">
        <v>-0.11</v>
      </c>
      <c r="H10" s="17">
        <v>1.6</v>
      </c>
      <c r="I10" s="17">
        <v>1.64</v>
      </c>
      <c r="J10" s="17">
        <v>1.64</v>
      </c>
      <c r="K10" s="17">
        <v>-0.04</v>
      </c>
      <c r="L10" s="17">
        <v>646.4</v>
      </c>
      <c r="M10" s="17">
        <v>649.77760999999998</v>
      </c>
      <c r="N10" s="17">
        <v>649.77760999999998</v>
      </c>
      <c r="O10" s="17">
        <v>-3.3776099999999998</v>
      </c>
      <c r="P10" s="17">
        <v>145.80000000000001</v>
      </c>
      <c r="Q10" s="17">
        <v>147.59345999999999</v>
      </c>
      <c r="R10" s="17">
        <v>212.41534999999999</v>
      </c>
      <c r="S10" s="17">
        <v>-66.615350000000007</v>
      </c>
      <c r="T10" s="17">
        <v>0</v>
      </c>
      <c r="U10" s="17"/>
      <c r="V10" s="17">
        <v>0</v>
      </c>
      <c r="W10" s="17">
        <v>0</v>
      </c>
      <c r="X10" s="17">
        <v>0</v>
      </c>
      <c r="Y10" s="17"/>
      <c r="Z10" s="17">
        <v>0</v>
      </c>
      <c r="AA10" s="17">
        <v>0</v>
      </c>
      <c r="AB10" s="17">
        <v>10.5</v>
      </c>
      <c r="AC10" s="17">
        <v>10.256449999999999</v>
      </c>
      <c r="AD10" s="17">
        <v>10.25643</v>
      </c>
      <c r="AE10" s="17">
        <v>0.24357000000000001</v>
      </c>
      <c r="AF10" s="17">
        <v>240.6</v>
      </c>
      <c r="AG10" s="17">
        <v>246.98840000000001</v>
      </c>
      <c r="AH10" s="17">
        <v>246.98840000000001</v>
      </c>
      <c r="AI10" s="17">
        <v>-6.3883999999999999</v>
      </c>
      <c r="AJ10" s="17">
        <v>27.6</v>
      </c>
      <c r="AK10" s="17"/>
      <c r="AL10" s="17"/>
      <c r="AM10" s="17">
        <v>27.6</v>
      </c>
      <c r="AN10" s="17"/>
      <c r="AO10" s="17"/>
      <c r="AP10" s="17"/>
      <c r="AQ10" s="17">
        <v>0</v>
      </c>
      <c r="AR10" s="17">
        <v>105.5</v>
      </c>
      <c r="AS10" s="17">
        <v>116.66667</v>
      </c>
      <c r="AT10" s="17">
        <v>116.66667</v>
      </c>
      <c r="AU10" s="17">
        <v>-11.16667</v>
      </c>
      <c r="AV10" s="17">
        <v>104.5</v>
      </c>
      <c r="AW10" s="17">
        <v>116.66667</v>
      </c>
      <c r="AX10" s="17">
        <v>116.66667</v>
      </c>
      <c r="AY10" s="17">
        <v>-12.16667</v>
      </c>
      <c r="AZ10" s="17">
        <v>104.6</v>
      </c>
      <c r="BA10" s="17">
        <v>116.66667</v>
      </c>
      <c r="BB10" s="17">
        <v>116.66667</v>
      </c>
      <c r="BC10" s="17">
        <v>-12.06667</v>
      </c>
      <c r="BD10" s="17">
        <v>207.4</v>
      </c>
      <c r="BE10" s="17">
        <v>175.00001</v>
      </c>
      <c r="BF10" s="17">
        <v>175</v>
      </c>
      <c r="BG10" s="17">
        <v>32.4</v>
      </c>
      <c r="BH10" s="17">
        <v>201.7</v>
      </c>
      <c r="BI10" s="17">
        <v>204.87799999999999</v>
      </c>
      <c r="BJ10" s="17">
        <v>204.87800999999999</v>
      </c>
      <c r="BK10" s="17">
        <v>-3.17801</v>
      </c>
      <c r="BL10" s="17">
        <v>107.3</v>
      </c>
      <c r="BM10" s="17">
        <v>102.43899999999999</v>
      </c>
      <c r="BN10" s="17">
        <v>102.43901</v>
      </c>
      <c r="BO10" s="17">
        <v>4.8609900000000001</v>
      </c>
      <c r="BP10" s="17">
        <v>558</v>
      </c>
      <c r="BQ10" s="17">
        <v>568.29853000000003</v>
      </c>
      <c r="BR10" s="17">
        <v>568.29854</v>
      </c>
      <c r="BS10" s="17">
        <v>-10.298539999999999</v>
      </c>
      <c r="BT10" s="17">
        <v>10.7</v>
      </c>
      <c r="BU10" s="17">
        <v>10.17268</v>
      </c>
      <c r="BV10" s="17">
        <v>10.17268</v>
      </c>
      <c r="BW10" s="17">
        <v>0.52732000000000001</v>
      </c>
      <c r="BX10" s="17"/>
      <c r="BY10" s="17"/>
      <c r="BZ10" s="17"/>
      <c r="CA10" s="17">
        <v>0</v>
      </c>
      <c r="CB10" s="17"/>
      <c r="CC10" s="17"/>
      <c r="CD10" s="17"/>
      <c r="CE10" s="17">
        <v>0</v>
      </c>
      <c r="CF10" s="17"/>
      <c r="CG10" s="17"/>
      <c r="CH10" s="17"/>
      <c r="CI10" s="17">
        <v>0</v>
      </c>
      <c r="CJ10" s="17"/>
      <c r="CK10" s="17"/>
      <c r="CL10" s="17"/>
      <c r="CM10" s="17">
        <v>0</v>
      </c>
      <c r="CN10" s="17">
        <v>165.3</v>
      </c>
      <c r="CO10" s="17">
        <v>164.70732000000001</v>
      </c>
      <c r="CP10" s="17">
        <v>164.70732000000001</v>
      </c>
      <c r="CQ10" s="17">
        <v>0.59267999999999998</v>
      </c>
      <c r="CR10" s="17">
        <v>8.5</v>
      </c>
      <c r="CS10" s="17">
        <v>8.2097499999999997</v>
      </c>
      <c r="CT10" s="17">
        <v>8.2097499999999997</v>
      </c>
      <c r="CU10" s="17">
        <v>0.29025000000000001</v>
      </c>
      <c r="CV10" s="17">
        <v>2.8</v>
      </c>
      <c r="CW10" s="17">
        <v>4.5064399999999996</v>
      </c>
      <c r="CX10" s="17">
        <v>4.5064399999999996</v>
      </c>
      <c r="CY10" s="17">
        <v>-1.70644</v>
      </c>
      <c r="CZ10" s="17">
        <v>0</v>
      </c>
      <c r="DA10" s="17"/>
      <c r="DB10" s="17">
        <v>0</v>
      </c>
      <c r="DC10" s="17">
        <v>0</v>
      </c>
      <c r="DD10" s="17">
        <v>5.2</v>
      </c>
      <c r="DE10" s="17">
        <v>6.8787000000000003</v>
      </c>
      <c r="DF10" s="17">
        <v>6.8787000000000003</v>
      </c>
      <c r="DG10" s="17">
        <v>-1.6787000000000001</v>
      </c>
      <c r="DH10" s="17"/>
      <c r="DI10" s="17"/>
      <c r="DJ10" s="17"/>
      <c r="DK10" s="17">
        <v>0</v>
      </c>
      <c r="DL10" s="17">
        <v>111</v>
      </c>
      <c r="DM10" s="17">
        <v>107.71395</v>
      </c>
      <c r="DN10" s="17">
        <v>107.71395</v>
      </c>
      <c r="DO10" s="17">
        <v>3.2860499999999999</v>
      </c>
      <c r="DP10" s="17">
        <v>5.3</v>
      </c>
      <c r="DQ10" s="17"/>
      <c r="DR10" s="17">
        <v>8.9130000000000003</v>
      </c>
      <c r="DS10" s="17">
        <v>-3.613</v>
      </c>
      <c r="DT10" s="17"/>
      <c r="DU10" s="17"/>
      <c r="DV10" s="17"/>
      <c r="DW10" s="17">
        <v>0</v>
      </c>
      <c r="DX10" s="17"/>
      <c r="DY10" s="17"/>
      <c r="DZ10" s="17"/>
      <c r="EA10" s="17">
        <v>0</v>
      </c>
      <c r="EB10" s="17"/>
      <c r="EC10" s="17"/>
      <c r="ED10" s="17"/>
      <c r="EE10" s="17">
        <v>0</v>
      </c>
      <c r="EF10" s="17">
        <v>111.1</v>
      </c>
      <c r="EG10" s="17">
        <v>112.90536</v>
      </c>
      <c r="EH10" s="17">
        <v>112.90537</v>
      </c>
      <c r="EI10" s="17">
        <v>-1.8053699999999999</v>
      </c>
      <c r="EJ10" s="17">
        <v>184.8</v>
      </c>
      <c r="EK10" s="17">
        <v>221.25516999999999</v>
      </c>
      <c r="EL10" s="17">
        <v>221.25516999999999</v>
      </c>
      <c r="EM10" s="17">
        <v>-36.455170000000003</v>
      </c>
      <c r="EN10" s="17"/>
      <c r="EO10" s="17"/>
      <c r="EP10" s="17">
        <v>0</v>
      </c>
      <c r="EQ10" s="17">
        <v>0</v>
      </c>
      <c r="ER10" s="17"/>
      <c r="ES10" s="17"/>
      <c r="ET10" s="17"/>
      <c r="EU10" s="17">
        <v>0</v>
      </c>
      <c r="EV10" s="17"/>
      <c r="EW10" s="17"/>
      <c r="EX10" s="17"/>
      <c r="EY10" s="17">
        <v>0</v>
      </c>
      <c r="EZ10" s="17">
        <v>6.5</v>
      </c>
      <c r="FA10" s="17">
        <v>6.39</v>
      </c>
      <c r="FB10" s="17">
        <v>6.39</v>
      </c>
      <c r="FC10" s="17">
        <v>0.11</v>
      </c>
      <c r="FD10" s="17">
        <v>458.7</v>
      </c>
      <c r="FE10" s="17">
        <v>458.87804999999997</v>
      </c>
      <c r="FF10" s="17">
        <v>458.87804999999997</v>
      </c>
      <c r="FG10" s="17">
        <v>-0.17805000000000001</v>
      </c>
      <c r="FH10" s="17">
        <v>81.8</v>
      </c>
      <c r="FI10" s="17">
        <v>79.023259999999993</v>
      </c>
      <c r="FJ10" s="17">
        <v>56.67539</v>
      </c>
      <c r="FK10" s="17">
        <v>25.124610000000001</v>
      </c>
      <c r="FL10" s="17">
        <v>129.80000000000001</v>
      </c>
      <c r="FM10" s="17">
        <v>136.91811999999999</v>
      </c>
      <c r="FN10" s="17">
        <v>148.62634</v>
      </c>
      <c r="FO10" s="17">
        <v>-18.826339999999998</v>
      </c>
      <c r="FP10" s="17">
        <v>42.1</v>
      </c>
      <c r="FQ10" s="17">
        <v>39.995710000000003</v>
      </c>
      <c r="FR10" s="17">
        <v>41.498959999999997</v>
      </c>
      <c r="FS10" s="17">
        <v>0.60104000000000002</v>
      </c>
      <c r="FT10" s="17">
        <v>18.5</v>
      </c>
      <c r="FU10" s="17">
        <v>19.28585</v>
      </c>
      <c r="FV10" s="17">
        <v>19.28585</v>
      </c>
      <c r="FW10" s="17">
        <v>-0.78585000000000005</v>
      </c>
      <c r="FX10" s="17">
        <v>19.7</v>
      </c>
      <c r="FY10" s="17">
        <v>19.21951</v>
      </c>
      <c r="FZ10" s="17">
        <v>19.21951</v>
      </c>
      <c r="GA10" s="17">
        <v>0.48048999999999997</v>
      </c>
      <c r="GB10" s="17">
        <v>89.7</v>
      </c>
      <c r="GC10" s="17">
        <v>87.657560000000004</v>
      </c>
      <c r="GD10" s="17">
        <v>87.657560000000004</v>
      </c>
      <c r="GE10" s="17">
        <v>2.04244</v>
      </c>
      <c r="GF10" s="17">
        <v>125.3</v>
      </c>
      <c r="GG10" s="17">
        <v>133.33332999999999</v>
      </c>
      <c r="GH10" s="17">
        <v>133.33332999999999</v>
      </c>
      <c r="GI10" s="17">
        <v>-8.0333299999999994</v>
      </c>
      <c r="GJ10" s="17">
        <v>125.4</v>
      </c>
      <c r="GK10" s="17">
        <v>133.33332999999999</v>
      </c>
      <c r="GL10" s="17">
        <v>133.33332999999999</v>
      </c>
      <c r="GM10" s="17">
        <v>-7.9333299999999998</v>
      </c>
      <c r="GN10" s="17">
        <v>153</v>
      </c>
      <c r="GO10" s="17">
        <v>133.33332999999999</v>
      </c>
      <c r="GP10" s="17">
        <v>133.33332999999999</v>
      </c>
      <c r="GQ10" s="17">
        <v>19.66667</v>
      </c>
      <c r="GR10" s="17">
        <v>109.3</v>
      </c>
      <c r="GS10" s="17">
        <v>110.91316999999999</v>
      </c>
      <c r="GT10" s="17">
        <v>110.91316999999999</v>
      </c>
      <c r="GU10" s="17">
        <v>-1.61317</v>
      </c>
      <c r="GV10" s="17"/>
      <c r="GW10" s="17"/>
      <c r="GX10" s="17"/>
      <c r="GY10" s="17">
        <v>0</v>
      </c>
      <c r="GZ10" s="17">
        <v>5.5</v>
      </c>
      <c r="HA10" s="17">
        <v>3.7359200000000001</v>
      </c>
      <c r="HB10" s="17"/>
      <c r="HC10" s="17">
        <v>5.5</v>
      </c>
      <c r="HD10" s="17">
        <v>46.3</v>
      </c>
      <c r="HE10" s="17">
        <v>47.26634</v>
      </c>
      <c r="HF10" s="17">
        <v>47.26634</v>
      </c>
      <c r="HG10" s="17">
        <v>-0.96633999999999998</v>
      </c>
      <c r="HH10" s="17"/>
      <c r="HI10" s="17"/>
      <c r="HJ10" s="17"/>
      <c r="HK10" s="17">
        <v>0</v>
      </c>
      <c r="HL10" s="17">
        <v>4</v>
      </c>
      <c r="HM10" s="17">
        <v>3.8872599999999999</v>
      </c>
      <c r="HN10" s="17">
        <v>3.8872599999999999</v>
      </c>
      <c r="HO10" s="17">
        <v>0.11274000000000001</v>
      </c>
      <c r="HP10" s="17">
        <v>31</v>
      </c>
      <c r="HQ10" s="17">
        <v>29.882930000000002</v>
      </c>
      <c r="HR10" s="17">
        <v>29.882930000000002</v>
      </c>
      <c r="HS10" s="17">
        <v>1.11707</v>
      </c>
      <c r="HT10" s="17">
        <v>173.9</v>
      </c>
      <c r="HU10" s="17">
        <v>171.54185000000001</v>
      </c>
      <c r="HV10" s="17">
        <v>171.54185000000001</v>
      </c>
      <c r="HW10" s="17">
        <v>2.3581500000000002</v>
      </c>
      <c r="HX10" s="17">
        <v>94.5</v>
      </c>
      <c r="HY10" s="17">
        <v>95.918049999999994</v>
      </c>
      <c r="HZ10" s="17">
        <v>87.348349999999996</v>
      </c>
      <c r="IA10" s="17">
        <v>7.1516500000000001</v>
      </c>
      <c r="IB10" s="17">
        <v>0</v>
      </c>
      <c r="IC10" s="17">
        <v>0</v>
      </c>
      <c r="ID10" s="17">
        <v>0</v>
      </c>
      <c r="IE10" s="17">
        <v>0</v>
      </c>
      <c r="IF10" s="17">
        <v>0</v>
      </c>
      <c r="IG10" s="17"/>
      <c r="IH10" s="17">
        <v>0</v>
      </c>
      <c r="II10" s="17">
        <v>0</v>
      </c>
      <c r="IJ10" s="17">
        <v>46.2</v>
      </c>
      <c r="IK10" s="17"/>
      <c r="IL10" s="17">
        <v>48.416469999999997</v>
      </c>
      <c r="IM10" s="17">
        <v>-2.2164700000000002</v>
      </c>
      <c r="IN10" s="17"/>
      <c r="IO10" s="17"/>
      <c r="IP10" s="17"/>
      <c r="IQ10" s="17">
        <v>0</v>
      </c>
      <c r="IR10" s="17"/>
      <c r="IS10" s="17"/>
      <c r="IT10" s="17"/>
      <c r="IU10" s="17">
        <v>0</v>
      </c>
      <c r="IV10" s="17"/>
      <c r="IW10" s="17"/>
      <c r="IX10" s="17"/>
      <c r="IY10" s="17">
        <v>0</v>
      </c>
      <c r="IZ10" s="17">
        <v>131.19999999999999</v>
      </c>
      <c r="JA10" s="17">
        <v>133.35676000000001</v>
      </c>
      <c r="JB10" s="17">
        <v>133.35676000000001</v>
      </c>
      <c r="JC10" s="17">
        <v>-2.1567599999999998</v>
      </c>
      <c r="JD10" s="17">
        <v>95.6</v>
      </c>
      <c r="JE10" s="17">
        <v>101.21897</v>
      </c>
      <c r="JF10" s="17">
        <v>105.53035</v>
      </c>
      <c r="JG10" s="17">
        <v>-9.9303500000000007</v>
      </c>
      <c r="JH10" s="17">
        <v>95.5</v>
      </c>
      <c r="JI10" s="17">
        <v>101.21897</v>
      </c>
      <c r="JJ10" s="17">
        <v>105.53035</v>
      </c>
      <c r="JK10" s="17">
        <v>-10.03035</v>
      </c>
      <c r="JL10" s="17"/>
      <c r="JM10" s="17"/>
      <c r="JN10" s="17"/>
      <c r="JO10" s="17">
        <v>0</v>
      </c>
      <c r="JP10" s="17">
        <v>116.4</v>
      </c>
      <c r="JQ10" s="17">
        <v>101.21897</v>
      </c>
      <c r="JR10" s="17">
        <v>105.53035</v>
      </c>
      <c r="JS10" s="17">
        <v>10.86965</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113.1</v>
      </c>
      <c r="KO10" s="17">
        <v>114.11063</v>
      </c>
      <c r="KP10" s="17">
        <v>114.11063</v>
      </c>
      <c r="KQ10" s="17">
        <v>-1.0106299999999999</v>
      </c>
      <c r="KR10" s="17">
        <v>0</v>
      </c>
      <c r="KS10" s="17"/>
      <c r="KT10" s="17"/>
      <c r="KU10" s="17">
        <v>0</v>
      </c>
      <c r="KV10" s="17"/>
      <c r="KW10" s="17"/>
      <c r="KX10" s="17"/>
      <c r="KY10" s="17">
        <v>0</v>
      </c>
      <c r="KZ10" s="17">
        <v>4.2</v>
      </c>
      <c r="LA10" s="17">
        <v>3.8072699999999999</v>
      </c>
      <c r="LB10" s="17">
        <v>3.8072699999999999</v>
      </c>
      <c r="LC10" s="17">
        <v>0.39273000000000002</v>
      </c>
      <c r="LD10" s="17">
        <v>220.9</v>
      </c>
      <c r="LE10" s="17">
        <v>271.12195000000003</v>
      </c>
      <c r="LF10" s="17">
        <v>239.56487999999999</v>
      </c>
      <c r="LG10" s="17">
        <v>-18.66488</v>
      </c>
      <c r="LH10" s="17">
        <v>103.8</v>
      </c>
      <c r="LI10" s="17">
        <v>114.16866</v>
      </c>
      <c r="LJ10" s="17">
        <v>133.67995999999999</v>
      </c>
      <c r="LK10" s="17">
        <v>-29.879960000000001</v>
      </c>
      <c r="LL10" s="17">
        <v>56.3</v>
      </c>
      <c r="LM10" s="17">
        <v>67.461460000000002</v>
      </c>
      <c r="LN10" s="17">
        <v>67.461460000000002</v>
      </c>
      <c r="LO10" s="17">
        <v>-11.16146</v>
      </c>
      <c r="LP10" s="17">
        <v>77.400000000000006</v>
      </c>
      <c r="LQ10" s="17">
        <v>78.567999999999998</v>
      </c>
      <c r="LR10" s="17">
        <v>78.567999999999998</v>
      </c>
      <c r="LS10" s="17">
        <v>-1.1679999999999999</v>
      </c>
      <c r="LT10" s="17"/>
      <c r="LU10" s="17"/>
      <c r="LV10" s="17"/>
      <c r="LW10" s="17">
        <v>0</v>
      </c>
      <c r="LX10" s="17"/>
      <c r="LY10" s="17"/>
      <c r="LZ10" s="17"/>
      <c r="MA10" s="17">
        <v>0</v>
      </c>
      <c r="MB10" s="17"/>
      <c r="MC10" s="17"/>
      <c r="MD10" s="17"/>
      <c r="ME10" s="17">
        <v>0</v>
      </c>
      <c r="MF10" s="17"/>
      <c r="MG10" s="17"/>
      <c r="MH10" s="17"/>
      <c r="MI10" s="17">
        <v>0</v>
      </c>
      <c r="MJ10" s="17"/>
      <c r="MK10" s="17"/>
      <c r="ML10" s="17"/>
      <c r="MM10" s="17">
        <v>0</v>
      </c>
      <c r="MN10" s="17">
        <v>103.1</v>
      </c>
      <c r="MO10" s="17">
        <v>0</v>
      </c>
      <c r="MP10" s="17"/>
      <c r="MQ10" s="17">
        <v>103.1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0</v>
      </c>
      <c r="NR10" s="17">
        <v>144.27350999999999</v>
      </c>
      <c r="NS10" s="17">
        <v>-7.0735099999999997</v>
      </c>
      <c r="NT10" s="17">
        <v>80.8</v>
      </c>
      <c r="NU10" s="17"/>
      <c r="NV10" s="17">
        <v>72.136750000000006</v>
      </c>
      <c r="NW10" s="17">
        <v>8.6632499999999997</v>
      </c>
      <c r="NX10" s="17">
        <v>0</v>
      </c>
      <c r="NY10" s="17"/>
      <c r="NZ10" s="17">
        <v>0</v>
      </c>
      <c r="OA10" s="17">
        <v>0</v>
      </c>
      <c r="OB10" s="17">
        <v>23.7</v>
      </c>
      <c r="OC10" s="17">
        <v>18.850999999999999</v>
      </c>
      <c r="OD10" s="17">
        <v>18.850999999999999</v>
      </c>
      <c r="OE10" s="17">
        <v>4.8490000000000002</v>
      </c>
      <c r="OF10" s="17">
        <v>0</v>
      </c>
      <c r="OG10" s="17">
        <v>0</v>
      </c>
      <c r="OH10" s="17">
        <v>0</v>
      </c>
      <c r="OI10" s="17">
        <v>0</v>
      </c>
      <c r="OJ10" s="17">
        <v>1.8</v>
      </c>
      <c r="OK10" s="17">
        <v>0.96001999999999998</v>
      </c>
      <c r="OL10" s="17">
        <v>0.66164000000000001</v>
      </c>
      <c r="OM10" s="17">
        <v>1.13836</v>
      </c>
      <c r="ON10" s="17">
        <v>0</v>
      </c>
      <c r="OO10" s="17"/>
      <c r="OP10" s="17">
        <v>0</v>
      </c>
      <c r="OQ10" s="17">
        <v>0</v>
      </c>
      <c r="OR10" s="17">
        <v>19.899999999999999</v>
      </c>
      <c r="OS10" s="17">
        <v>20</v>
      </c>
      <c r="OT10" s="17">
        <v>17.560980000000001</v>
      </c>
      <c r="OU10" s="17">
        <v>2.3390200000000001</v>
      </c>
      <c r="OV10" s="17">
        <v>9.9</v>
      </c>
      <c r="OW10" s="17">
        <v>9.4948399999999999</v>
      </c>
      <c r="OX10" s="17">
        <v>9.4190900000000006</v>
      </c>
      <c r="OY10" s="17">
        <v>0.48091</v>
      </c>
      <c r="OZ10" s="17">
        <v>0.5</v>
      </c>
      <c r="PA10" s="17">
        <v>3.4690099999999999</v>
      </c>
      <c r="PB10" s="17">
        <v>0</v>
      </c>
      <c r="PC10" s="17">
        <v>0.5</v>
      </c>
      <c r="PD10" s="17">
        <v>3.6</v>
      </c>
      <c r="PE10" s="17">
        <v>3.6</v>
      </c>
      <c r="PF10" s="17">
        <v>3.6</v>
      </c>
      <c r="PG10" s="17">
        <v>0</v>
      </c>
      <c r="PH10" s="17">
        <v>5</v>
      </c>
      <c r="PI10" s="17">
        <v>5</v>
      </c>
      <c r="PJ10" s="17">
        <v>5</v>
      </c>
      <c r="PK10" s="17">
        <v>0</v>
      </c>
      <c r="PL10" s="17">
        <v>20.2</v>
      </c>
      <c r="PM10" s="17">
        <v>19.51219</v>
      </c>
      <c r="PN10" s="17">
        <v>19.51219</v>
      </c>
      <c r="PO10" s="17">
        <v>0.68781000000000003</v>
      </c>
      <c r="PP10" s="17">
        <v>20</v>
      </c>
      <c r="PQ10" s="17">
        <v>19.51219</v>
      </c>
      <c r="PR10" s="17">
        <v>19.51219</v>
      </c>
      <c r="PS10" s="17">
        <v>0.48781000000000002</v>
      </c>
      <c r="PT10" s="17">
        <v>18.899999999999999</v>
      </c>
      <c r="PU10" s="17">
        <v>3.7989799999999998</v>
      </c>
      <c r="PV10" s="17">
        <v>1.1193599999999999</v>
      </c>
      <c r="PW10" s="17">
        <v>17.780639999999998</v>
      </c>
      <c r="PX10" s="17">
        <v>3.6</v>
      </c>
      <c r="PY10" s="17">
        <v>3.3</v>
      </c>
      <c r="PZ10" s="17">
        <v>3.3</v>
      </c>
      <c r="QA10" s="17">
        <v>0.3</v>
      </c>
      <c r="QB10" s="17">
        <v>18.8</v>
      </c>
      <c r="QC10" s="17">
        <v>18.341460000000001</v>
      </c>
      <c r="QD10" s="17">
        <v>18.341460000000001</v>
      </c>
      <c r="QE10" s="17">
        <v>0.45854</v>
      </c>
      <c r="QF10" s="17">
        <v>0</v>
      </c>
      <c r="QG10" s="17"/>
      <c r="QH10" s="17">
        <v>0</v>
      </c>
      <c r="QI10" s="17">
        <v>0</v>
      </c>
      <c r="QJ10" s="17">
        <v>0</v>
      </c>
      <c r="QK10" s="17">
        <v>0</v>
      </c>
      <c r="QL10" s="17">
        <v>0</v>
      </c>
      <c r="QM10" s="17">
        <v>0</v>
      </c>
      <c r="QN10" s="17">
        <v>6.2</v>
      </c>
      <c r="QO10" s="17">
        <v>7.4219999999999997</v>
      </c>
      <c r="QP10" s="17">
        <v>7.4219999999999997</v>
      </c>
      <c r="QQ10" s="17">
        <v>-1.222</v>
      </c>
      <c r="QR10" s="17">
        <v>13.2</v>
      </c>
      <c r="QS10" s="17">
        <v>18.469000000000001</v>
      </c>
      <c r="QT10" s="17">
        <v>18.469000000000001</v>
      </c>
      <c r="QU10" s="17">
        <v>-5.2690000000000001</v>
      </c>
      <c r="QV10" s="17">
        <v>4.8</v>
      </c>
      <c r="QW10" s="17">
        <v>4.2</v>
      </c>
      <c r="QX10" s="17">
        <v>4.2</v>
      </c>
      <c r="QY10" s="17">
        <v>0.6</v>
      </c>
      <c r="QZ10" s="17">
        <v>2.2000000000000002</v>
      </c>
      <c r="RA10" s="17">
        <v>2.4</v>
      </c>
      <c r="RB10" s="17">
        <v>2.4</v>
      </c>
      <c r="RC10" s="17">
        <v>-0.2</v>
      </c>
      <c r="RD10" s="17">
        <v>2.4</v>
      </c>
      <c r="RE10" s="17">
        <v>2.4</v>
      </c>
      <c r="RF10" s="17">
        <v>2.4</v>
      </c>
      <c r="RG10" s="17">
        <v>0</v>
      </c>
      <c r="RH10" s="17">
        <v>2.8</v>
      </c>
      <c r="RI10" s="17">
        <v>2.8</v>
      </c>
      <c r="RJ10" s="17">
        <v>2.8</v>
      </c>
      <c r="RK10" s="17">
        <v>0</v>
      </c>
      <c r="RL10" s="17">
        <v>0</v>
      </c>
      <c r="RM10" s="17"/>
      <c r="RN10" s="17">
        <v>0</v>
      </c>
      <c r="RO10" s="17">
        <v>0</v>
      </c>
      <c r="RP10" s="17">
        <v>3</v>
      </c>
      <c r="RQ10" s="17">
        <v>2.7989999999999999</v>
      </c>
      <c r="RR10" s="17">
        <v>2.7989999999999999</v>
      </c>
      <c r="RS10" s="17">
        <v>0.20100000000000001</v>
      </c>
      <c r="RT10" s="17">
        <v>20.3</v>
      </c>
      <c r="RU10" s="17">
        <v>19.869240000000001</v>
      </c>
      <c r="RV10" s="17">
        <v>19.869240000000001</v>
      </c>
      <c r="RW10" s="17">
        <v>0.43075999999999998</v>
      </c>
      <c r="RX10" s="17">
        <v>2</v>
      </c>
      <c r="RY10" s="17">
        <v>2</v>
      </c>
      <c r="RZ10" s="17">
        <v>2</v>
      </c>
      <c r="SA10" s="17">
        <v>0</v>
      </c>
      <c r="SB10" s="17">
        <v>0.3</v>
      </c>
      <c r="SC10" s="17">
        <v>0.7</v>
      </c>
      <c r="SD10" s="17">
        <v>0.7</v>
      </c>
      <c r="SE10" s="17">
        <v>-0.4</v>
      </c>
      <c r="SF10" s="17">
        <v>19.8</v>
      </c>
      <c r="SG10" s="17">
        <v>19.21951</v>
      </c>
      <c r="SH10" s="17">
        <v>19.21951</v>
      </c>
      <c r="SI10" s="17">
        <v>0.58048999999999995</v>
      </c>
      <c r="SJ10" s="17">
        <v>12.5</v>
      </c>
      <c r="SK10" s="17">
        <v>12.292680000000001</v>
      </c>
      <c r="SL10" s="17">
        <v>12.292680000000001</v>
      </c>
      <c r="SM10" s="17">
        <v>0.20732</v>
      </c>
      <c r="SN10" s="17">
        <v>20.2</v>
      </c>
      <c r="SO10" s="17">
        <v>19.51219</v>
      </c>
      <c r="SP10" s="17">
        <v>19.51219</v>
      </c>
      <c r="SQ10" s="17">
        <v>0.68781000000000003</v>
      </c>
      <c r="SR10" s="17">
        <v>20.3</v>
      </c>
      <c r="SS10" s="17">
        <v>19.51219</v>
      </c>
      <c r="ST10" s="17">
        <v>19.51219</v>
      </c>
      <c r="SU10" s="17">
        <v>0.78781000000000001</v>
      </c>
      <c r="SV10" s="17">
        <v>20</v>
      </c>
      <c r="SW10" s="17">
        <v>19.317070000000001</v>
      </c>
      <c r="SX10" s="17">
        <v>19.317070000000001</v>
      </c>
      <c r="SY10" s="17">
        <v>0.68293000000000004</v>
      </c>
      <c r="SZ10" s="17">
        <v>4.0999999999999996</v>
      </c>
      <c r="TA10" s="17">
        <v>1.0900000000000001</v>
      </c>
      <c r="TB10" s="17">
        <v>1.0900000000000001</v>
      </c>
      <c r="TC10" s="17">
        <v>3.01</v>
      </c>
      <c r="TD10" s="17">
        <v>22.3</v>
      </c>
      <c r="TE10" s="17">
        <v>7.82</v>
      </c>
      <c r="TF10" s="17">
        <v>7.82</v>
      </c>
      <c r="TG10" s="17">
        <v>14.48</v>
      </c>
      <c r="TH10" s="17">
        <v>0</v>
      </c>
      <c r="TI10" s="17"/>
      <c r="TJ10" s="17">
        <v>0</v>
      </c>
      <c r="TK10" s="17">
        <v>0</v>
      </c>
      <c r="TL10" s="17">
        <v>47.8</v>
      </c>
      <c r="TM10" s="17">
        <v>28.725000000000001</v>
      </c>
      <c r="TN10" s="17">
        <v>28.725000000000001</v>
      </c>
      <c r="TO10" s="17">
        <v>19.074999999999999</v>
      </c>
      <c r="TP10" s="17">
        <v>69</v>
      </c>
      <c r="TQ10" s="17">
        <v>43.793999999999997</v>
      </c>
      <c r="TR10" s="17">
        <v>43.793999999999997</v>
      </c>
      <c r="TS10" s="17">
        <v>25.206</v>
      </c>
      <c r="TT10" s="17">
        <v>2.2999999999999998</v>
      </c>
      <c r="TU10" s="17">
        <v>1.78</v>
      </c>
      <c r="TV10" s="17">
        <v>1.78</v>
      </c>
      <c r="TW10" s="17">
        <v>0.52</v>
      </c>
      <c r="TX10" s="17">
        <v>3.2</v>
      </c>
      <c r="TY10" s="17">
        <v>1.091</v>
      </c>
      <c r="TZ10" s="17">
        <v>1.091</v>
      </c>
      <c r="UA10" s="17">
        <v>2.109</v>
      </c>
      <c r="UB10" s="17">
        <v>21</v>
      </c>
      <c r="UC10" s="17">
        <v>19.51219</v>
      </c>
      <c r="UD10" s="17">
        <v>19.51219</v>
      </c>
      <c r="UE10" s="17">
        <v>1.4878100000000001</v>
      </c>
      <c r="UF10" s="17">
        <v>7.8</v>
      </c>
      <c r="UG10" s="17">
        <v>8.4</v>
      </c>
      <c r="UH10" s="17">
        <v>8.4</v>
      </c>
      <c r="UI10" s="17">
        <v>-0.6</v>
      </c>
      <c r="UJ10" s="17">
        <v>3.3</v>
      </c>
      <c r="UK10" s="17"/>
      <c r="UL10" s="17">
        <v>6.6</v>
      </c>
      <c r="UM10" s="17">
        <v>-3.3</v>
      </c>
      <c r="UN10" s="17">
        <v>20.399999999999999</v>
      </c>
      <c r="UO10" s="17">
        <v>19.51219</v>
      </c>
      <c r="UP10" s="17">
        <v>19.51219</v>
      </c>
      <c r="UQ10" s="17">
        <v>0.88780999999999999</v>
      </c>
      <c r="UR10" s="17">
        <v>20.399999999999999</v>
      </c>
      <c r="US10" s="17">
        <v>19.51219</v>
      </c>
      <c r="UT10" s="17">
        <v>19.51219</v>
      </c>
      <c r="UU10" s="17">
        <v>0.88780999999999999</v>
      </c>
      <c r="UV10" s="17">
        <v>20</v>
      </c>
      <c r="UW10" s="17">
        <v>19.51219</v>
      </c>
      <c r="UX10" s="17">
        <v>19.51219</v>
      </c>
      <c r="UY10" s="17">
        <v>0.48781000000000002</v>
      </c>
      <c r="UZ10" s="17">
        <v>2.1</v>
      </c>
      <c r="VA10" s="17">
        <v>0.95601000000000003</v>
      </c>
      <c r="VB10" s="17">
        <v>0.65995999999999999</v>
      </c>
      <c r="VC10" s="17">
        <v>1.44004</v>
      </c>
      <c r="VD10" s="17">
        <v>0</v>
      </c>
      <c r="VE10" s="17"/>
      <c r="VF10" s="17">
        <v>0</v>
      </c>
      <c r="VG10" s="17">
        <v>0</v>
      </c>
      <c r="VH10" s="17">
        <v>0</v>
      </c>
      <c r="VI10" s="17"/>
      <c r="VJ10" s="17">
        <v>0</v>
      </c>
      <c r="VK10" s="17">
        <v>0</v>
      </c>
      <c r="VL10" s="17"/>
      <c r="VM10" s="17"/>
      <c r="VN10" s="17"/>
      <c r="VO10" s="17">
        <v>0</v>
      </c>
      <c r="VP10" s="17">
        <v>0.1</v>
      </c>
      <c r="VQ10" s="17">
        <v>24.846</v>
      </c>
      <c r="VR10" s="17">
        <v>24.846</v>
      </c>
      <c r="VS10" s="17">
        <v>-24.745999999999999</v>
      </c>
      <c r="VT10" s="17">
        <v>0</v>
      </c>
      <c r="VU10" s="17">
        <v>8.5239999999999991</v>
      </c>
      <c r="VV10" s="17">
        <v>8.5239999999999991</v>
      </c>
      <c r="VW10" s="17">
        <v>-8.5239999999999991</v>
      </c>
      <c r="VX10" s="17">
        <v>0</v>
      </c>
      <c r="VY10" s="17"/>
      <c r="VZ10" s="17">
        <v>0</v>
      </c>
      <c r="WA10" s="17">
        <v>0</v>
      </c>
      <c r="WB10" s="17">
        <v>0</v>
      </c>
      <c r="WC10" s="17"/>
      <c r="WD10" s="17">
        <v>0</v>
      </c>
      <c r="WE10" s="17">
        <v>0</v>
      </c>
      <c r="WF10" s="17">
        <v>8.6999999999999993</v>
      </c>
      <c r="WG10" s="17">
        <v>9</v>
      </c>
      <c r="WH10" s="17">
        <v>9</v>
      </c>
      <c r="WI10" s="17">
        <v>-0.3</v>
      </c>
      <c r="WJ10" s="17">
        <v>20</v>
      </c>
      <c r="WK10" s="17">
        <v>19.317070000000001</v>
      </c>
      <c r="WL10" s="17">
        <v>19.317070000000001</v>
      </c>
      <c r="WM10" s="17">
        <v>0.68293000000000004</v>
      </c>
      <c r="WN10" s="17">
        <v>5.7</v>
      </c>
      <c r="WO10" s="17"/>
      <c r="WP10" s="17">
        <v>10.6</v>
      </c>
      <c r="WQ10" s="17">
        <v>-4.9000000000000004</v>
      </c>
      <c r="WR10" s="17"/>
      <c r="WS10" s="17"/>
      <c r="WT10" s="17"/>
      <c r="WU10" s="17">
        <v>0</v>
      </c>
      <c r="WV10" s="17">
        <v>35.5</v>
      </c>
      <c r="WW10" s="17">
        <v>35</v>
      </c>
      <c r="WX10" s="17">
        <v>35</v>
      </c>
      <c r="WY10" s="17">
        <v>0.5</v>
      </c>
      <c r="WZ10" s="17">
        <v>28.7</v>
      </c>
      <c r="XA10" s="17">
        <v>29.184000000000001</v>
      </c>
      <c r="XB10" s="17">
        <v>29.184000000000001</v>
      </c>
      <c r="XC10" s="17">
        <v>-0.48399999999999999</v>
      </c>
      <c r="XD10" s="17">
        <v>3.3</v>
      </c>
      <c r="XE10" s="17">
        <v>2.8159999999999998</v>
      </c>
      <c r="XF10" s="17">
        <v>2.8159999999999998</v>
      </c>
      <c r="XG10" s="17">
        <v>0.48399999999999999</v>
      </c>
      <c r="XH10" s="17">
        <v>13.9</v>
      </c>
      <c r="XI10" s="17">
        <v>14</v>
      </c>
      <c r="XJ10" s="17">
        <v>14</v>
      </c>
      <c r="XK10" s="17">
        <v>-0.1</v>
      </c>
      <c r="XL10" s="17">
        <v>14.9</v>
      </c>
      <c r="XM10" s="17">
        <v>14</v>
      </c>
      <c r="XN10" s="17">
        <v>14</v>
      </c>
      <c r="XO10" s="17">
        <v>0.9</v>
      </c>
      <c r="XP10" s="17">
        <v>7.5</v>
      </c>
      <c r="XQ10" s="17">
        <v>6.54</v>
      </c>
      <c r="XR10" s="17">
        <v>6.54</v>
      </c>
      <c r="XS10" s="17">
        <v>0.96</v>
      </c>
    </row>
    <row r="11" spans="1:643" ht="24" customHeight="1" x14ac:dyDescent="0.3">
      <c r="A11" s="1"/>
      <c r="B11" s="16" t="s">
        <v>69</v>
      </c>
      <c r="C11" s="16" t="s">
        <v>722</v>
      </c>
      <c r="D11" s="17">
        <v>0.9</v>
      </c>
      <c r="E11" s="17">
        <v>1.01</v>
      </c>
      <c r="F11" s="17">
        <v>1.01</v>
      </c>
      <c r="G11" s="17">
        <v>-0.11</v>
      </c>
      <c r="H11" s="17">
        <v>1.6</v>
      </c>
      <c r="I11" s="17">
        <v>1.64</v>
      </c>
      <c r="J11" s="17">
        <v>1.64</v>
      </c>
      <c r="K11" s="17">
        <v>-0.04</v>
      </c>
      <c r="L11" s="17">
        <v>648.5</v>
      </c>
      <c r="M11" s="17">
        <v>649.77760999999998</v>
      </c>
      <c r="N11" s="17">
        <v>649.77760999999998</v>
      </c>
      <c r="O11" s="17">
        <v>-1.2776099999999999</v>
      </c>
      <c r="P11" s="17">
        <v>145.9</v>
      </c>
      <c r="Q11" s="17">
        <v>147.59345999999999</v>
      </c>
      <c r="R11" s="17">
        <v>212.41534999999999</v>
      </c>
      <c r="S11" s="17">
        <v>-66.515349999999998</v>
      </c>
      <c r="T11" s="17">
        <v>0</v>
      </c>
      <c r="U11" s="17"/>
      <c r="V11" s="17">
        <v>0</v>
      </c>
      <c r="W11" s="17">
        <v>0</v>
      </c>
      <c r="X11" s="17">
        <v>0</v>
      </c>
      <c r="Y11" s="17"/>
      <c r="Z11" s="17">
        <v>0</v>
      </c>
      <c r="AA11" s="17">
        <v>0</v>
      </c>
      <c r="AB11" s="17">
        <v>10.4</v>
      </c>
      <c r="AC11" s="17">
        <v>10.256449999999999</v>
      </c>
      <c r="AD11" s="17">
        <v>10.25643</v>
      </c>
      <c r="AE11" s="17">
        <v>0.14357</v>
      </c>
      <c r="AF11" s="17">
        <v>240</v>
      </c>
      <c r="AG11" s="17">
        <v>246.98840000000001</v>
      </c>
      <c r="AH11" s="17">
        <v>246.98840000000001</v>
      </c>
      <c r="AI11" s="17">
        <v>-6.9884000000000004</v>
      </c>
      <c r="AJ11" s="17">
        <v>27.4</v>
      </c>
      <c r="AK11" s="17"/>
      <c r="AL11" s="17"/>
      <c r="AM11" s="17">
        <v>27.4</v>
      </c>
      <c r="AN11" s="17"/>
      <c r="AO11" s="17"/>
      <c r="AP11" s="17"/>
      <c r="AQ11" s="17">
        <v>0</v>
      </c>
      <c r="AR11" s="17">
        <v>105.4</v>
      </c>
      <c r="AS11" s="17">
        <v>116.66667</v>
      </c>
      <c r="AT11" s="17">
        <v>116.66667</v>
      </c>
      <c r="AU11" s="17">
        <v>-11.26667</v>
      </c>
      <c r="AV11" s="17">
        <v>104.9</v>
      </c>
      <c r="AW11" s="17">
        <v>116.66667</v>
      </c>
      <c r="AX11" s="17">
        <v>116.66667</v>
      </c>
      <c r="AY11" s="17">
        <v>-11.76667</v>
      </c>
      <c r="AZ11" s="17">
        <v>105.7</v>
      </c>
      <c r="BA11" s="17">
        <v>116.66667</v>
      </c>
      <c r="BB11" s="17">
        <v>116.66667</v>
      </c>
      <c r="BC11" s="17">
        <v>-10.966670000000001</v>
      </c>
      <c r="BD11" s="17">
        <v>207.8</v>
      </c>
      <c r="BE11" s="17">
        <v>175</v>
      </c>
      <c r="BF11" s="17">
        <v>175</v>
      </c>
      <c r="BG11" s="17">
        <v>32.799999999999997</v>
      </c>
      <c r="BH11" s="17">
        <v>112.7</v>
      </c>
      <c r="BI11" s="17">
        <v>144.97451000000001</v>
      </c>
      <c r="BJ11" s="17">
        <v>151.91761</v>
      </c>
      <c r="BK11" s="17">
        <v>-39.217610000000001</v>
      </c>
      <c r="BL11" s="17">
        <v>76.099999999999994</v>
      </c>
      <c r="BM11" s="17">
        <v>72.487260000000006</v>
      </c>
      <c r="BN11" s="17">
        <v>75.95881</v>
      </c>
      <c r="BO11" s="17">
        <v>0.14119000000000001</v>
      </c>
      <c r="BP11" s="17">
        <v>558.70000000000005</v>
      </c>
      <c r="BQ11" s="17">
        <v>568.29853000000003</v>
      </c>
      <c r="BR11" s="17">
        <v>568.29854</v>
      </c>
      <c r="BS11" s="17">
        <v>-9.5985399999999998</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165</v>
      </c>
      <c r="CO11" s="17">
        <v>164.70732000000001</v>
      </c>
      <c r="CP11" s="17">
        <v>164.70732000000001</v>
      </c>
      <c r="CQ11" s="17">
        <v>0.29268</v>
      </c>
      <c r="CR11" s="17">
        <v>7.6</v>
      </c>
      <c r="CS11" s="17">
        <v>8.2097499999999997</v>
      </c>
      <c r="CT11" s="17">
        <v>8.2097499999999997</v>
      </c>
      <c r="CU11" s="17">
        <v>-0.60975000000000001</v>
      </c>
      <c r="CV11" s="17">
        <v>2.8</v>
      </c>
      <c r="CW11" s="17">
        <v>4.5064399999999996</v>
      </c>
      <c r="CX11" s="17">
        <v>4.5064399999999996</v>
      </c>
      <c r="CY11" s="17">
        <v>-1.70644</v>
      </c>
      <c r="CZ11" s="17">
        <v>0</v>
      </c>
      <c r="DA11" s="17"/>
      <c r="DB11" s="17">
        <v>0</v>
      </c>
      <c r="DC11" s="17">
        <v>0</v>
      </c>
      <c r="DD11" s="17">
        <v>5.2</v>
      </c>
      <c r="DE11" s="17">
        <v>6.8787000000000003</v>
      </c>
      <c r="DF11" s="17">
        <v>6.8787000000000003</v>
      </c>
      <c r="DG11" s="17">
        <v>-1.6787000000000001</v>
      </c>
      <c r="DH11" s="17"/>
      <c r="DI11" s="17"/>
      <c r="DJ11" s="17"/>
      <c r="DK11" s="17">
        <v>0</v>
      </c>
      <c r="DL11" s="17">
        <v>112.1</v>
      </c>
      <c r="DM11" s="17">
        <v>107.71395</v>
      </c>
      <c r="DN11" s="17">
        <v>107.71395</v>
      </c>
      <c r="DO11" s="17">
        <v>4.38605</v>
      </c>
      <c r="DP11" s="17">
        <v>4.9000000000000004</v>
      </c>
      <c r="DQ11" s="17"/>
      <c r="DR11" s="17">
        <v>8.9130000000000003</v>
      </c>
      <c r="DS11" s="17">
        <v>-4.0129999999999999</v>
      </c>
      <c r="DT11" s="17"/>
      <c r="DU11" s="17"/>
      <c r="DV11" s="17"/>
      <c r="DW11" s="17">
        <v>0</v>
      </c>
      <c r="DX11" s="17"/>
      <c r="DY11" s="17"/>
      <c r="DZ11" s="17"/>
      <c r="EA11" s="17">
        <v>0</v>
      </c>
      <c r="EB11" s="17"/>
      <c r="EC11" s="17"/>
      <c r="ED11" s="17"/>
      <c r="EE11" s="17">
        <v>0</v>
      </c>
      <c r="EF11" s="17">
        <v>111.4</v>
      </c>
      <c r="EG11" s="17">
        <v>112.90536</v>
      </c>
      <c r="EH11" s="17">
        <v>112.90537</v>
      </c>
      <c r="EI11" s="17">
        <v>-1.5053700000000001</v>
      </c>
      <c r="EJ11" s="17">
        <v>147.80000000000001</v>
      </c>
      <c r="EK11" s="17">
        <v>221.25516999999999</v>
      </c>
      <c r="EL11" s="17">
        <v>221.25516999999999</v>
      </c>
      <c r="EM11" s="17">
        <v>-73.455169999999995</v>
      </c>
      <c r="EN11" s="17"/>
      <c r="EO11" s="17"/>
      <c r="EP11" s="17">
        <v>0</v>
      </c>
      <c r="EQ11" s="17">
        <v>0</v>
      </c>
      <c r="ER11" s="17"/>
      <c r="ES11" s="17"/>
      <c r="ET11" s="17"/>
      <c r="EU11" s="17">
        <v>0</v>
      </c>
      <c r="EV11" s="17"/>
      <c r="EW11" s="17"/>
      <c r="EX11" s="17"/>
      <c r="EY11" s="17">
        <v>0</v>
      </c>
      <c r="EZ11" s="17">
        <v>6.5</v>
      </c>
      <c r="FA11" s="17">
        <v>6.39</v>
      </c>
      <c r="FB11" s="17">
        <v>6.39</v>
      </c>
      <c r="FC11" s="17">
        <v>0.11</v>
      </c>
      <c r="FD11" s="17">
        <v>458.8</v>
      </c>
      <c r="FE11" s="17">
        <v>458.87804999999997</v>
      </c>
      <c r="FF11" s="17">
        <v>458.87804999999997</v>
      </c>
      <c r="FG11" s="17">
        <v>-7.8049999999999994E-2</v>
      </c>
      <c r="FH11" s="17">
        <v>81.7</v>
      </c>
      <c r="FI11" s="17">
        <v>79.023259999999993</v>
      </c>
      <c r="FJ11" s="17">
        <v>56.67539</v>
      </c>
      <c r="FK11" s="17">
        <v>25.024609999999999</v>
      </c>
      <c r="FL11" s="17">
        <v>127.4</v>
      </c>
      <c r="FM11" s="17">
        <v>136.91813999999999</v>
      </c>
      <c r="FN11" s="17">
        <v>148.62634</v>
      </c>
      <c r="FO11" s="17">
        <v>-21.22634</v>
      </c>
      <c r="FP11" s="17">
        <v>42.1</v>
      </c>
      <c r="FQ11" s="17">
        <v>39.995710000000003</v>
      </c>
      <c r="FR11" s="17">
        <v>41.498959999999997</v>
      </c>
      <c r="FS11" s="17">
        <v>0.60104000000000002</v>
      </c>
      <c r="FT11" s="17">
        <v>18.5</v>
      </c>
      <c r="FU11" s="17">
        <v>19.28585</v>
      </c>
      <c r="FV11" s="17">
        <v>19.28585</v>
      </c>
      <c r="FW11" s="17">
        <v>-0.78585000000000005</v>
      </c>
      <c r="FX11" s="17">
        <v>19.7</v>
      </c>
      <c r="FY11" s="17">
        <v>19.21951</v>
      </c>
      <c r="FZ11" s="17">
        <v>19.21951</v>
      </c>
      <c r="GA11" s="17">
        <v>0.48048999999999997</v>
      </c>
      <c r="GB11" s="17">
        <v>92.5</v>
      </c>
      <c r="GC11" s="17">
        <v>87.657560000000004</v>
      </c>
      <c r="GD11" s="17">
        <v>87.657560000000004</v>
      </c>
      <c r="GE11" s="17">
        <v>4.8424399999999999</v>
      </c>
      <c r="GF11" s="17">
        <v>121.5</v>
      </c>
      <c r="GG11" s="17">
        <v>133.33332999999999</v>
      </c>
      <c r="GH11" s="17">
        <v>133.33332999999999</v>
      </c>
      <c r="GI11" s="17">
        <v>-11.83333</v>
      </c>
      <c r="GJ11" s="17">
        <v>121.8</v>
      </c>
      <c r="GK11" s="17">
        <v>133.33332999999999</v>
      </c>
      <c r="GL11" s="17">
        <v>133.33332999999999</v>
      </c>
      <c r="GM11" s="17">
        <v>-11.533329999999999</v>
      </c>
      <c r="GN11" s="17">
        <v>152.80000000000001</v>
      </c>
      <c r="GO11" s="17">
        <v>133.33332999999999</v>
      </c>
      <c r="GP11" s="17">
        <v>133.33332999999999</v>
      </c>
      <c r="GQ11" s="17">
        <v>19.466670000000001</v>
      </c>
      <c r="GR11" s="17">
        <v>109</v>
      </c>
      <c r="GS11" s="17">
        <v>110.91316999999999</v>
      </c>
      <c r="GT11" s="17">
        <v>110.91316999999999</v>
      </c>
      <c r="GU11" s="17">
        <v>-1.91317</v>
      </c>
      <c r="GV11" s="17"/>
      <c r="GW11" s="17"/>
      <c r="GX11" s="17"/>
      <c r="GY11" s="17">
        <v>0</v>
      </c>
      <c r="GZ11" s="17">
        <v>5.7</v>
      </c>
      <c r="HA11" s="17">
        <v>3.7359200000000001</v>
      </c>
      <c r="HB11" s="17"/>
      <c r="HC11" s="17">
        <v>5.7</v>
      </c>
      <c r="HD11" s="17">
        <v>45.8</v>
      </c>
      <c r="HE11" s="17">
        <v>47.26634</v>
      </c>
      <c r="HF11" s="17">
        <v>47.26634</v>
      </c>
      <c r="HG11" s="17">
        <v>-1.46634</v>
      </c>
      <c r="HH11" s="17"/>
      <c r="HI11" s="17"/>
      <c r="HJ11" s="17"/>
      <c r="HK11" s="17">
        <v>0</v>
      </c>
      <c r="HL11" s="17">
        <v>4</v>
      </c>
      <c r="HM11" s="17">
        <v>3.8872599999999999</v>
      </c>
      <c r="HN11" s="17">
        <v>3.8872599999999999</v>
      </c>
      <c r="HO11" s="17">
        <v>0.11274000000000001</v>
      </c>
      <c r="HP11" s="17">
        <v>31</v>
      </c>
      <c r="HQ11" s="17">
        <v>29.882930000000002</v>
      </c>
      <c r="HR11" s="17">
        <v>29.882930000000002</v>
      </c>
      <c r="HS11" s="17">
        <v>1.11707</v>
      </c>
      <c r="HT11" s="17">
        <v>173.6</v>
      </c>
      <c r="HU11" s="17">
        <v>171.54185000000001</v>
      </c>
      <c r="HV11" s="17">
        <v>171.54185000000001</v>
      </c>
      <c r="HW11" s="17">
        <v>2.0581499999999999</v>
      </c>
      <c r="HX11" s="17">
        <v>94.4</v>
      </c>
      <c r="HY11" s="17">
        <v>95.918049999999994</v>
      </c>
      <c r="HZ11" s="17">
        <v>87.347399999999993</v>
      </c>
      <c r="IA11" s="17">
        <v>7.0526</v>
      </c>
      <c r="IB11" s="17">
        <v>0</v>
      </c>
      <c r="IC11" s="17">
        <v>0</v>
      </c>
      <c r="ID11" s="17">
        <v>0</v>
      </c>
      <c r="IE11" s="17">
        <v>0</v>
      </c>
      <c r="IF11" s="17">
        <v>0</v>
      </c>
      <c r="IG11" s="17"/>
      <c r="IH11" s="17">
        <v>0</v>
      </c>
      <c r="II11" s="17">
        <v>0</v>
      </c>
      <c r="IJ11" s="17">
        <v>46.1</v>
      </c>
      <c r="IK11" s="17"/>
      <c r="IL11" s="17">
        <v>48.41628</v>
      </c>
      <c r="IM11" s="17">
        <v>-2.3162799999999999</v>
      </c>
      <c r="IN11" s="17"/>
      <c r="IO11" s="17"/>
      <c r="IP11" s="17"/>
      <c r="IQ11" s="17">
        <v>0</v>
      </c>
      <c r="IR11" s="17"/>
      <c r="IS11" s="17"/>
      <c r="IT11" s="17"/>
      <c r="IU11" s="17">
        <v>0</v>
      </c>
      <c r="IV11" s="17"/>
      <c r="IW11" s="17"/>
      <c r="IX11" s="17"/>
      <c r="IY11" s="17">
        <v>0</v>
      </c>
      <c r="IZ11" s="17">
        <v>130.5</v>
      </c>
      <c r="JA11" s="17">
        <v>133.35676000000001</v>
      </c>
      <c r="JB11" s="17">
        <v>133.35676000000001</v>
      </c>
      <c r="JC11" s="17">
        <v>-2.85676</v>
      </c>
      <c r="JD11" s="17">
        <v>96.2</v>
      </c>
      <c r="JE11" s="17">
        <v>91.666690000000003</v>
      </c>
      <c r="JF11" s="17">
        <v>91.666679999999999</v>
      </c>
      <c r="JG11" s="17">
        <v>4.5333199999999998</v>
      </c>
      <c r="JH11" s="17">
        <v>96.1</v>
      </c>
      <c r="JI11" s="17">
        <v>91.666690000000003</v>
      </c>
      <c r="JJ11" s="17">
        <v>91.666679999999999</v>
      </c>
      <c r="JK11" s="17">
        <v>4.4333200000000001</v>
      </c>
      <c r="JL11" s="17"/>
      <c r="JM11" s="17"/>
      <c r="JN11" s="17"/>
      <c r="JO11" s="17">
        <v>0</v>
      </c>
      <c r="JP11" s="17">
        <v>116.9</v>
      </c>
      <c r="JQ11" s="17">
        <v>91.666690000000003</v>
      </c>
      <c r="JR11" s="17">
        <v>91.666679999999999</v>
      </c>
      <c r="JS11" s="17">
        <v>25.233319999999999</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113.1</v>
      </c>
      <c r="KO11" s="17">
        <v>114.11063</v>
      </c>
      <c r="KP11" s="17">
        <v>114.11063</v>
      </c>
      <c r="KQ11" s="17">
        <v>-1.0106299999999999</v>
      </c>
      <c r="KR11" s="17">
        <v>0</v>
      </c>
      <c r="KS11" s="17"/>
      <c r="KT11" s="17"/>
      <c r="KU11" s="17">
        <v>0</v>
      </c>
      <c r="KV11" s="17"/>
      <c r="KW11" s="17"/>
      <c r="KX11" s="17"/>
      <c r="KY11" s="17">
        <v>0</v>
      </c>
      <c r="KZ11" s="17">
        <v>4.2</v>
      </c>
      <c r="LA11" s="17">
        <v>3.8072699999999999</v>
      </c>
      <c r="LB11" s="17">
        <v>3.8072699999999999</v>
      </c>
      <c r="LC11" s="17">
        <v>0.39273000000000002</v>
      </c>
      <c r="LD11" s="17">
        <v>205.7</v>
      </c>
      <c r="LE11" s="17">
        <v>271.12195000000003</v>
      </c>
      <c r="LF11" s="17">
        <v>239.56487999999999</v>
      </c>
      <c r="LG11" s="17">
        <v>-33.864879999999999</v>
      </c>
      <c r="LH11" s="17">
        <v>99.5</v>
      </c>
      <c r="LI11" s="17">
        <v>114.16864</v>
      </c>
      <c r="LJ11" s="17">
        <v>133.67995999999999</v>
      </c>
      <c r="LK11" s="17">
        <v>-34.179960000000001</v>
      </c>
      <c r="LL11" s="17">
        <v>56</v>
      </c>
      <c r="LM11" s="17">
        <v>67.461460000000002</v>
      </c>
      <c r="LN11" s="17">
        <v>67.461460000000002</v>
      </c>
      <c r="LO11" s="17">
        <v>-11.461460000000001</v>
      </c>
      <c r="LP11" s="17">
        <v>77.3</v>
      </c>
      <c r="LQ11" s="17">
        <v>78.567989999999995</v>
      </c>
      <c r="LR11" s="17">
        <v>78.567999999999998</v>
      </c>
      <c r="LS11" s="17">
        <v>-1.268</v>
      </c>
      <c r="LT11" s="17"/>
      <c r="LU11" s="17"/>
      <c r="LV11" s="17"/>
      <c r="LW11" s="17">
        <v>0</v>
      </c>
      <c r="LX11" s="17"/>
      <c r="LY11" s="17"/>
      <c r="LZ11" s="17"/>
      <c r="MA11" s="17">
        <v>0</v>
      </c>
      <c r="MB11" s="17"/>
      <c r="MC11" s="17"/>
      <c r="MD11" s="17"/>
      <c r="ME11" s="17">
        <v>0</v>
      </c>
      <c r="MF11" s="17"/>
      <c r="MG11" s="17"/>
      <c r="MH11" s="17"/>
      <c r="MI11" s="17">
        <v>0</v>
      </c>
      <c r="MJ11" s="17"/>
      <c r="MK11" s="17"/>
      <c r="ML11" s="17"/>
      <c r="MM11" s="17">
        <v>0</v>
      </c>
      <c r="MN11" s="17">
        <v>103.5</v>
      </c>
      <c r="MO11" s="17">
        <v>0</v>
      </c>
      <c r="MP11" s="17"/>
      <c r="MQ11" s="17">
        <v>103.5</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134.30000000000001</v>
      </c>
      <c r="NQ11" s="17">
        <v>0</v>
      </c>
      <c r="NR11" s="17">
        <v>144.27350999999999</v>
      </c>
      <c r="NS11" s="17">
        <v>-9.9735099999999992</v>
      </c>
      <c r="NT11" s="17">
        <v>80.400000000000006</v>
      </c>
      <c r="NU11" s="17"/>
      <c r="NV11" s="17">
        <v>72.136750000000006</v>
      </c>
      <c r="NW11" s="17">
        <v>8.2632499999999993</v>
      </c>
      <c r="NX11" s="17">
        <v>0</v>
      </c>
      <c r="NY11" s="17"/>
      <c r="NZ11" s="17">
        <v>0</v>
      </c>
      <c r="OA11" s="17">
        <v>0</v>
      </c>
      <c r="OB11" s="17">
        <v>15.8</v>
      </c>
      <c r="OC11" s="17">
        <v>18.797999999999998</v>
      </c>
      <c r="OD11" s="17">
        <v>18.797999999999998</v>
      </c>
      <c r="OE11" s="17">
        <v>-2.9980000000000002</v>
      </c>
      <c r="OF11" s="17">
        <v>0</v>
      </c>
      <c r="OG11" s="17">
        <v>0</v>
      </c>
      <c r="OH11" s="17">
        <v>0</v>
      </c>
      <c r="OI11" s="17">
        <v>0</v>
      </c>
      <c r="OJ11" s="17">
        <v>3.7</v>
      </c>
      <c r="OK11" s="17">
        <v>1.1038600000000001</v>
      </c>
      <c r="OL11" s="17">
        <v>0.71333999999999997</v>
      </c>
      <c r="OM11" s="17">
        <v>2.9866600000000001</v>
      </c>
      <c r="ON11" s="17">
        <v>0</v>
      </c>
      <c r="OO11" s="17"/>
      <c r="OP11" s="17">
        <v>0</v>
      </c>
      <c r="OQ11" s="17">
        <v>0</v>
      </c>
      <c r="OR11" s="17">
        <v>20</v>
      </c>
      <c r="OS11" s="17">
        <v>20</v>
      </c>
      <c r="OT11" s="17">
        <v>17.560980000000001</v>
      </c>
      <c r="OU11" s="17">
        <v>2.4390200000000002</v>
      </c>
      <c r="OV11" s="17">
        <v>9.9</v>
      </c>
      <c r="OW11" s="17">
        <v>9.5176599999999993</v>
      </c>
      <c r="OX11" s="17">
        <v>9.4304100000000002</v>
      </c>
      <c r="OY11" s="17">
        <v>0.46959000000000001</v>
      </c>
      <c r="OZ11" s="17">
        <v>1.4</v>
      </c>
      <c r="PA11" s="17">
        <v>0</v>
      </c>
      <c r="PB11" s="17">
        <v>2.4792100000000001</v>
      </c>
      <c r="PC11" s="17">
        <v>-1.07921</v>
      </c>
      <c r="PD11" s="17">
        <v>3.6</v>
      </c>
      <c r="PE11" s="17">
        <v>3.6</v>
      </c>
      <c r="PF11" s="17">
        <v>3.6</v>
      </c>
      <c r="PG11" s="17">
        <v>0</v>
      </c>
      <c r="PH11" s="17">
        <v>5.0999999999999996</v>
      </c>
      <c r="PI11" s="17">
        <v>5</v>
      </c>
      <c r="PJ11" s="17">
        <v>5</v>
      </c>
      <c r="PK11" s="17">
        <v>0.1</v>
      </c>
      <c r="PL11" s="17">
        <v>20.399999999999999</v>
      </c>
      <c r="PM11" s="17">
        <v>19.51219</v>
      </c>
      <c r="PN11" s="17">
        <v>19.51219</v>
      </c>
      <c r="PO11" s="17">
        <v>0.88780999999999999</v>
      </c>
      <c r="PP11" s="17">
        <v>20</v>
      </c>
      <c r="PQ11" s="17">
        <v>19.51219</v>
      </c>
      <c r="PR11" s="17">
        <v>19.51219</v>
      </c>
      <c r="PS11" s="17">
        <v>0.48781000000000002</v>
      </c>
      <c r="PT11" s="17">
        <v>18.899999999999999</v>
      </c>
      <c r="PU11" s="17">
        <v>8.7610899999999994</v>
      </c>
      <c r="PV11" s="17">
        <v>1.25956</v>
      </c>
      <c r="PW11" s="17">
        <v>17.640440000000002</v>
      </c>
      <c r="PX11" s="17">
        <v>3.6</v>
      </c>
      <c r="PY11" s="17">
        <v>3.3</v>
      </c>
      <c r="PZ11" s="17">
        <v>3.3</v>
      </c>
      <c r="QA11" s="17">
        <v>0.3</v>
      </c>
      <c r="QB11" s="17">
        <v>18.8</v>
      </c>
      <c r="QC11" s="17">
        <v>18.341460000000001</v>
      </c>
      <c r="QD11" s="17">
        <v>18.341460000000001</v>
      </c>
      <c r="QE11" s="17">
        <v>0.45854</v>
      </c>
      <c r="QF11" s="17">
        <v>0</v>
      </c>
      <c r="QG11" s="17"/>
      <c r="QH11" s="17">
        <v>0</v>
      </c>
      <c r="QI11" s="17">
        <v>0</v>
      </c>
      <c r="QJ11" s="17">
        <v>0</v>
      </c>
      <c r="QK11" s="17">
        <v>0</v>
      </c>
      <c r="QL11" s="17">
        <v>0</v>
      </c>
      <c r="QM11" s="17">
        <v>0</v>
      </c>
      <c r="QN11" s="17">
        <v>3.3</v>
      </c>
      <c r="QO11" s="17">
        <v>7.3390000000000004</v>
      </c>
      <c r="QP11" s="17">
        <v>7.3390000000000004</v>
      </c>
      <c r="QQ11" s="17">
        <v>-4.0389999999999997</v>
      </c>
      <c r="QR11" s="17">
        <v>8.4</v>
      </c>
      <c r="QS11" s="17">
        <v>18.774999999999999</v>
      </c>
      <c r="QT11" s="17">
        <v>18.774999999999999</v>
      </c>
      <c r="QU11" s="17">
        <v>-10.375</v>
      </c>
      <c r="QV11" s="17">
        <v>4.8</v>
      </c>
      <c r="QW11" s="17">
        <v>4.2</v>
      </c>
      <c r="QX11" s="17">
        <v>4.2</v>
      </c>
      <c r="QY11" s="17">
        <v>0.6</v>
      </c>
      <c r="QZ11" s="17">
        <v>2.2000000000000002</v>
      </c>
      <c r="RA11" s="17">
        <v>2.4</v>
      </c>
      <c r="RB11" s="17">
        <v>2.4</v>
      </c>
      <c r="RC11" s="17">
        <v>-0.2</v>
      </c>
      <c r="RD11" s="17">
        <v>2.4</v>
      </c>
      <c r="RE11" s="17">
        <v>2.4</v>
      </c>
      <c r="RF11" s="17">
        <v>2.4</v>
      </c>
      <c r="RG11" s="17">
        <v>0</v>
      </c>
      <c r="RH11" s="17">
        <v>2.8</v>
      </c>
      <c r="RI11" s="17">
        <v>2.8</v>
      </c>
      <c r="RJ11" s="17">
        <v>2.8</v>
      </c>
      <c r="RK11" s="17">
        <v>0</v>
      </c>
      <c r="RL11" s="17">
        <v>0</v>
      </c>
      <c r="RM11" s="17"/>
      <c r="RN11" s="17">
        <v>0</v>
      </c>
      <c r="RO11" s="17">
        <v>0</v>
      </c>
      <c r="RP11" s="17">
        <v>3</v>
      </c>
      <c r="RQ11" s="17">
        <v>2.7989999999999999</v>
      </c>
      <c r="RR11" s="17">
        <v>2.7989999999999999</v>
      </c>
      <c r="RS11" s="17">
        <v>0.20100000000000001</v>
      </c>
      <c r="RT11" s="17">
        <v>20.100000000000001</v>
      </c>
      <c r="RU11" s="17">
        <v>19.869240000000001</v>
      </c>
      <c r="RV11" s="17">
        <v>19.869240000000001</v>
      </c>
      <c r="RW11" s="17">
        <v>0.23075999999999999</v>
      </c>
      <c r="RX11" s="17">
        <v>2</v>
      </c>
      <c r="RY11" s="17">
        <v>2</v>
      </c>
      <c r="RZ11" s="17">
        <v>2</v>
      </c>
      <c r="SA11" s="17">
        <v>0</v>
      </c>
      <c r="SB11" s="17">
        <v>0.3</v>
      </c>
      <c r="SC11" s="17">
        <v>0.7</v>
      </c>
      <c r="SD11" s="17">
        <v>0.7</v>
      </c>
      <c r="SE11" s="17">
        <v>-0.4</v>
      </c>
      <c r="SF11" s="17">
        <v>19.8</v>
      </c>
      <c r="SG11" s="17">
        <v>19.21951</v>
      </c>
      <c r="SH11" s="17">
        <v>19.21951</v>
      </c>
      <c r="SI11" s="17">
        <v>0.58048999999999995</v>
      </c>
      <c r="SJ11" s="17">
        <v>12.5</v>
      </c>
      <c r="SK11" s="17">
        <v>12.292680000000001</v>
      </c>
      <c r="SL11" s="17">
        <v>12.292680000000001</v>
      </c>
      <c r="SM11" s="17">
        <v>0.20732</v>
      </c>
      <c r="SN11" s="17">
        <v>19.8</v>
      </c>
      <c r="SO11" s="17">
        <v>19.51219</v>
      </c>
      <c r="SP11" s="17">
        <v>19.51219</v>
      </c>
      <c r="SQ11" s="17">
        <v>0.28781000000000001</v>
      </c>
      <c r="SR11" s="17">
        <v>20.3</v>
      </c>
      <c r="SS11" s="17">
        <v>19.51219</v>
      </c>
      <c r="ST11" s="17">
        <v>19.51219</v>
      </c>
      <c r="SU11" s="17">
        <v>0.78781000000000001</v>
      </c>
      <c r="SV11" s="17">
        <v>19.8</v>
      </c>
      <c r="SW11" s="17">
        <v>19.317070000000001</v>
      </c>
      <c r="SX11" s="17">
        <v>19.317070000000001</v>
      </c>
      <c r="SY11" s="17">
        <v>0.48293000000000003</v>
      </c>
      <c r="SZ11" s="17">
        <v>1.9</v>
      </c>
      <c r="TA11" s="17">
        <v>0.98</v>
      </c>
      <c r="TB11" s="17">
        <v>0.98</v>
      </c>
      <c r="TC11" s="17">
        <v>0.92</v>
      </c>
      <c r="TD11" s="17">
        <v>25.9</v>
      </c>
      <c r="TE11" s="17">
        <v>7.05</v>
      </c>
      <c r="TF11" s="17">
        <v>7.05</v>
      </c>
      <c r="TG11" s="17">
        <v>18.850000000000001</v>
      </c>
      <c r="TH11" s="17">
        <v>0</v>
      </c>
      <c r="TI11" s="17"/>
      <c r="TJ11" s="17">
        <v>0</v>
      </c>
      <c r="TK11" s="17">
        <v>0</v>
      </c>
      <c r="TL11" s="17">
        <v>55</v>
      </c>
      <c r="TM11" s="17">
        <v>27.917999999999999</v>
      </c>
      <c r="TN11" s="17">
        <v>27.917999999999999</v>
      </c>
      <c r="TO11" s="17">
        <v>27.082000000000001</v>
      </c>
      <c r="TP11" s="17">
        <v>78.400000000000006</v>
      </c>
      <c r="TQ11" s="17">
        <v>42.585999999999999</v>
      </c>
      <c r="TR11" s="17">
        <v>42.585999999999999</v>
      </c>
      <c r="TS11" s="17">
        <v>35.814</v>
      </c>
      <c r="TT11" s="17">
        <v>2.1</v>
      </c>
      <c r="TU11" s="17">
        <v>1.6259999999999999</v>
      </c>
      <c r="TV11" s="17">
        <v>1.6259999999999999</v>
      </c>
      <c r="TW11" s="17">
        <v>0.47399999999999998</v>
      </c>
      <c r="TX11" s="17">
        <v>2.4</v>
      </c>
      <c r="TY11" s="17">
        <v>0.98199999999999998</v>
      </c>
      <c r="TZ11" s="17">
        <v>0.98199999999999998</v>
      </c>
      <c r="UA11" s="17">
        <v>1.4179999999999999</v>
      </c>
      <c r="UB11" s="17">
        <v>21</v>
      </c>
      <c r="UC11" s="17">
        <v>19.51219</v>
      </c>
      <c r="UD11" s="17">
        <v>19.51219</v>
      </c>
      <c r="UE11" s="17">
        <v>1.4878100000000001</v>
      </c>
      <c r="UF11" s="17">
        <v>7.8</v>
      </c>
      <c r="UG11" s="17">
        <v>8.4</v>
      </c>
      <c r="UH11" s="17">
        <v>8.4</v>
      </c>
      <c r="UI11" s="17">
        <v>-0.6</v>
      </c>
      <c r="UJ11" s="17">
        <v>3.3</v>
      </c>
      <c r="UK11" s="17"/>
      <c r="UL11" s="17">
        <v>6.6</v>
      </c>
      <c r="UM11" s="17">
        <v>-3.3</v>
      </c>
      <c r="UN11" s="17">
        <v>20.399999999999999</v>
      </c>
      <c r="UO11" s="17">
        <v>19.51219</v>
      </c>
      <c r="UP11" s="17">
        <v>19.51219</v>
      </c>
      <c r="UQ11" s="17">
        <v>0.88780999999999999</v>
      </c>
      <c r="UR11" s="17">
        <v>20.399999999999999</v>
      </c>
      <c r="US11" s="17">
        <v>19.51219</v>
      </c>
      <c r="UT11" s="17">
        <v>19.51219</v>
      </c>
      <c r="UU11" s="17">
        <v>0.88780999999999999</v>
      </c>
      <c r="UV11" s="17">
        <v>20</v>
      </c>
      <c r="UW11" s="17">
        <v>19.51219</v>
      </c>
      <c r="UX11" s="17">
        <v>19.51219</v>
      </c>
      <c r="UY11" s="17">
        <v>0.48781000000000002</v>
      </c>
      <c r="UZ11" s="17">
        <v>2.8</v>
      </c>
      <c r="VA11" s="17">
        <v>1.1058600000000001</v>
      </c>
      <c r="VB11" s="17">
        <v>0.71409</v>
      </c>
      <c r="VC11" s="17">
        <v>2.0859100000000002</v>
      </c>
      <c r="VD11" s="17">
        <v>0</v>
      </c>
      <c r="VE11" s="17"/>
      <c r="VF11" s="17">
        <v>0</v>
      </c>
      <c r="VG11" s="17">
        <v>0</v>
      </c>
      <c r="VH11" s="17">
        <v>0</v>
      </c>
      <c r="VI11" s="17"/>
      <c r="VJ11" s="17">
        <v>0</v>
      </c>
      <c r="VK11" s="17">
        <v>0</v>
      </c>
      <c r="VL11" s="17"/>
      <c r="VM11" s="17"/>
      <c r="VN11" s="17"/>
      <c r="VO11" s="17">
        <v>0</v>
      </c>
      <c r="VP11" s="17">
        <v>28.3</v>
      </c>
      <c r="VQ11" s="17">
        <v>21.11</v>
      </c>
      <c r="VR11" s="17">
        <v>21.11</v>
      </c>
      <c r="VS11" s="17">
        <v>7.19</v>
      </c>
      <c r="VT11" s="17">
        <v>0</v>
      </c>
      <c r="VU11" s="17">
        <v>6.8289999999999997</v>
      </c>
      <c r="VV11" s="17">
        <v>6.8289999999999997</v>
      </c>
      <c r="VW11" s="17">
        <v>-6.8289999999999997</v>
      </c>
      <c r="VX11" s="17">
        <v>0</v>
      </c>
      <c r="VY11" s="17"/>
      <c r="VZ11" s="17">
        <v>0</v>
      </c>
      <c r="WA11" s="17">
        <v>0</v>
      </c>
      <c r="WB11" s="17">
        <v>0</v>
      </c>
      <c r="WC11" s="17"/>
      <c r="WD11" s="17">
        <v>0</v>
      </c>
      <c r="WE11" s="17">
        <v>0</v>
      </c>
      <c r="WF11" s="17">
        <v>8.6999999999999993</v>
      </c>
      <c r="WG11" s="17">
        <v>9</v>
      </c>
      <c r="WH11" s="17">
        <v>9</v>
      </c>
      <c r="WI11" s="17">
        <v>-0.3</v>
      </c>
      <c r="WJ11" s="17">
        <v>19.8</v>
      </c>
      <c r="WK11" s="17">
        <v>19.317070000000001</v>
      </c>
      <c r="WL11" s="17">
        <v>19.317070000000001</v>
      </c>
      <c r="WM11" s="17">
        <v>0.48293000000000003</v>
      </c>
      <c r="WN11" s="17">
        <v>5.3</v>
      </c>
      <c r="WO11" s="17"/>
      <c r="WP11" s="17">
        <v>10.6</v>
      </c>
      <c r="WQ11" s="17">
        <v>-5.3</v>
      </c>
      <c r="WR11" s="17"/>
      <c r="WS11" s="17"/>
      <c r="WT11" s="17"/>
      <c r="WU11" s="17">
        <v>0</v>
      </c>
      <c r="WV11" s="17">
        <v>35.1</v>
      </c>
      <c r="WW11" s="17">
        <v>35</v>
      </c>
      <c r="WX11" s="17">
        <v>35</v>
      </c>
      <c r="WY11" s="17">
        <v>0.1</v>
      </c>
      <c r="WZ11" s="17">
        <v>28.7</v>
      </c>
      <c r="XA11" s="17">
        <v>29.184000000000001</v>
      </c>
      <c r="XB11" s="17">
        <v>29.184000000000001</v>
      </c>
      <c r="XC11" s="17">
        <v>-0.48399999999999999</v>
      </c>
      <c r="XD11" s="17">
        <v>3.1</v>
      </c>
      <c r="XE11" s="17">
        <v>2.8159999999999998</v>
      </c>
      <c r="XF11" s="17">
        <v>2.8159999999999998</v>
      </c>
      <c r="XG11" s="17">
        <v>0.28399999999999997</v>
      </c>
      <c r="XH11" s="17">
        <v>13.5</v>
      </c>
      <c r="XI11" s="17">
        <v>14</v>
      </c>
      <c r="XJ11" s="17">
        <v>14</v>
      </c>
      <c r="XK11" s="17">
        <v>-0.5</v>
      </c>
      <c r="XL11" s="17">
        <v>15.1</v>
      </c>
      <c r="XM11" s="17">
        <v>14</v>
      </c>
      <c r="XN11" s="17">
        <v>14</v>
      </c>
      <c r="XO11" s="17">
        <v>1.1000000000000001</v>
      </c>
      <c r="XP11" s="17">
        <v>7.8</v>
      </c>
      <c r="XQ11" s="17">
        <v>6.54</v>
      </c>
      <c r="XR11" s="17">
        <v>6.54</v>
      </c>
      <c r="XS11" s="17">
        <v>1.26</v>
      </c>
    </row>
    <row r="12" spans="1:643" ht="24" customHeight="1" x14ac:dyDescent="0.3">
      <c r="A12" s="1"/>
      <c r="B12" s="16" t="s">
        <v>69</v>
      </c>
      <c r="C12" s="16" t="s">
        <v>723</v>
      </c>
      <c r="D12" s="17">
        <v>0.9</v>
      </c>
      <c r="E12" s="17">
        <v>1.01</v>
      </c>
      <c r="F12" s="17">
        <v>1.01</v>
      </c>
      <c r="G12" s="17">
        <v>-0.11</v>
      </c>
      <c r="H12" s="17">
        <v>1.6</v>
      </c>
      <c r="I12" s="17">
        <v>1.64</v>
      </c>
      <c r="J12" s="17">
        <v>1.64</v>
      </c>
      <c r="K12" s="17">
        <v>-0.04</v>
      </c>
      <c r="L12" s="17">
        <v>646.9</v>
      </c>
      <c r="M12" s="17">
        <v>649.77760999999998</v>
      </c>
      <c r="N12" s="17">
        <v>649.77760999999998</v>
      </c>
      <c r="O12" s="17">
        <v>-2.8776099999999998</v>
      </c>
      <c r="P12" s="17">
        <v>145.5</v>
      </c>
      <c r="Q12" s="17">
        <v>147.59345999999999</v>
      </c>
      <c r="R12" s="17">
        <v>212.41534999999999</v>
      </c>
      <c r="S12" s="17">
        <v>-66.915350000000004</v>
      </c>
      <c r="T12" s="17">
        <v>0</v>
      </c>
      <c r="U12" s="17"/>
      <c r="V12" s="17">
        <v>0</v>
      </c>
      <c r="W12" s="17">
        <v>0</v>
      </c>
      <c r="X12" s="17">
        <v>0</v>
      </c>
      <c r="Y12" s="17"/>
      <c r="Z12" s="17">
        <v>0</v>
      </c>
      <c r="AA12" s="17">
        <v>0</v>
      </c>
      <c r="AB12" s="17">
        <v>10.199999999999999</v>
      </c>
      <c r="AC12" s="17">
        <v>10.256449999999999</v>
      </c>
      <c r="AD12" s="17">
        <v>10.25643</v>
      </c>
      <c r="AE12" s="17">
        <v>-5.6430000000000001E-2</v>
      </c>
      <c r="AF12" s="17">
        <v>239.2</v>
      </c>
      <c r="AG12" s="17">
        <v>246.98840000000001</v>
      </c>
      <c r="AH12" s="17">
        <v>246.98840000000001</v>
      </c>
      <c r="AI12" s="17">
        <v>-7.7884000000000002</v>
      </c>
      <c r="AJ12" s="17">
        <v>26.2</v>
      </c>
      <c r="AK12" s="17"/>
      <c r="AL12" s="17"/>
      <c r="AM12" s="17">
        <v>26.2</v>
      </c>
      <c r="AN12" s="17"/>
      <c r="AO12" s="17"/>
      <c r="AP12" s="17"/>
      <c r="AQ12" s="17">
        <v>0</v>
      </c>
      <c r="AR12" s="17">
        <v>105.2</v>
      </c>
      <c r="AS12" s="17">
        <v>111.11112</v>
      </c>
      <c r="AT12" s="17">
        <v>111.11111</v>
      </c>
      <c r="AU12" s="17">
        <v>-5.9111099999999999</v>
      </c>
      <c r="AV12" s="17">
        <v>102.7</v>
      </c>
      <c r="AW12" s="17">
        <v>111.11112</v>
      </c>
      <c r="AX12" s="17">
        <v>111.11111</v>
      </c>
      <c r="AY12" s="17">
        <v>-8.4111100000000008</v>
      </c>
      <c r="AZ12" s="17">
        <v>105</v>
      </c>
      <c r="BA12" s="17">
        <v>111.11112</v>
      </c>
      <c r="BB12" s="17">
        <v>111.11111</v>
      </c>
      <c r="BC12" s="17">
        <v>-6.11111</v>
      </c>
      <c r="BD12" s="17">
        <v>205.2</v>
      </c>
      <c r="BE12" s="17">
        <v>166.66668000000001</v>
      </c>
      <c r="BF12" s="17">
        <v>166.66667000000001</v>
      </c>
      <c r="BG12" s="17">
        <v>38.533329999999999</v>
      </c>
      <c r="BH12" s="17">
        <v>105</v>
      </c>
      <c r="BI12" s="17">
        <v>121.49767</v>
      </c>
      <c r="BJ12" s="17">
        <v>130.05902</v>
      </c>
      <c r="BK12" s="17">
        <v>-25.05902</v>
      </c>
      <c r="BL12" s="17">
        <v>67.5</v>
      </c>
      <c r="BM12" s="17">
        <v>60.748829999999998</v>
      </c>
      <c r="BN12" s="17">
        <v>65.029510000000002</v>
      </c>
      <c r="BO12" s="17">
        <v>2.4704899999999999</v>
      </c>
      <c r="BP12" s="17">
        <v>555.79999999999995</v>
      </c>
      <c r="BQ12" s="17">
        <v>568.29853000000003</v>
      </c>
      <c r="BR12" s="17">
        <v>568.29854</v>
      </c>
      <c r="BS12" s="17">
        <v>-12.49854</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165.4</v>
      </c>
      <c r="CO12" s="17">
        <v>164.70732000000001</v>
      </c>
      <c r="CP12" s="17">
        <v>164.70732000000001</v>
      </c>
      <c r="CQ12" s="17">
        <v>0.69267999999999996</v>
      </c>
      <c r="CR12" s="17">
        <v>9.3000000000000007</v>
      </c>
      <c r="CS12" s="17">
        <v>8.2097499999999997</v>
      </c>
      <c r="CT12" s="17">
        <v>8.2097499999999997</v>
      </c>
      <c r="CU12" s="17">
        <v>1.0902499999999999</v>
      </c>
      <c r="CV12" s="17">
        <v>2.7</v>
      </c>
      <c r="CW12" s="17">
        <v>4.5064399999999996</v>
      </c>
      <c r="CX12" s="17">
        <v>4.5064399999999996</v>
      </c>
      <c r="CY12" s="17">
        <v>-1.80644</v>
      </c>
      <c r="CZ12" s="17">
        <v>0</v>
      </c>
      <c r="DA12" s="17"/>
      <c r="DB12" s="17">
        <v>0</v>
      </c>
      <c r="DC12" s="17">
        <v>0</v>
      </c>
      <c r="DD12" s="17">
        <v>5.2</v>
      </c>
      <c r="DE12" s="17">
        <v>6.8787000000000003</v>
      </c>
      <c r="DF12" s="17">
        <v>6.8787000000000003</v>
      </c>
      <c r="DG12" s="17">
        <v>-1.6787000000000001</v>
      </c>
      <c r="DH12" s="17"/>
      <c r="DI12" s="17"/>
      <c r="DJ12" s="17"/>
      <c r="DK12" s="17">
        <v>0</v>
      </c>
      <c r="DL12" s="17">
        <v>112.8</v>
      </c>
      <c r="DM12" s="17">
        <v>107.71395</v>
      </c>
      <c r="DN12" s="17">
        <v>107.71395</v>
      </c>
      <c r="DO12" s="17">
        <v>5.0860500000000002</v>
      </c>
      <c r="DP12" s="17">
        <v>4.8</v>
      </c>
      <c r="DQ12" s="17"/>
      <c r="DR12" s="17">
        <v>8.9130000000000003</v>
      </c>
      <c r="DS12" s="17">
        <v>-4.1130000000000004</v>
      </c>
      <c r="DT12" s="17"/>
      <c r="DU12" s="17"/>
      <c r="DV12" s="17"/>
      <c r="DW12" s="17">
        <v>0</v>
      </c>
      <c r="DX12" s="17"/>
      <c r="DY12" s="17"/>
      <c r="DZ12" s="17"/>
      <c r="EA12" s="17">
        <v>0</v>
      </c>
      <c r="EB12" s="17"/>
      <c r="EC12" s="17"/>
      <c r="ED12" s="17"/>
      <c r="EE12" s="17">
        <v>0</v>
      </c>
      <c r="EF12" s="17">
        <v>111.1</v>
      </c>
      <c r="EG12" s="17">
        <v>112.90536</v>
      </c>
      <c r="EH12" s="17">
        <v>112.90537</v>
      </c>
      <c r="EI12" s="17">
        <v>-1.8053699999999999</v>
      </c>
      <c r="EJ12" s="17">
        <v>222.7</v>
      </c>
      <c r="EK12" s="17">
        <v>221.55625000000001</v>
      </c>
      <c r="EL12" s="17">
        <v>221.55625000000001</v>
      </c>
      <c r="EM12" s="17">
        <v>1.14375</v>
      </c>
      <c r="EN12" s="17"/>
      <c r="EO12" s="17"/>
      <c r="EP12" s="17">
        <v>0</v>
      </c>
      <c r="EQ12" s="17">
        <v>0</v>
      </c>
      <c r="ER12" s="17"/>
      <c r="ES12" s="17"/>
      <c r="ET12" s="17"/>
      <c r="EU12" s="17">
        <v>0</v>
      </c>
      <c r="EV12" s="17"/>
      <c r="EW12" s="17"/>
      <c r="EX12" s="17"/>
      <c r="EY12" s="17">
        <v>0</v>
      </c>
      <c r="EZ12" s="17">
        <v>6.5</v>
      </c>
      <c r="FA12" s="17">
        <v>6.39</v>
      </c>
      <c r="FB12" s="17">
        <v>6.39</v>
      </c>
      <c r="FC12" s="17">
        <v>0.11</v>
      </c>
      <c r="FD12" s="17">
        <v>407.5</v>
      </c>
      <c r="FE12" s="17">
        <v>419.81463000000002</v>
      </c>
      <c r="FF12" s="17">
        <v>458.87804999999997</v>
      </c>
      <c r="FG12" s="17">
        <v>-51.378050000000002</v>
      </c>
      <c r="FH12" s="17">
        <v>81.8</v>
      </c>
      <c r="FI12" s="17">
        <v>79.023259999999993</v>
      </c>
      <c r="FJ12" s="17">
        <v>56.67539</v>
      </c>
      <c r="FK12" s="17">
        <v>25.124610000000001</v>
      </c>
      <c r="FL12" s="17">
        <v>144.5</v>
      </c>
      <c r="FM12" s="17">
        <v>148.62634</v>
      </c>
      <c r="FN12" s="17">
        <v>148.62634</v>
      </c>
      <c r="FO12" s="17">
        <v>-4.1263399999999999</v>
      </c>
      <c r="FP12" s="17">
        <v>42.1</v>
      </c>
      <c r="FQ12" s="17">
        <v>39.995710000000003</v>
      </c>
      <c r="FR12" s="17">
        <v>41.498959999999997</v>
      </c>
      <c r="FS12" s="17">
        <v>0.60104000000000002</v>
      </c>
      <c r="FT12" s="17">
        <v>18.5</v>
      </c>
      <c r="FU12" s="17">
        <v>19.28585</v>
      </c>
      <c r="FV12" s="17">
        <v>19.28585</v>
      </c>
      <c r="FW12" s="17">
        <v>-0.78585000000000005</v>
      </c>
      <c r="FX12" s="17">
        <v>19.7</v>
      </c>
      <c r="FY12" s="17">
        <v>19.21951</v>
      </c>
      <c r="FZ12" s="17">
        <v>19.21951</v>
      </c>
      <c r="GA12" s="17">
        <v>0.48048999999999997</v>
      </c>
      <c r="GB12" s="17">
        <v>92</v>
      </c>
      <c r="GC12" s="17">
        <v>87.657560000000004</v>
      </c>
      <c r="GD12" s="17">
        <v>87.657560000000004</v>
      </c>
      <c r="GE12" s="17">
        <v>4.3424399999999999</v>
      </c>
      <c r="GF12" s="17">
        <v>122.9</v>
      </c>
      <c r="GG12" s="17">
        <v>133.33332999999999</v>
      </c>
      <c r="GH12" s="17">
        <v>133.33332999999999</v>
      </c>
      <c r="GI12" s="17">
        <v>-10.43333</v>
      </c>
      <c r="GJ12" s="17">
        <v>122.9</v>
      </c>
      <c r="GK12" s="17">
        <v>133.33332999999999</v>
      </c>
      <c r="GL12" s="17">
        <v>133.33332999999999</v>
      </c>
      <c r="GM12" s="17">
        <v>-10.43333</v>
      </c>
      <c r="GN12" s="17">
        <v>151.69999999999999</v>
      </c>
      <c r="GO12" s="17">
        <v>133.33332999999999</v>
      </c>
      <c r="GP12" s="17">
        <v>133.33332999999999</v>
      </c>
      <c r="GQ12" s="17">
        <v>18.366669999999999</v>
      </c>
      <c r="GR12" s="17">
        <v>108.8</v>
      </c>
      <c r="GS12" s="17">
        <v>110.91316999999999</v>
      </c>
      <c r="GT12" s="17">
        <v>110.91316999999999</v>
      </c>
      <c r="GU12" s="17">
        <v>-2.1131700000000002</v>
      </c>
      <c r="GV12" s="17"/>
      <c r="GW12" s="17"/>
      <c r="GX12" s="17"/>
      <c r="GY12" s="17">
        <v>0</v>
      </c>
      <c r="GZ12" s="17">
        <v>5.7</v>
      </c>
      <c r="HA12" s="17">
        <v>3.7359200000000001</v>
      </c>
      <c r="HB12" s="17"/>
      <c r="HC12" s="17">
        <v>5.7</v>
      </c>
      <c r="HD12" s="17">
        <v>46</v>
      </c>
      <c r="HE12" s="17">
        <v>47.26634</v>
      </c>
      <c r="HF12" s="17">
        <v>47.26634</v>
      </c>
      <c r="HG12" s="17">
        <v>-1.26634</v>
      </c>
      <c r="HH12" s="17"/>
      <c r="HI12" s="17"/>
      <c r="HJ12" s="17"/>
      <c r="HK12" s="17">
        <v>0</v>
      </c>
      <c r="HL12" s="17">
        <v>4</v>
      </c>
      <c r="HM12" s="17">
        <v>3.8872599999999999</v>
      </c>
      <c r="HN12" s="17">
        <v>3.8872599999999999</v>
      </c>
      <c r="HO12" s="17">
        <v>0.11274000000000001</v>
      </c>
      <c r="HP12" s="17">
        <v>31.6</v>
      </c>
      <c r="HQ12" s="17">
        <v>29.882930000000002</v>
      </c>
      <c r="HR12" s="17">
        <v>29.882930000000002</v>
      </c>
      <c r="HS12" s="17">
        <v>1.7170700000000001</v>
      </c>
      <c r="HT12" s="17">
        <v>173.9</v>
      </c>
      <c r="HU12" s="17">
        <v>171.54185000000001</v>
      </c>
      <c r="HV12" s="17">
        <v>171.54185000000001</v>
      </c>
      <c r="HW12" s="17">
        <v>2.3581500000000002</v>
      </c>
      <c r="HX12" s="17">
        <v>94.2</v>
      </c>
      <c r="HY12" s="17">
        <v>95.918049999999994</v>
      </c>
      <c r="HZ12" s="17">
        <v>87.348619999999997</v>
      </c>
      <c r="IA12" s="17">
        <v>6.8513799999999998</v>
      </c>
      <c r="IB12" s="17">
        <v>0</v>
      </c>
      <c r="IC12" s="17">
        <v>0</v>
      </c>
      <c r="ID12" s="17">
        <v>0</v>
      </c>
      <c r="IE12" s="17">
        <v>0</v>
      </c>
      <c r="IF12" s="17">
        <v>0</v>
      </c>
      <c r="IG12" s="17"/>
      <c r="IH12" s="17">
        <v>0</v>
      </c>
      <c r="II12" s="17">
        <v>0</v>
      </c>
      <c r="IJ12" s="17">
        <v>45.3</v>
      </c>
      <c r="IK12" s="17"/>
      <c r="IL12" s="17">
        <v>41.412779999999998</v>
      </c>
      <c r="IM12" s="17">
        <v>3.8872200000000001</v>
      </c>
      <c r="IN12" s="17"/>
      <c r="IO12" s="17"/>
      <c r="IP12" s="17"/>
      <c r="IQ12" s="17">
        <v>0</v>
      </c>
      <c r="IR12" s="17"/>
      <c r="IS12" s="17"/>
      <c r="IT12" s="17"/>
      <c r="IU12" s="17">
        <v>0</v>
      </c>
      <c r="IV12" s="17"/>
      <c r="IW12" s="17"/>
      <c r="IX12" s="17"/>
      <c r="IY12" s="17">
        <v>0</v>
      </c>
      <c r="IZ12" s="17">
        <v>130</v>
      </c>
      <c r="JA12" s="17">
        <v>133.35676000000001</v>
      </c>
      <c r="JB12" s="17">
        <v>133.35676000000001</v>
      </c>
      <c r="JC12" s="17">
        <v>-3.35676</v>
      </c>
      <c r="JD12" s="17">
        <v>94.9</v>
      </c>
      <c r="JE12" s="17">
        <v>91.666690000000003</v>
      </c>
      <c r="JF12" s="17">
        <v>91.666679999999999</v>
      </c>
      <c r="JG12" s="17">
        <v>3.23332</v>
      </c>
      <c r="JH12" s="17">
        <v>94.8</v>
      </c>
      <c r="JI12" s="17">
        <v>91.666690000000003</v>
      </c>
      <c r="JJ12" s="17">
        <v>91.666679999999999</v>
      </c>
      <c r="JK12" s="17">
        <v>3.1333199999999999</v>
      </c>
      <c r="JL12" s="17"/>
      <c r="JM12" s="17"/>
      <c r="JN12" s="17"/>
      <c r="JO12" s="17">
        <v>0</v>
      </c>
      <c r="JP12" s="17">
        <v>115.1</v>
      </c>
      <c r="JQ12" s="17">
        <v>91.666690000000003</v>
      </c>
      <c r="JR12" s="17">
        <v>91.666679999999999</v>
      </c>
      <c r="JS12" s="17">
        <v>23.433319999999998</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113.1</v>
      </c>
      <c r="KO12" s="17">
        <v>114.11063</v>
      </c>
      <c r="KP12" s="17">
        <v>114.11063</v>
      </c>
      <c r="KQ12" s="17">
        <v>-1.0106299999999999</v>
      </c>
      <c r="KR12" s="17">
        <v>0</v>
      </c>
      <c r="KS12" s="17"/>
      <c r="KT12" s="17"/>
      <c r="KU12" s="17">
        <v>0</v>
      </c>
      <c r="KV12" s="17"/>
      <c r="KW12" s="17"/>
      <c r="KX12" s="17"/>
      <c r="KY12" s="17">
        <v>0</v>
      </c>
      <c r="KZ12" s="17">
        <v>4.2</v>
      </c>
      <c r="LA12" s="17">
        <v>3.8072699999999999</v>
      </c>
      <c r="LB12" s="17">
        <v>3.8072699999999999</v>
      </c>
      <c r="LC12" s="17">
        <v>0.39273000000000002</v>
      </c>
      <c r="LD12" s="17">
        <v>253.8</v>
      </c>
      <c r="LE12" s="17">
        <v>271.12195000000003</v>
      </c>
      <c r="LF12" s="17">
        <v>233.71122</v>
      </c>
      <c r="LG12" s="17">
        <v>20.08878</v>
      </c>
      <c r="LH12" s="17">
        <v>128.80000000000001</v>
      </c>
      <c r="LI12" s="17">
        <v>133.67995999999999</v>
      </c>
      <c r="LJ12" s="17">
        <v>133.67995999999999</v>
      </c>
      <c r="LK12" s="17">
        <v>-4.8799599999999996</v>
      </c>
      <c r="LL12" s="17">
        <v>55.5</v>
      </c>
      <c r="LM12" s="17">
        <v>67.461460000000002</v>
      </c>
      <c r="LN12" s="17">
        <v>67.461460000000002</v>
      </c>
      <c r="LO12" s="17">
        <v>-11.961460000000001</v>
      </c>
      <c r="LP12" s="17">
        <v>77.2</v>
      </c>
      <c r="LQ12" s="17">
        <v>78.567989999999995</v>
      </c>
      <c r="LR12" s="17">
        <v>78.567999999999998</v>
      </c>
      <c r="LS12" s="17">
        <v>-1.3680000000000001</v>
      </c>
      <c r="LT12" s="17"/>
      <c r="LU12" s="17"/>
      <c r="LV12" s="17"/>
      <c r="LW12" s="17">
        <v>0</v>
      </c>
      <c r="LX12" s="17"/>
      <c r="LY12" s="17"/>
      <c r="LZ12" s="17"/>
      <c r="MA12" s="17">
        <v>0</v>
      </c>
      <c r="MB12" s="17"/>
      <c r="MC12" s="17"/>
      <c r="MD12" s="17"/>
      <c r="ME12" s="17">
        <v>0</v>
      </c>
      <c r="MF12" s="17"/>
      <c r="MG12" s="17"/>
      <c r="MH12" s="17"/>
      <c r="MI12" s="17">
        <v>0</v>
      </c>
      <c r="MJ12" s="17"/>
      <c r="MK12" s="17"/>
      <c r="ML12" s="17"/>
      <c r="MM12" s="17">
        <v>0</v>
      </c>
      <c r="MN12" s="17">
        <v>102.7</v>
      </c>
      <c r="MO12" s="17">
        <v>0</v>
      </c>
      <c r="MP12" s="17"/>
      <c r="MQ12" s="17">
        <v>102.7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65.400000000000006</v>
      </c>
      <c r="NQ12" s="17">
        <v>0</v>
      </c>
      <c r="NR12" s="17">
        <v>144.27350999999999</v>
      </c>
      <c r="NS12" s="17">
        <v>-78.873509999999996</v>
      </c>
      <c r="NT12" s="17">
        <v>0</v>
      </c>
      <c r="NU12" s="17"/>
      <c r="NV12" s="17">
        <v>72.136750000000006</v>
      </c>
      <c r="NW12" s="17">
        <v>-72.136750000000006</v>
      </c>
      <c r="NX12" s="17">
        <v>0</v>
      </c>
      <c r="NY12" s="17"/>
      <c r="NZ12" s="17">
        <v>0</v>
      </c>
      <c r="OA12" s="17">
        <v>0</v>
      </c>
      <c r="OB12" s="17">
        <v>10.6</v>
      </c>
      <c r="OC12" s="17">
        <v>19.338999999999999</v>
      </c>
      <c r="OD12" s="17">
        <v>19.338999999999999</v>
      </c>
      <c r="OE12" s="17">
        <v>-8.7390000000000008</v>
      </c>
      <c r="OF12" s="17">
        <v>0</v>
      </c>
      <c r="OG12" s="17">
        <v>0</v>
      </c>
      <c r="OH12" s="17">
        <v>0</v>
      </c>
      <c r="OI12" s="17">
        <v>0</v>
      </c>
      <c r="OJ12" s="17">
        <v>2.8</v>
      </c>
      <c r="OK12" s="17">
        <v>1.1093999999999999</v>
      </c>
      <c r="OL12" s="17">
        <v>0.63927999999999996</v>
      </c>
      <c r="OM12" s="17">
        <v>2.16072</v>
      </c>
      <c r="ON12" s="17">
        <v>0</v>
      </c>
      <c r="OO12" s="17"/>
      <c r="OP12" s="17">
        <v>0</v>
      </c>
      <c r="OQ12" s="17">
        <v>0</v>
      </c>
      <c r="OR12" s="17">
        <v>20</v>
      </c>
      <c r="OS12" s="17">
        <v>20</v>
      </c>
      <c r="OT12" s="17">
        <v>17.560980000000001</v>
      </c>
      <c r="OU12" s="17">
        <v>2.4390200000000002</v>
      </c>
      <c r="OV12" s="17">
        <v>9.9</v>
      </c>
      <c r="OW12" s="17">
        <v>9.5075299999999991</v>
      </c>
      <c r="OX12" s="17">
        <v>9.4032199999999992</v>
      </c>
      <c r="OY12" s="17">
        <v>0.49678</v>
      </c>
      <c r="OZ12" s="17">
        <v>0.8</v>
      </c>
      <c r="PA12" s="17">
        <v>3.6791</v>
      </c>
      <c r="PB12" s="17">
        <v>2.2059700000000002</v>
      </c>
      <c r="PC12" s="17">
        <v>-1.4059699999999999</v>
      </c>
      <c r="PD12" s="17">
        <v>3.6</v>
      </c>
      <c r="PE12" s="17">
        <v>3.6</v>
      </c>
      <c r="PF12" s="17">
        <v>3.6</v>
      </c>
      <c r="PG12" s="17">
        <v>0</v>
      </c>
      <c r="PH12" s="17">
        <v>5.0999999999999996</v>
      </c>
      <c r="PI12" s="17">
        <v>5</v>
      </c>
      <c r="PJ12" s="17">
        <v>5</v>
      </c>
      <c r="PK12" s="17">
        <v>0.1</v>
      </c>
      <c r="PL12" s="17">
        <v>20.399999999999999</v>
      </c>
      <c r="PM12" s="17">
        <v>19.51219</v>
      </c>
      <c r="PN12" s="17">
        <v>19.51219</v>
      </c>
      <c r="PO12" s="17">
        <v>0.88780999999999999</v>
      </c>
      <c r="PP12" s="17">
        <v>20</v>
      </c>
      <c r="PQ12" s="17">
        <v>19.51219</v>
      </c>
      <c r="PR12" s="17">
        <v>19.51219</v>
      </c>
      <c r="PS12" s="17">
        <v>0.48781000000000002</v>
      </c>
      <c r="PT12" s="17">
        <v>18.8</v>
      </c>
      <c r="PU12" s="17">
        <v>5.8780999999999999</v>
      </c>
      <c r="PV12" s="17">
        <v>0.96847000000000005</v>
      </c>
      <c r="PW12" s="17">
        <v>17.831530000000001</v>
      </c>
      <c r="PX12" s="17">
        <v>3.7</v>
      </c>
      <c r="PY12" s="17">
        <v>3.3</v>
      </c>
      <c r="PZ12" s="17">
        <v>3.3</v>
      </c>
      <c r="QA12" s="17">
        <v>0.4</v>
      </c>
      <c r="QB12" s="17">
        <v>18.8</v>
      </c>
      <c r="QC12" s="17">
        <v>18.341460000000001</v>
      </c>
      <c r="QD12" s="17">
        <v>18.341460000000001</v>
      </c>
      <c r="QE12" s="17">
        <v>0.45854</v>
      </c>
      <c r="QF12" s="17">
        <v>0</v>
      </c>
      <c r="QG12" s="17"/>
      <c r="QH12" s="17">
        <v>0</v>
      </c>
      <c r="QI12" s="17">
        <v>0</v>
      </c>
      <c r="QJ12" s="17">
        <v>0</v>
      </c>
      <c r="QK12" s="17">
        <v>0</v>
      </c>
      <c r="QL12" s="17">
        <v>0</v>
      </c>
      <c r="QM12" s="17">
        <v>0</v>
      </c>
      <c r="QN12" s="17">
        <v>2.2999999999999998</v>
      </c>
      <c r="QO12" s="17">
        <v>7.383</v>
      </c>
      <c r="QP12" s="17">
        <v>7.383</v>
      </c>
      <c r="QQ12" s="17">
        <v>-5.0830000000000002</v>
      </c>
      <c r="QR12" s="17">
        <v>4.9000000000000004</v>
      </c>
      <c r="QS12" s="17">
        <v>19.748000000000001</v>
      </c>
      <c r="QT12" s="17">
        <v>19.748000000000001</v>
      </c>
      <c r="QU12" s="17">
        <v>-14.848000000000001</v>
      </c>
      <c r="QV12" s="17">
        <v>4.8</v>
      </c>
      <c r="QW12" s="17">
        <v>4.2</v>
      </c>
      <c r="QX12" s="17">
        <v>4.2</v>
      </c>
      <c r="QY12" s="17">
        <v>0.6</v>
      </c>
      <c r="QZ12" s="17">
        <v>2.2000000000000002</v>
      </c>
      <c r="RA12" s="17">
        <v>2.4</v>
      </c>
      <c r="RB12" s="17">
        <v>2.4</v>
      </c>
      <c r="RC12" s="17">
        <v>-0.2</v>
      </c>
      <c r="RD12" s="17">
        <v>2.4</v>
      </c>
      <c r="RE12" s="17">
        <v>2.4</v>
      </c>
      <c r="RF12" s="17">
        <v>2.4</v>
      </c>
      <c r="RG12" s="17">
        <v>0</v>
      </c>
      <c r="RH12" s="17">
        <v>2.8</v>
      </c>
      <c r="RI12" s="17">
        <v>2.8</v>
      </c>
      <c r="RJ12" s="17">
        <v>2.8</v>
      </c>
      <c r="RK12" s="17">
        <v>0</v>
      </c>
      <c r="RL12" s="17">
        <v>0</v>
      </c>
      <c r="RM12" s="17"/>
      <c r="RN12" s="17">
        <v>0</v>
      </c>
      <c r="RO12" s="17">
        <v>0</v>
      </c>
      <c r="RP12" s="17">
        <v>3.1</v>
      </c>
      <c r="RQ12" s="17">
        <v>2.7989999999999999</v>
      </c>
      <c r="RR12" s="17">
        <v>2.7989999999999999</v>
      </c>
      <c r="RS12" s="17">
        <v>0.30099999999999999</v>
      </c>
      <c r="RT12" s="17">
        <v>20.3</v>
      </c>
      <c r="RU12" s="17">
        <v>19.869240000000001</v>
      </c>
      <c r="RV12" s="17">
        <v>19.869240000000001</v>
      </c>
      <c r="RW12" s="17">
        <v>0.43075999999999998</v>
      </c>
      <c r="RX12" s="17">
        <v>2</v>
      </c>
      <c r="RY12" s="17">
        <v>2</v>
      </c>
      <c r="RZ12" s="17">
        <v>2</v>
      </c>
      <c r="SA12" s="17">
        <v>0</v>
      </c>
      <c r="SB12" s="17">
        <v>0.3</v>
      </c>
      <c r="SC12" s="17">
        <v>0.7</v>
      </c>
      <c r="SD12" s="17">
        <v>0.7</v>
      </c>
      <c r="SE12" s="17">
        <v>-0.4</v>
      </c>
      <c r="SF12" s="17">
        <v>19.8</v>
      </c>
      <c r="SG12" s="17">
        <v>19.21951</v>
      </c>
      <c r="SH12" s="17">
        <v>19.21951</v>
      </c>
      <c r="SI12" s="17">
        <v>0.58048999999999995</v>
      </c>
      <c r="SJ12" s="17">
        <v>12.5</v>
      </c>
      <c r="SK12" s="17">
        <v>12.292680000000001</v>
      </c>
      <c r="SL12" s="17">
        <v>12.292680000000001</v>
      </c>
      <c r="SM12" s="17">
        <v>0.20732</v>
      </c>
      <c r="SN12" s="17">
        <v>19.7</v>
      </c>
      <c r="SO12" s="17">
        <v>19.51219</v>
      </c>
      <c r="SP12" s="17">
        <v>19.51219</v>
      </c>
      <c r="SQ12" s="17">
        <v>0.18781</v>
      </c>
      <c r="SR12" s="17">
        <v>20.2</v>
      </c>
      <c r="SS12" s="17">
        <v>19.51219</v>
      </c>
      <c r="ST12" s="17">
        <v>19.51219</v>
      </c>
      <c r="SU12" s="17">
        <v>0.68781000000000003</v>
      </c>
      <c r="SV12" s="17">
        <v>20</v>
      </c>
      <c r="SW12" s="17">
        <v>19.317070000000001</v>
      </c>
      <c r="SX12" s="17">
        <v>19.317070000000001</v>
      </c>
      <c r="SY12" s="17">
        <v>0.68293000000000004</v>
      </c>
      <c r="SZ12" s="17">
        <v>0.1</v>
      </c>
      <c r="TA12" s="17">
        <v>0</v>
      </c>
      <c r="TB12" s="17">
        <v>0</v>
      </c>
      <c r="TC12" s="17">
        <v>0.1</v>
      </c>
      <c r="TD12" s="17">
        <v>25.9</v>
      </c>
      <c r="TE12" s="17">
        <v>7.04</v>
      </c>
      <c r="TF12" s="17">
        <v>7.04</v>
      </c>
      <c r="TG12" s="17">
        <v>18.86</v>
      </c>
      <c r="TH12" s="17">
        <v>0</v>
      </c>
      <c r="TI12" s="17"/>
      <c r="TJ12" s="17">
        <v>0</v>
      </c>
      <c r="TK12" s="17">
        <v>0</v>
      </c>
      <c r="TL12" s="17">
        <v>77.099999999999994</v>
      </c>
      <c r="TM12" s="17">
        <v>25.975999999999999</v>
      </c>
      <c r="TN12" s="17">
        <v>25.975999999999999</v>
      </c>
      <c r="TO12" s="17">
        <v>51.124000000000002</v>
      </c>
      <c r="TP12" s="17">
        <v>87.7</v>
      </c>
      <c r="TQ12" s="17">
        <v>40.557000000000002</v>
      </c>
      <c r="TR12" s="17">
        <v>40.557000000000002</v>
      </c>
      <c r="TS12" s="17">
        <v>47.143000000000001</v>
      </c>
      <c r="TT12" s="17">
        <v>2.2999999999999998</v>
      </c>
      <c r="TU12" s="17">
        <v>1.403</v>
      </c>
      <c r="TV12" s="17">
        <v>1.403</v>
      </c>
      <c r="TW12" s="17">
        <v>0.89700000000000002</v>
      </c>
      <c r="TX12" s="17">
        <v>4.0999999999999996</v>
      </c>
      <c r="TY12" s="17">
        <v>0.88800000000000001</v>
      </c>
      <c r="TZ12" s="17">
        <v>0.88800000000000001</v>
      </c>
      <c r="UA12" s="17">
        <v>3.2120000000000002</v>
      </c>
      <c r="UB12" s="17">
        <v>21</v>
      </c>
      <c r="UC12" s="17">
        <v>19.51219</v>
      </c>
      <c r="UD12" s="17">
        <v>19.51219</v>
      </c>
      <c r="UE12" s="17">
        <v>1.4878100000000001</v>
      </c>
      <c r="UF12" s="17">
        <v>7.8</v>
      </c>
      <c r="UG12" s="17">
        <v>8.4</v>
      </c>
      <c r="UH12" s="17">
        <v>8.4</v>
      </c>
      <c r="UI12" s="17">
        <v>-0.6</v>
      </c>
      <c r="UJ12" s="17">
        <v>3.3</v>
      </c>
      <c r="UK12" s="17"/>
      <c r="UL12" s="17">
        <v>6.6</v>
      </c>
      <c r="UM12" s="17">
        <v>-3.3</v>
      </c>
      <c r="UN12" s="17">
        <v>20.399999999999999</v>
      </c>
      <c r="UO12" s="17">
        <v>19.51219</v>
      </c>
      <c r="UP12" s="17">
        <v>19.51219</v>
      </c>
      <c r="UQ12" s="17">
        <v>0.88780999999999999</v>
      </c>
      <c r="UR12" s="17">
        <v>20.399999999999999</v>
      </c>
      <c r="US12" s="17">
        <v>19.51219</v>
      </c>
      <c r="UT12" s="17">
        <v>19.51219</v>
      </c>
      <c r="UU12" s="17">
        <v>0.88780999999999999</v>
      </c>
      <c r="UV12" s="17">
        <v>20</v>
      </c>
      <c r="UW12" s="17">
        <v>19.51219</v>
      </c>
      <c r="UX12" s="17">
        <v>19.51219</v>
      </c>
      <c r="UY12" s="17">
        <v>0.48781000000000002</v>
      </c>
      <c r="UZ12" s="17">
        <v>3.2</v>
      </c>
      <c r="VA12" s="17">
        <v>1.0809599999999999</v>
      </c>
      <c r="VB12" s="17">
        <v>0.63127999999999995</v>
      </c>
      <c r="VC12" s="17">
        <v>2.5687199999999999</v>
      </c>
      <c r="VD12" s="17">
        <v>0</v>
      </c>
      <c r="VE12" s="17"/>
      <c r="VF12" s="17">
        <v>0</v>
      </c>
      <c r="VG12" s="17">
        <v>0</v>
      </c>
      <c r="VH12" s="17">
        <v>0</v>
      </c>
      <c r="VI12" s="17"/>
      <c r="VJ12" s="17">
        <v>0</v>
      </c>
      <c r="VK12" s="17">
        <v>0</v>
      </c>
      <c r="VL12" s="17"/>
      <c r="VM12" s="17"/>
      <c r="VN12" s="17"/>
      <c r="VO12" s="17">
        <v>0</v>
      </c>
      <c r="VP12" s="17">
        <v>29.6</v>
      </c>
      <c r="VQ12" s="17">
        <v>19.245999999999999</v>
      </c>
      <c r="VR12" s="17">
        <v>19.245999999999999</v>
      </c>
      <c r="VS12" s="17">
        <v>10.353999999999999</v>
      </c>
      <c r="VT12" s="17">
        <v>0</v>
      </c>
      <c r="VU12" s="17">
        <v>7.0380000000000003</v>
      </c>
      <c r="VV12" s="17">
        <v>7.0380000000000003</v>
      </c>
      <c r="VW12" s="17">
        <v>-7.0380000000000003</v>
      </c>
      <c r="VX12" s="17">
        <v>0</v>
      </c>
      <c r="VY12" s="17"/>
      <c r="VZ12" s="17">
        <v>0</v>
      </c>
      <c r="WA12" s="17">
        <v>0</v>
      </c>
      <c r="WB12" s="17">
        <v>0</v>
      </c>
      <c r="WC12" s="17"/>
      <c r="WD12" s="17">
        <v>0</v>
      </c>
      <c r="WE12" s="17">
        <v>0</v>
      </c>
      <c r="WF12" s="17">
        <v>8.6999999999999993</v>
      </c>
      <c r="WG12" s="17">
        <v>9</v>
      </c>
      <c r="WH12" s="17">
        <v>9</v>
      </c>
      <c r="WI12" s="17">
        <v>-0.3</v>
      </c>
      <c r="WJ12" s="17">
        <v>20</v>
      </c>
      <c r="WK12" s="17">
        <v>19.317070000000001</v>
      </c>
      <c r="WL12" s="17">
        <v>19.317070000000001</v>
      </c>
      <c r="WM12" s="17">
        <v>0.68293000000000004</v>
      </c>
      <c r="WN12" s="17">
        <v>5</v>
      </c>
      <c r="WO12" s="17"/>
      <c r="WP12" s="17">
        <v>10.6</v>
      </c>
      <c r="WQ12" s="17">
        <v>-5.6</v>
      </c>
      <c r="WR12" s="17"/>
      <c r="WS12" s="17"/>
      <c r="WT12" s="17"/>
      <c r="WU12" s="17">
        <v>0</v>
      </c>
      <c r="WV12" s="17">
        <v>35.299999999999997</v>
      </c>
      <c r="WW12" s="17">
        <v>35</v>
      </c>
      <c r="WX12" s="17">
        <v>35</v>
      </c>
      <c r="WY12" s="17">
        <v>0.3</v>
      </c>
      <c r="WZ12" s="17">
        <v>28.7</v>
      </c>
      <c r="XA12" s="17">
        <v>29.184000000000001</v>
      </c>
      <c r="XB12" s="17">
        <v>29.184000000000001</v>
      </c>
      <c r="XC12" s="17">
        <v>-0.48399999999999999</v>
      </c>
      <c r="XD12" s="17">
        <v>3.1</v>
      </c>
      <c r="XE12" s="17">
        <v>2.8159999999999998</v>
      </c>
      <c r="XF12" s="17">
        <v>2.8159999999999998</v>
      </c>
      <c r="XG12" s="17">
        <v>0.28399999999999997</v>
      </c>
      <c r="XH12" s="17">
        <v>14</v>
      </c>
      <c r="XI12" s="17">
        <v>14</v>
      </c>
      <c r="XJ12" s="17">
        <v>14</v>
      </c>
      <c r="XK12" s="17">
        <v>0</v>
      </c>
      <c r="XL12" s="17">
        <v>15.5</v>
      </c>
      <c r="XM12" s="17">
        <v>14</v>
      </c>
      <c r="XN12" s="17">
        <v>14</v>
      </c>
      <c r="XO12" s="17">
        <v>1.5</v>
      </c>
      <c r="XP12" s="17">
        <v>7.2</v>
      </c>
      <c r="XQ12" s="17">
        <v>6.54</v>
      </c>
      <c r="XR12" s="17">
        <v>6.54</v>
      </c>
      <c r="XS12" s="17">
        <v>0.66</v>
      </c>
    </row>
    <row r="13" spans="1:643" ht="24" customHeight="1" x14ac:dyDescent="0.3">
      <c r="A13" s="1"/>
      <c r="B13" s="16" t="s">
        <v>69</v>
      </c>
      <c r="C13" s="16" t="s">
        <v>724</v>
      </c>
      <c r="D13" s="17">
        <v>0.9</v>
      </c>
      <c r="E13" s="17">
        <v>1.0099800000000001</v>
      </c>
      <c r="F13" s="17">
        <v>1.01</v>
      </c>
      <c r="G13" s="17">
        <v>-0.11</v>
      </c>
      <c r="H13" s="17">
        <v>1.6</v>
      </c>
      <c r="I13" s="17">
        <v>1.63998</v>
      </c>
      <c r="J13" s="17">
        <v>1.64</v>
      </c>
      <c r="K13" s="17">
        <v>-0.04</v>
      </c>
      <c r="L13" s="17">
        <v>648.29999999999995</v>
      </c>
      <c r="M13" s="17">
        <v>649.77755000000002</v>
      </c>
      <c r="N13" s="17">
        <v>649.77760999999998</v>
      </c>
      <c r="O13" s="17">
        <v>-1.4776100000000001</v>
      </c>
      <c r="P13" s="17">
        <v>146.1</v>
      </c>
      <c r="Q13" s="17">
        <v>147.5934</v>
      </c>
      <c r="R13" s="17">
        <v>212.41534999999999</v>
      </c>
      <c r="S13" s="17">
        <v>-66.315349999999995</v>
      </c>
      <c r="T13" s="17">
        <v>0</v>
      </c>
      <c r="U13" s="17"/>
      <c r="V13" s="17">
        <v>0</v>
      </c>
      <c r="W13" s="17">
        <v>0</v>
      </c>
      <c r="X13" s="17">
        <v>0</v>
      </c>
      <c r="Y13" s="17"/>
      <c r="Z13" s="17">
        <v>0</v>
      </c>
      <c r="AA13" s="17">
        <v>0</v>
      </c>
      <c r="AB13" s="17">
        <v>10.5</v>
      </c>
      <c r="AC13" s="17">
        <v>10.256449999999999</v>
      </c>
      <c r="AD13" s="17">
        <v>10.25643</v>
      </c>
      <c r="AE13" s="17">
        <v>0.24357000000000001</v>
      </c>
      <c r="AF13" s="17">
        <v>240.3</v>
      </c>
      <c r="AG13" s="17">
        <v>246.98832999999999</v>
      </c>
      <c r="AH13" s="17">
        <v>246.98840000000001</v>
      </c>
      <c r="AI13" s="17">
        <v>-6.6883999999999997</v>
      </c>
      <c r="AJ13" s="17">
        <v>27.6</v>
      </c>
      <c r="AK13" s="17"/>
      <c r="AL13" s="17"/>
      <c r="AM13" s="17">
        <v>27.6</v>
      </c>
      <c r="AN13" s="17"/>
      <c r="AO13" s="17"/>
      <c r="AP13" s="17"/>
      <c r="AQ13" s="17">
        <v>0</v>
      </c>
      <c r="AR13" s="17">
        <v>106.2</v>
      </c>
      <c r="AS13" s="17">
        <v>111.11111</v>
      </c>
      <c r="AT13" s="17">
        <v>111.11111</v>
      </c>
      <c r="AU13" s="17">
        <v>-4.9111099999999999</v>
      </c>
      <c r="AV13" s="17">
        <v>105.9</v>
      </c>
      <c r="AW13" s="17">
        <v>111.11111</v>
      </c>
      <c r="AX13" s="17">
        <v>111.11111</v>
      </c>
      <c r="AY13" s="17">
        <v>-5.2111099999999997</v>
      </c>
      <c r="AZ13" s="17">
        <v>105.5</v>
      </c>
      <c r="BA13" s="17">
        <v>111.11111</v>
      </c>
      <c r="BB13" s="17">
        <v>111.11111</v>
      </c>
      <c r="BC13" s="17">
        <v>-5.61111</v>
      </c>
      <c r="BD13" s="17">
        <v>208.8</v>
      </c>
      <c r="BE13" s="17">
        <v>166.66667000000001</v>
      </c>
      <c r="BF13" s="17">
        <v>166.66667000000001</v>
      </c>
      <c r="BG13" s="17">
        <v>42.133330000000001</v>
      </c>
      <c r="BH13" s="17">
        <v>107.2</v>
      </c>
      <c r="BI13" s="17">
        <v>119.65812</v>
      </c>
      <c r="BJ13" s="17">
        <v>119.65812</v>
      </c>
      <c r="BK13" s="17">
        <v>-12.458119999999999</v>
      </c>
      <c r="BL13" s="17">
        <v>67.599999999999994</v>
      </c>
      <c r="BM13" s="17">
        <v>59.829059999999998</v>
      </c>
      <c r="BN13" s="17">
        <v>59.829059999999998</v>
      </c>
      <c r="BO13" s="17">
        <v>7.7709400000000004</v>
      </c>
      <c r="BP13" s="17">
        <v>560.4</v>
      </c>
      <c r="BQ13" s="17">
        <v>568.29836</v>
      </c>
      <c r="BR13" s="17">
        <v>568.29853000000003</v>
      </c>
      <c r="BS13" s="17">
        <v>-7.8985300000000001</v>
      </c>
      <c r="BT13" s="17">
        <v>10.5</v>
      </c>
      <c r="BU13" s="17">
        <v>10.17262</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167</v>
      </c>
      <c r="CO13" s="17">
        <v>164.70725999999999</v>
      </c>
      <c r="CP13" s="17">
        <v>164.70732000000001</v>
      </c>
      <c r="CQ13" s="17">
        <v>2.2926799999999998</v>
      </c>
      <c r="CR13" s="17">
        <v>9.1</v>
      </c>
      <c r="CS13" s="17">
        <v>8.2097099999999994</v>
      </c>
      <c r="CT13" s="17">
        <v>8.2097499999999997</v>
      </c>
      <c r="CU13" s="17">
        <v>0.89024999999999999</v>
      </c>
      <c r="CV13" s="17">
        <v>2.7</v>
      </c>
      <c r="CW13" s="17">
        <v>4.5064000000000002</v>
      </c>
      <c r="CX13" s="17">
        <v>4.5064399999999996</v>
      </c>
      <c r="CY13" s="17">
        <v>-1.80644</v>
      </c>
      <c r="CZ13" s="17">
        <v>0</v>
      </c>
      <c r="DA13" s="17"/>
      <c r="DB13" s="17">
        <v>0</v>
      </c>
      <c r="DC13" s="17">
        <v>0</v>
      </c>
      <c r="DD13" s="17">
        <v>5.2</v>
      </c>
      <c r="DE13" s="17">
        <v>6.8786500000000004</v>
      </c>
      <c r="DF13" s="17">
        <v>6.8787000000000003</v>
      </c>
      <c r="DG13" s="17">
        <v>-1.6787000000000001</v>
      </c>
      <c r="DH13" s="17"/>
      <c r="DI13" s="17"/>
      <c r="DJ13" s="17"/>
      <c r="DK13" s="17">
        <v>0</v>
      </c>
      <c r="DL13" s="17">
        <v>113.5</v>
      </c>
      <c r="DM13" s="17">
        <v>107.71391</v>
      </c>
      <c r="DN13" s="17">
        <v>107.71395</v>
      </c>
      <c r="DO13" s="17">
        <v>5.7860500000000004</v>
      </c>
      <c r="DP13" s="17">
        <v>4.7</v>
      </c>
      <c r="DQ13" s="17"/>
      <c r="DR13" s="17">
        <v>8.9130000000000003</v>
      </c>
      <c r="DS13" s="17">
        <v>-4.2130000000000001</v>
      </c>
      <c r="DT13" s="17"/>
      <c r="DU13" s="17"/>
      <c r="DV13" s="17"/>
      <c r="DW13" s="17">
        <v>0</v>
      </c>
      <c r="DX13" s="17"/>
      <c r="DY13" s="17"/>
      <c r="DZ13" s="17"/>
      <c r="EA13" s="17">
        <v>0</v>
      </c>
      <c r="EB13" s="17"/>
      <c r="EC13" s="17"/>
      <c r="ED13" s="17"/>
      <c r="EE13" s="17">
        <v>0</v>
      </c>
      <c r="EF13" s="17">
        <v>111</v>
      </c>
      <c r="EG13" s="17">
        <v>112.9053</v>
      </c>
      <c r="EH13" s="17">
        <v>112.90537</v>
      </c>
      <c r="EI13" s="17">
        <v>-1.90537</v>
      </c>
      <c r="EJ13" s="17">
        <v>222.2</v>
      </c>
      <c r="EK13" s="17">
        <v>221.55614</v>
      </c>
      <c r="EL13" s="17">
        <v>221.55625000000001</v>
      </c>
      <c r="EM13" s="17">
        <v>0.64375000000000004</v>
      </c>
      <c r="EN13" s="17"/>
      <c r="EO13" s="17"/>
      <c r="EP13" s="17">
        <v>0</v>
      </c>
      <c r="EQ13" s="17">
        <v>0</v>
      </c>
      <c r="ER13" s="17"/>
      <c r="ES13" s="17"/>
      <c r="ET13" s="17"/>
      <c r="EU13" s="17">
        <v>0</v>
      </c>
      <c r="EV13" s="17"/>
      <c r="EW13" s="17"/>
      <c r="EX13" s="17"/>
      <c r="EY13" s="17">
        <v>0</v>
      </c>
      <c r="EZ13" s="17">
        <v>6.5</v>
      </c>
      <c r="FA13" s="17">
        <v>6.39</v>
      </c>
      <c r="FB13" s="17">
        <v>6.39</v>
      </c>
      <c r="FC13" s="17">
        <v>0.11</v>
      </c>
      <c r="FD13" s="17">
        <v>458.5</v>
      </c>
      <c r="FE13" s="17">
        <v>458.87785000000002</v>
      </c>
      <c r="FF13" s="17">
        <v>458.87804999999997</v>
      </c>
      <c r="FG13" s="17">
        <v>-0.37805</v>
      </c>
      <c r="FH13" s="17">
        <v>81.8</v>
      </c>
      <c r="FI13" s="17">
        <v>79.023179999999996</v>
      </c>
      <c r="FJ13" s="17">
        <v>56.67539</v>
      </c>
      <c r="FK13" s="17">
        <v>25.124610000000001</v>
      </c>
      <c r="FL13" s="17">
        <v>147</v>
      </c>
      <c r="FM13" s="17">
        <v>148.62621999999999</v>
      </c>
      <c r="FN13" s="17">
        <v>148.62634</v>
      </c>
      <c r="FO13" s="17">
        <v>-1.6263399999999999</v>
      </c>
      <c r="FP13" s="17">
        <v>42.2</v>
      </c>
      <c r="FQ13" s="17">
        <v>39.995649999999998</v>
      </c>
      <c r="FR13" s="17">
        <v>41.498959999999997</v>
      </c>
      <c r="FS13" s="17">
        <v>0.70104</v>
      </c>
      <c r="FT13" s="17">
        <v>17.2</v>
      </c>
      <c r="FU13" s="17">
        <v>19.285779999999999</v>
      </c>
      <c r="FV13" s="17">
        <v>19.28585</v>
      </c>
      <c r="FW13" s="17">
        <v>-2.0858500000000002</v>
      </c>
      <c r="FX13" s="17">
        <v>19.7</v>
      </c>
      <c r="FY13" s="17">
        <v>19.21949</v>
      </c>
      <c r="FZ13" s="17">
        <v>19.21951</v>
      </c>
      <c r="GA13" s="17">
        <v>0.48048999999999997</v>
      </c>
      <c r="GB13" s="17">
        <v>90.8</v>
      </c>
      <c r="GC13" s="17">
        <v>87.657499999999999</v>
      </c>
      <c r="GD13" s="17">
        <v>87.657560000000004</v>
      </c>
      <c r="GE13" s="17">
        <v>3.1424400000000001</v>
      </c>
      <c r="GF13" s="17">
        <v>122.6</v>
      </c>
      <c r="GG13" s="17">
        <v>133.33332999999999</v>
      </c>
      <c r="GH13" s="17">
        <v>133.33332999999999</v>
      </c>
      <c r="GI13" s="17">
        <v>-10.73333</v>
      </c>
      <c r="GJ13" s="17">
        <v>123.2</v>
      </c>
      <c r="GK13" s="17">
        <v>133.33332999999999</v>
      </c>
      <c r="GL13" s="17">
        <v>133.33332999999999</v>
      </c>
      <c r="GM13" s="17">
        <v>-10.133330000000001</v>
      </c>
      <c r="GN13" s="17">
        <v>154.19999999999999</v>
      </c>
      <c r="GO13" s="17">
        <v>133.33332999999999</v>
      </c>
      <c r="GP13" s="17">
        <v>133.33332999999999</v>
      </c>
      <c r="GQ13" s="17">
        <v>20.866669999999999</v>
      </c>
      <c r="GR13" s="17">
        <v>108.7</v>
      </c>
      <c r="GS13" s="17">
        <v>110.91309</v>
      </c>
      <c r="GT13" s="17">
        <v>110.91316999999999</v>
      </c>
      <c r="GU13" s="17">
        <v>-2.2131699999999999</v>
      </c>
      <c r="GV13" s="17"/>
      <c r="GW13" s="17"/>
      <c r="GX13" s="17"/>
      <c r="GY13" s="17">
        <v>0</v>
      </c>
      <c r="GZ13" s="17">
        <v>5.9</v>
      </c>
      <c r="HA13" s="17">
        <v>3.7357800000000001</v>
      </c>
      <c r="HB13" s="17"/>
      <c r="HC13" s="17">
        <v>5.9</v>
      </c>
      <c r="HD13" s="17">
        <v>45.8</v>
      </c>
      <c r="HE13" s="17">
        <v>47.266269999999999</v>
      </c>
      <c r="HF13" s="17">
        <v>47.26634</v>
      </c>
      <c r="HG13" s="17">
        <v>-1.46634</v>
      </c>
      <c r="HH13" s="17"/>
      <c r="HI13" s="17"/>
      <c r="HJ13" s="17"/>
      <c r="HK13" s="17">
        <v>0</v>
      </c>
      <c r="HL13" s="17">
        <v>4</v>
      </c>
      <c r="HM13" s="17">
        <v>3.8871799999999999</v>
      </c>
      <c r="HN13" s="17">
        <v>3.8872599999999999</v>
      </c>
      <c r="HO13" s="17">
        <v>0.11274000000000001</v>
      </c>
      <c r="HP13" s="17">
        <v>30.9</v>
      </c>
      <c r="HQ13" s="17">
        <v>29.882909999999999</v>
      </c>
      <c r="HR13" s="17">
        <v>29.882930000000002</v>
      </c>
      <c r="HS13" s="17">
        <v>1.0170699999999999</v>
      </c>
      <c r="HT13" s="17">
        <v>173.8</v>
      </c>
      <c r="HU13" s="17">
        <v>171.54172</v>
      </c>
      <c r="HV13" s="17">
        <v>171.54185000000001</v>
      </c>
      <c r="HW13" s="17">
        <v>2.2581500000000001</v>
      </c>
      <c r="HX13" s="17">
        <v>94.5</v>
      </c>
      <c r="HY13" s="17">
        <v>95.45478</v>
      </c>
      <c r="HZ13" s="17">
        <v>81.338310000000007</v>
      </c>
      <c r="IA13" s="17">
        <v>13.16169</v>
      </c>
      <c r="IB13" s="17">
        <v>0</v>
      </c>
      <c r="IC13" s="17">
        <v>0</v>
      </c>
      <c r="ID13" s="17">
        <v>0</v>
      </c>
      <c r="IE13" s="17">
        <v>0</v>
      </c>
      <c r="IF13" s="17">
        <v>0</v>
      </c>
      <c r="IG13" s="17"/>
      <c r="IH13" s="17">
        <v>0</v>
      </c>
      <c r="II13" s="17">
        <v>0</v>
      </c>
      <c r="IJ13" s="17">
        <v>46.5</v>
      </c>
      <c r="IK13" s="17"/>
      <c r="IL13" s="17">
        <v>32.149169999999998</v>
      </c>
      <c r="IM13" s="17">
        <v>14.35083</v>
      </c>
      <c r="IN13" s="17"/>
      <c r="IO13" s="17"/>
      <c r="IP13" s="17"/>
      <c r="IQ13" s="17">
        <v>0</v>
      </c>
      <c r="IR13" s="17"/>
      <c r="IS13" s="17"/>
      <c r="IT13" s="17"/>
      <c r="IU13" s="17">
        <v>0</v>
      </c>
      <c r="IV13" s="17"/>
      <c r="IW13" s="17"/>
      <c r="IX13" s="17"/>
      <c r="IY13" s="17">
        <v>0</v>
      </c>
      <c r="IZ13" s="17">
        <v>130.5</v>
      </c>
      <c r="JA13" s="17">
        <v>133.35668000000001</v>
      </c>
      <c r="JB13" s="17">
        <v>133.35676000000001</v>
      </c>
      <c r="JC13" s="17">
        <v>-2.85676</v>
      </c>
      <c r="JD13" s="17">
        <v>97.1</v>
      </c>
      <c r="JE13" s="17">
        <v>91.666669999999996</v>
      </c>
      <c r="JF13" s="17">
        <v>91.666669999999996</v>
      </c>
      <c r="JG13" s="17">
        <v>5.4333299999999998</v>
      </c>
      <c r="JH13" s="17">
        <v>96.9</v>
      </c>
      <c r="JI13" s="17">
        <v>91.666669999999996</v>
      </c>
      <c r="JJ13" s="17">
        <v>91.666669999999996</v>
      </c>
      <c r="JK13" s="17">
        <v>5.2333299999999996</v>
      </c>
      <c r="JL13" s="17"/>
      <c r="JM13" s="17"/>
      <c r="JN13" s="17"/>
      <c r="JO13" s="17">
        <v>0</v>
      </c>
      <c r="JP13" s="17">
        <v>117.3</v>
      </c>
      <c r="JQ13" s="17">
        <v>91.666669999999996</v>
      </c>
      <c r="JR13" s="17">
        <v>91.666669999999996</v>
      </c>
      <c r="JS13" s="17">
        <v>25.633330000000001</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113.2</v>
      </c>
      <c r="KO13" s="17">
        <v>114.11048</v>
      </c>
      <c r="KP13" s="17">
        <v>114.11063</v>
      </c>
      <c r="KQ13" s="17">
        <v>-0.91063000000000005</v>
      </c>
      <c r="KR13" s="17">
        <v>0</v>
      </c>
      <c r="KS13" s="17"/>
      <c r="KT13" s="17"/>
      <c r="KU13" s="17">
        <v>0</v>
      </c>
      <c r="KV13" s="17"/>
      <c r="KW13" s="17"/>
      <c r="KX13" s="17"/>
      <c r="KY13" s="17">
        <v>0</v>
      </c>
      <c r="KZ13" s="17">
        <v>4.2</v>
      </c>
      <c r="LA13" s="17">
        <v>3.8071199999999998</v>
      </c>
      <c r="LB13" s="17">
        <v>3.8072699999999999</v>
      </c>
      <c r="LC13" s="17">
        <v>0.39273000000000002</v>
      </c>
      <c r="LD13" s="17">
        <v>221.1</v>
      </c>
      <c r="LE13" s="17">
        <v>233.71079</v>
      </c>
      <c r="LF13" s="17">
        <v>233.71122</v>
      </c>
      <c r="LG13" s="17">
        <v>-12.611219999999999</v>
      </c>
      <c r="LH13" s="17">
        <v>130</v>
      </c>
      <c r="LI13" s="17">
        <v>133.67984000000001</v>
      </c>
      <c r="LJ13" s="17">
        <v>133.67995999999999</v>
      </c>
      <c r="LK13" s="17">
        <v>-3.6799599999999999</v>
      </c>
      <c r="LL13" s="17">
        <v>55.9</v>
      </c>
      <c r="LM13" s="17">
        <v>67.461410000000001</v>
      </c>
      <c r="LN13" s="17">
        <v>67.461460000000002</v>
      </c>
      <c r="LO13" s="17">
        <v>-11.56146</v>
      </c>
      <c r="LP13" s="17">
        <v>77.5</v>
      </c>
      <c r="LQ13" s="17">
        <v>78.567689999999999</v>
      </c>
      <c r="LR13" s="17">
        <v>78.567999999999998</v>
      </c>
      <c r="LS13" s="17">
        <v>-1.0680000000000001</v>
      </c>
      <c r="LT13" s="17"/>
      <c r="LU13" s="17"/>
      <c r="LV13" s="17"/>
      <c r="LW13" s="17">
        <v>0</v>
      </c>
      <c r="LX13" s="17"/>
      <c r="LY13" s="17"/>
      <c r="LZ13" s="17"/>
      <c r="MA13" s="17">
        <v>0</v>
      </c>
      <c r="MB13" s="17"/>
      <c r="MC13" s="17"/>
      <c r="MD13" s="17"/>
      <c r="ME13" s="17">
        <v>0</v>
      </c>
      <c r="MF13" s="17"/>
      <c r="MG13" s="17"/>
      <c r="MH13" s="17"/>
      <c r="MI13" s="17">
        <v>0</v>
      </c>
      <c r="MJ13" s="17"/>
      <c r="MK13" s="17"/>
      <c r="ML13" s="17"/>
      <c r="MM13" s="17">
        <v>0</v>
      </c>
      <c r="MN13" s="17">
        <v>104.3</v>
      </c>
      <c r="MO13" s="17">
        <v>0</v>
      </c>
      <c r="MP13" s="17"/>
      <c r="MQ13" s="17">
        <v>104.3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144.27350000000001</v>
      </c>
      <c r="NS13" s="17">
        <v>-144.27350000000001</v>
      </c>
      <c r="NT13" s="17">
        <v>0</v>
      </c>
      <c r="NU13" s="17"/>
      <c r="NV13" s="17">
        <v>72.136750000000006</v>
      </c>
      <c r="NW13" s="17">
        <v>-72.136750000000006</v>
      </c>
      <c r="NX13" s="17">
        <v>0</v>
      </c>
      <c r="NY13" s="17"/>
      <c r="NZ13" s="17">
        <v>0</v>
      </c>
      <c r="OA13" s="17">
        <v>0</v>
      </c>
      <c r="OB13" s="17">
        <v>15.2</v>
      </c>
      <c r="OC13" s="17">
        <v>19.62398</v>
      </c>
      <c r="OD13" s="17">
        <v>19.623999999999999</v>
      </c>
      <c r="OE13" s="17">
        <v>-4.4240000000000004</v>
      </c>
      <c r="OF13" s="17">
        <v>0</v>
      </c>
      <c r="OG13" s="17">
        <v>0</v>
      </c>
      <c r="OH13" s="17">
        <v>0</v>
      </c>
      <c r="OI13" s="17">
        <v>0</v>
      </c>
      <c r="OJ13" s="17">
        <v>3.7</v>
      </c>
      <c r="OK13" s="17">
        <v>0.83035999999999999</v>
      </c>
      <c r="OL13" s="17">
        <v>0.88661999999999996</v>
      </c>
      <c r="OM13" s="17">
        <v>2.81338</v>
      </c>
      <c r="ON13" s="17">
        <v>0</v>
      </c>
      <c r="OO13" s="17"/>
      <c r="OP13" s="17">
        <v>0</v>
      </c>
      <c r="OQ13" s="17">
        <v>0</v>
      </c>
      <c r="OR13" s="17">
        <v>20</v>
      </c>
      <c r="OS13" s="17">
        <v>19.999980000000001</v>
      </c>
      <c r="OT13" s="17">
        <v>17.560970000000001</v>
      </c>
      <c r="OU13" s="17">
        <v>2.4390299999999998</v>
      </c>
      <c r="OV13" s="17">
        <v>9.9</v>
      </c>
      <c r="OW13" s="17">
        <v>9.4490800000000004</v>
      </c>
      <c r="OX13" s="17">
        <v>9.4608399999999993</v>
      </c>
      <c r="OY13" s="17">
        <v>0.43915999999999999</v>
      </c>
      <c r="OZ13" s="17">
        <v>1</v>
      </c>
      <c r="PA13" s="17">
        <v>2.7062200000000001</v>
      </c>
      <c r="PB13" s="17">
        <v>2.8776099999999998</v>
      </c>
      <c r="PC13" s="17">
        <v>-1.87761</v>
      </c>
      <c r="PD13" s="17">
        <v>3.6</v>
      </c>
      <c r="PE13" s="17">
        <v>3.59998</v>
      </c>
      <c r="PF13" s="17">
        <v>3.6</v>
      </c>
      <c r="PG13" s="17">
        <v>0</v>
      </c>
      <c r="PH13" s="17">
        <v>5.0999999999999996</v>
      </c>
      <c r="PI13" s="17">
        <v>4.9999799999999999</v>
      </c>
      <c r="PJ13" s="17">
        <v>5</v>
      </c>
      <c r="PK13" s="17">
        <v>0.1</v>
      </c>
      <c r="PL13" s="17">
        <v>20.3</v>
      </c>
      <c r="PM13" s="17">
        <v>19.512170000000001</v>
      </c>
      <c r="PN13" s="17">
        <v>19.51219</v>
      </c>
      <c r="PO13" s="17">
        <v>0.78781000000000001</v>
      </c>
      <c r="PP13" s="17">
        <v>20</v>
      </c>
      <c r="PQ13" s="17">
        <v>19.512149999999998</v>
      </c>
      <c r="PR13" s="17">
        <v>19.51219</v>
      </c>
      <c r="PS13" s="17">
        <v>0.48781000000000002</v>
      </c>
      <c r="PT13" s="17">
        <v>18.8</v>
      </c>
      <c r="PU13" s="17">
        <v>1.57386</v>
      </c>
      <c r="PV13" s="17">
        <v>1.8644700000000001</v>
      </c>
      <c r="PW13" s="17">
        <v>16.93553</v>
      </c>
      <c r="PX13" s="17">
        <v>3.7</v>
      </c>
      <c r="PY13" s="17">
        <v>3.2999800000000001</v>
      </c>
      <c r="PZ13" s="17">
        <v>3.3</v>
      </c>
      <c r="QA13" s="17">
        <v>0.4</v>
      </c>
      <c r="QB13" s="17">
        <v>18.7</v>
      </c>
      <c r="QC13" s="17">
        <v>18.341439999999999</v>
      </c>
      <c r="QD13" s="17">
        <v>18.341460000000001</v>
      </c>
      <c r="QE13" s="17">
        <v>0.35854000000000003</v>
      </c>
      <c r="QF13" s="17">
        <v>0</v>
      </c>
      <c r="QG13" s="17"/>
      <c r="QH13" s="17">
        <v>0</v>
      </c>
      <c r="QI13" s="17">
        <v>0</v>
      </c>
      <c r="QJ13" s="17">
        <v>0</v>
      </c>
      <c r="QK13" s="17">
        <v>0</v>
      </c>
      <c r="QL13" s="17">
        <v>0</v>
      </c>
      <c r="QM13" s="17">
        <v>0</v>
      </c>
      <c r="QN13" s="17">
        <v>2.2999999999999998</v>
      </c>
      <c r="QO13" s="17">
        <v>7.3929799999999997</v>
      </c>
      <c r="QP13" s="17">
        <v>7.3929999999999998</v>
      </c>
      <c r="QQ13" s="17">
        <v>-5.093</v>
      </c>
      <c r="QR13" s="17">
        <v>7.7</v>
      </c>
      <c r="QS13" s="17">
        <v>20.329979999999999</v>
      </c>
      <c r="QT13" s="17">
        <v>20.329999999999998</v>
      </c>
      <c r="QU13" s="17">
        <v>-12.63</v>
      </c>
      <c r="QV13" s="17">
        <v>4.8</v>
      </c>
      <c r="QW13" s="17">
        <v>4.19998</v>
      </c>
      <c r="QX13" s="17">
        <v>4.2</v>
      </c>
      <c r="QY13" s="17">
        <v>0.6</v>
      </c>
      <c r="QZ13" s="17">
        <v>2.2000000000000002</v>
      </c>
      <c r="RA13" s="17">
        <v>2.3999799999999998</v>
      </c>
      <c r="RB13" s="17">
        <v>2.4</v>
      </c>
      <c r="RC13" s="17">
        <v>-0.2</v>
      </c>
      <c r="RD13" s="17">
        <v>2.4</v>
      </c>
      <c r="RE13" s="17">
        <v>2.3999799999999998</v>
      </c>
      <c r="RF13" s="17">
        <v>2.4</v>
      </c>
      <c r="RG13" s="17">
        <v>0</v>
      </c>
      <c r="RH13" s="17">
        <v>2.8</v>
      </c>
      <c r="RI13" s="17">
        <v>2.7999800000000001</v>
      </c>
      <c r="RJ13" s="17">
        <v>2.8</v>
      </c>
      <c r="RK13" s="17">
        <v>0</v>
      </c>
      <c r="RL13" s="17">
        <v>0</v>
      </c>
      <c r="RM13" s="17"/>
      <c r="RN13" s="17">
        <v>0</v>
      </c>
      <c r="RO13" s="17">
        <v>0</v>
      </c>
      <c r="RP13" s="17">
        <v>3.1</v>
      </c>
      <c r="RQ13" s="17">
        <v>2.7989799999999998</v>
      </c>
      <c r="RR13" s="17">
        <v>2.7989999999999999</v>
      </c>
      <c r="RS13" s="17">
        <v>0.30099999999999999</v>
      </c>
      <c r="RT13" s="17">
        <v>20.3</v>
      </c>
      <c r="RU13" s="17">
        <v>19.869219999999999</v>
      </c>
      <c r="RV13" s="17">
        <v>18.90596</v>
      </c>
      <c r="RW13" s="17">
        <v>1.3940399999999999</v>
      </c>
      <c r="RX13" s="17">
        <v>2</v>
      </c>
      <c r="RY13" s="17">
        <v>1.9999800000000001</v>
      </c>
      <c r="RZ13" s="17">
        <v>2</v>
      </c>
      <c r="SA13" s="17">
        <v>0</v>
      </c>
      <c r="SB13" s="17">
        <v>0.3</v>
      </c>
      <c r="SC13" s="17">
        <v>0.69998000000000005</v>
      </c>
      <c r="SD13" s="17">
        <v>0.7</v>
      </c>
      <c r="SE13" s="17">
        <v>-0.4</v>
      </c>
      <c r="SF13" s="17">
        <v>19.8</v>
      </c>
      <c r="SG13" s="17">
        <v>19.21949</v>
      </c>
      <c r="SH13" s="17">
        <v>19.21951</v>
      </c>
      <c r="SI13" s="17">
        <v>0.58048999999999995</v>
      </c>
      <c r="SJ13" s="17">
        <v>12.5</v>
      </c>
      <c r="SK13" s="17">
        <v>12.29266</v>
      </c>
      <c r="SL13" s="17">
        <v>12.292680000000001</v>
      </c>
      <c r="SM13" s="17">
        <v>0.20732</v>
      </c>
      <c r="SN13" s="17">
        <v>19.5</v>
      </c>
      <c r="SO13" s="17">
        <v>19.512170000000001</v>
      </c>
      <c r="SP13" s="17">
        <v>19.51219</v>
      </c>
      <c r="SQ13" s="17">
        <v>-1.2189999999999999E-2</v>
      </c>
      <c r="SR13" s="17">
        <v>20.3</v>
      </c>
      <c r="SS13" s="17">
        <v>19.512170000000001</v>
      </c>
      <c r="ST13" s="17">
        <v>19.51219</v>
      </c>
      <c r="SU13" s="17">
        <v>0.78781000000000001</v>
      </c>
      <c r="SV13" s="17">
        <v>20</v>
      </c>
      <c r="SW13" s="17">
        <v>19.317049999999998</v>
      </c>
      <c r="SX13" s="17">
        <v>19.317070000000001</v>
      </c>
      <c r="SY13" s="17">
        <v>0.68293000000000004</v>
      </c>
      <c r="SZ13" s="17">
        <v>0</v>
      </c>
      <c r="TA13" s="17">
        <v>0</v>
      </c>
      <c r="TB13" s="17">
        <v>0</v>
      </c>
      <c r="TC13" s="17">
        <v>0</v>
      </c>
      <c r="TD13" s="17">
        <v>17.3</v>
      </c>
      <c r="TE13" s="17">
        <v>6.9299900000000001</v>
      </c>
      <c r="TF13" s="17">
        <v>6.93</v>
      </c>
      <c r="TG13" s="17">
        <v>10.37</v>
      </c>
      <c r="TH13" s="17">
        <v>0</v>
      </c>
      <c r="TI13" s="17"/>
      <c r="TJ13" s="17">
        <v>0</v>
      </c>
      <c r="TK13" s="17">
        <v>0</v>
      </c>
      <c r="TL13" s="17">
        <v>53</v>
      </c>
      <c r="TM13" s="17">
        <v>23.970980000000001</v>
      </c>
      <c r="TN13" s="17">
        <v>23.971</v>
      </c>
      <c r="TO13" s="17">
        <v>29.029</v>
      </c>
      <c r="TP13" s="17">
        <v>81.3</v>
      </c>
      <c r="TQ13" s="17">
        <v>38.476979999999998</v>
      </c>
      <c r="TR13" s="17">
        <v>38.476999999999997</v>
      </c>
      <c r="TS13" s="17">
        <v>42.823</v>
      </c>
      <c r="TT13" s="17">
        <v>2.4</v>
      </c>
      <c r="TU13" s="17">
        <v>1.2049799999999999</v>
      </c>
      <c r="TV13" s="17">
        <v>1.2050000000000001</v>
      </c>
      <c r="TW13" s="17">
        <v>1.1950000000000001</v>
      </c>
      <c r="TX13" s="17">
        <v>3.2</v>
      </c>
      <c r="TY13" s="17">
        <v>0.78998000000000002</v>
      </c>
      <c r="TZ13" s="17">
        <v>0.79</v>
      </c>
      <c r="UA13" s="17">
        <v>2.41</v>
      </c>
      <c r="UB13" s="17">
        <v>21</v>
      </c>
      <c r="UC13" s="17">
        <v>19.512170000000001</v>
      </c>
      <c r="UD13" s="17">
        <v>19.51219</v>
      </c>
      <c r="UE13" s="17">
        <v>1.4878100000000001</v>
      </c>
      <c r="UF13" s="17">
        <v>7.8</v>
      </c>
      <c r="UG13" s="17">
        <v>8.3999699999999997</v>
      </c>
      <c r="UH13" s="17">
        <v>8.4</v>
      </c>
      <c r="UI13" s="17">
        <v>-0.6</v>
      </c>
      <c r="UJ13" s="17">
        <v>3.3</v>
      </c>
      <c r="UK13" s="17"/>
      <c r="UL13" s="17">
        <v>6.6</v>
      </c>
      <c r="UM13" s="17">
        <v>-3.3</v>
      </c>
      <c r="UN13" s="17">
        <v>20.399999999999999</v>
      </c>
      <c r="UO13" s="17">
        <v>19.512170000000001</v>
      </c>
      <c r="UP13" s="17">
        <v>19.51219</v>
      </c>
      <c r="UQ13" s="17">
        <v>0.88780999999999999</v>
      </c>
      <c r="UR13" s="17">
        <v>20.399999999999999</v>
      </c>
      <c r="US13" s="17">
        <v>19.512170000000001</v>
      </c>
      <c r="UT13" s="17">
        <v>19.51219</v>
      </c>
      <c r="UU13" s="17">
        <v>0.88780999999999999</v>
      </c>
      <c r="UV13" s="17">
        <v>20</v>
      </c>
      <c r="UW13" s="17">
        <v>19.512170000000001</v>
      </c>
      <c r="UX13" s="17">
        <v>19.51219</v>
      </c>
      <c r="UY13" s="17">
        <v>0.48781000000000002</v>
      </c>
      <c r="UZ13" s="17">
        <v>5.9</v>
      </c>
      <c r="VA13" s="17">
        <v>0.80928999999999995</v>
      </c>
      <c r="VB13" s="17">
        <v>0.86204999999999998</v>
      </c>
      <c r="VC13" s="17">
        <v>5.0379500000000004</v>
      </c>
      <c r="VD13" s="17">
        <v>0</v>
      </c>
      <c r="VE13" s="17"/>
      <c r="VF13" s="17">
        <v>0</v>
      </c>
      <c r="VG13" s="17">
        <v>0</v>
      </c>
      <c r="VH13" s="17">
        <v>0</v>
      </c>
      <c r="VI13" s="17"/>
      <c r="VJ13" s="17">
        <v>0</v>
      </c>
      <c r="VK13" s="17">
        <v>0</v>
      </c>
      <c r="VL13" s="17"/>
      <c r="VM13" s="17"/>
      <c r="VN13" s="17"/>
      <c r="VO13" s="17">
        <v>0</v>
      </c>
      <c r="VP13" s="17">
        <v>29.1</v>
      </c>
      <c r="VQ13" s="17">
        <v>17.480979999999999</v>
      </c>
      <c r="VR13" s="17">
        <v>17.481000000000002</v>
      </c>
      <c r="VS13" s="17">
        <v>11.619</v>
      </c>
      <c r="VT13" s="17">
        <v>0</v>
      </c>
      <c r="VU13" s="17">
        <v>6.9589800000000004</v>
      </c>
      <c r="VV13" s="17">
        <v>6.9589999999999996</v>
      </c>
      <c r="VW13" s="17">
        <v>-6.9589999999999996</v>
      </c>
      <c r="VX13" s="17">
        <v>0</v>
      </c>
      <c r="VY13" s="17"/>
      <c r="VZ13" s="17">
        <v>0</v>
      </c>
      <c r="WA13" s="17">
        <v>0</v>
      </c>
      <c r="WB13" s="17">
        <v>0</v>
      </c>
      <c r="WC13" s="17"/>
      <c r="WD13" s="17">
        <v>0</v>
      </c>
      <c r="WE13" s="17">
        <v>0</v>
      </c>
      <c r="WF13" s="17">
        <v>8.6999999999999993</v>
      </c>
      <c r="WG13" s="17">
        <v>8.9999900000000004</v>
      </c>
      <c r="WH13" s="17">
        <v>9</v>
      </c>
      <c r="WI13" s="17">
        <v>-0.3</v>
      </c>
      <c r="WJ13" s="17">
        <v>20</v>
      </c>
      <c r="WK13" s="17">
        <v>19.317049999999998</v>
      </c>
      <c r="WL13" s="17">
        <v>19.317070000000001</v>
      </c>
      <c r="WM13" s="17">
        <v>0.68293000000000004</v>
      </c>
      <c r="WN13" s="17">
        <v>5.4</v>
      </c>
      <c r="WO13" s="17"/>
      <c r="WP13" s="17">
        <v>10.6</v>
      </c>
      <c r="WQ13" s="17">
        <v>-5.2</v>
      </c>
      <c r="WR13" s="17"/>
      <c r="WS13" s="17"/>
      <c r="WT13" s="17"/>
      <c r="WU13" s="17">
        <v>0</v>
      </c>
      <c r="WV13" s="17">
        <v>35.200000000000003</v>
      </c>
      <c r="WW13" s="17">
        <v>35</v>
      </c>
      <c r="WX13" s="17">
        <v>35</v>
      </c>
      <c r="WY13" s="17">
        <v>0.2</v>
      </c>
      <c r="WZ13" s="17">
        <v>28.7</v>
      </c>
      <c r="XA13" s="17">
        <v>29.184000000000001</v>
      </c>
      <c r="XB13" s="17">
        <v>29.184000000000001</v>
      </c>
      <c r="XC13" s="17">
        <v>-0.48399999999999999</v>
      </c>
      <c r="XD13" s="17">
        <v>3</v>
      </c>
      <c r="XE13" s="17">
        <v>2.8159999999999998</v>
      </c>
      <c r="XF13" s="17">
        <v>2.8159999999999998</v>
      </c>
      <c r="XG13" s="17">
        <v>0.184</v>
      </c>
      <c r="XH13" s="17">
        <v>13.4</v>
      </c>
      <c r="XI13" s="17">
        <v>13.999980000000001</v>
      </c>
      <c r="XJ13" s="17">
        <v>14</v>
      </c>
      <c r="XK13" s="17">
        <v>-0.6</v>
      </c>
      <c r="XL13" s="17">
        <v>15.3</v>
      </c>
      <c r="XM13" s="17">
        <v>13.99999</v>
      </c>
      <c r="XN13" s="17">
        <v>14</v>
      </c>
      <c r="XO13" s="17">
        <v>1.3</v>
      </c>
      <c r="XP13" s="17">
        <v>7.5</v>
      </c>
      <c r="XQ13" s="17">
        <v>6.5399799999999999</v>
      </c>
      <c r="XR13" s="17">
        <v>6.54</v>
      </c>
      <c r="XS13" s="17">
        <v>0.96</v>
      </c>
    </row>
    <row r="14" spans="1:643" ht="24" customHeight="1" x14ac:dyDescent="0.3">
      <c r="A14" s="1"/>
      <c r="B14" s="16" t="s">
        <v>69</v>
      </c>
      <c r="C14" s="16" t="s">
        <v>725</v>
      </c>
      <c r="D14" s="17">
        <v>0.9</v>
      </c>
      <c r="E14" s="17">
        <v>1.00997</v>
      </c>
      <c r="F14" s="17">
        <v>1.01</v>
      </c>
      <c r="G14" s="17">
        <v>-0.11</v>
      </c>
      <c r="H14" s="17">
        <v>1.6</v>
      </c>
      <c r="I14" s="17">
        <v>1.6399699999999999</v>
      </c>
      <c r="J14" s="17">
        <v>1.64</v>
      </c>
      <c r="K14" s="17">
        <v>-0.04</v>
      </c>
      <c r="L14" s="17">
        <v>640.79999999999995</v>
      </c>
      <c r="M14" s="17">
        <v>649.77748999999994</v>
      </c>
      <c r="N14" s="17">
        <v>649.77760999999998</v>
      </c>
      <c r="O14" s="17">
        <v>-8.9776100000000003</v>
      </c>
      <c r="P14" s="17">
        <v>144.9</v>
      </c>
      <c r="Q14" s="17">
        <v>147.59334000000001</v>
      </c>
      <c r="R14" s="17">
        <v>212.41534999999999</v>
      </c>
      <c r="S14" s="17">
        <v>-67.515349999999998</v>
      </c>
      <c r="T14" s="17">
        <v>0</v>
      </c>
      <c r="U14" s="17"/>
      <c r="V14" s="17">
        <v>0</v>
      </c>
      <c r="W14" s="17">
        <v>0</v>
      </c>
      <c r="X14" s="17">
        <v>0</v>
      </c>
      <c r="Y14" s="17"/>
      <c r="Z14" s="17">
        <v>0</v>
      </c>
      <c r="AA14" s="17">
        <v>0</v>
      </c>
      <c r="AB14" s="17">
        <v>10.5</v>
      </c>
      <c r="AC14" s="17">
        <v>0</v>
      </c>
      <c r="AD14" s="17">
        <v>10.25643</v>
      </c>
      <c r="AE14" s="17">
        <v>0.24357000000000001</v>
      </c>
      <c r="AF14" s="17">
        <v>238</v>
      </c>
      <c r="AG14" s="17">
        <v>246.98822000000001</v>
      </c>
      <c r="AH14" s="17">
        <v>246.98840000000001</v>
      </c>
      <c r="AI14" s="17">
        <v>-8.9884000000000004</v>
      </c>
      <c r="AJ14" s="17">
        <v>28.3</v>
      </c>
      <c r="AK14" s="17"/>
      <c r="AL14" s="17"/>
      <c r="AM14" s="17">
        <v>28.3</v>
      </c>
      <c r="AN14" s="17"/>
      <c r="AO14" s="17"/>
      <c r="AP14" s="17"/>
      <c r="AQ14" s="17">
        <v>0</v>
      </c>
      <c r="AR14" s="17">
        <v>105.2</v>
      </c>
      <c r="AS14" s="17">
        <v>111.11111</v>
      </c>
      <c r="AT14" s="17">
        <v>111.11111</v>
      </c>
      <c r="AU14" s="17">
        <v>-5.9111099999999999</v>
      </c>
      <c r="AV14" s="17">
        <v>105.6</v>
      </c>
      <c r="AW14" s="17">
        <v>111.11111</v>
      </c>
      <c r="AX14" s="17">
        <v>111.11111</v>
      </c>
      <c r="AY14" s="17">
        <v>-5.5111100000000004</v>
      </c>
      <c r="AZ14" s="17">
        <v>104.8</v>
      </c>
      <c r="BA14" s="17">
        <v>111.11111</v>
      </c>
      <c r="BB14" s="17">
        <v>111.11111</v>
      </c>
      <c r="BC14" s="17">
        <v>-6.3111100000000002</v>
      </c>
      <c r="BD14" s="17">
        <v>208.1</v>
      </c>
      <c r="BE14" s="17">
        <v>166.66667000000001</v>
      </c>
      <c r="BF14" s="17">
        <v>166.66667000000001</v>
      </c>
      <c r="BG14" s="17">
        <v>41.433329999999998</v>
      </c>
      <c r="BH14" s="17">
        <v>107</v>
      </c>
      <c r="BI14" s="17">
        <v>119.65812</v>
      </c>
      <c r="BJ14" s="17">
        <v>119.65812</v>
      </c>
      <c r="BK14" s="17">
        <v>-12.65812</v>
      </c>
      <c r="BL14" s="17">
        <v>67</v>
      </c>
      <c r="BM14" s="17">
        <v>59.829059999999998</v>
      </c>
      <c r="BN14" s="17">
        <v>59.829059999999998</v>
      </c>
      <c r="BO14" s="17">
        <v>7.1709399999999999</v>
      </c>
      <c r="BP14" s="17">
        <v>550</v>
      </c>
      <c r="BQ14" s="17">
        <v>568.29818</v>
      </c>
      <c r="BR14" s="17">
        <v>568.29853000000003</v>
      </c>
      <c r="BS14" s="17">
        <v>-18.29853</v>
      </c>
      <c r="BT14" s="17">
        <v>10.5</v>
      </c>
      <c r="BU14" s="17">
        <v>10.172560000000001</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165.9</v>
      </c>
      <c r="CO14" s="17">
        <v>164.70721</v>
      </c>
      <c r="CP14" s="17">
        <v>164.70732000000001</v>
      </c>
      <c r="CQ14" s="17">
        <v>1.19268</v>
      </c>
      <c r="CR14" s="17">
        <v>6.9</v>
      </c>
      <c r="CS14" s="17">
        <v>8.2096800000000005</v>
      </c>
      <c r="CT14" s="17">
        <v>8.2097499999999997</v>
      </c>
      <c r="CU14" s="17">
        <v>-1.30975</v>
      </c>
      <c r="CV14" s="17">
        <v>2.6</v>
      </c>
      <c r="CW14" s="17">
        <v>4.5063700000000004</v>
      </c>
      <c r="CX14" s="17">
        <v>4.5064399999999996</v>
      </c>
      <c r="CY14" s="17">
        <v>-1.9064399999999999</v>
      </c>
      <c r="CZ14" s="17">
        <v>0</v>
      </c>
      <c r="DA14" s="17"/>
      <c r="DB14" s="17">
        <v>0</v>
      </c>
      <c r="DC14" s="17">
        <v>0</v>
      </c>
      <c r="DD14" s="17">
        <v>5.2</v>
      </c>
      <c r="DE14" s="17">
        <v>6.8786199999999997</v>
      </c>
      <c r="DF14" s="17">
        <v>6.8787000000000003</v>
      </c>
      <c r="DG14" s="17">
        <v>-1.6787000000000001</v>
      </c>
      <c r="DH14" s="17"/>
      <c r="DI14" s="17"/>
      <c r="DJ14" s="17"/>
      <c r="DK14" s="17">
        <v>0</v>
      </c>
      <c r="DL14" s="17">
        <v>113.9</v>
      </c>
      <c r="DM14" s="17">
        <v>107.71387</v>
      </c>
      <c r="DN14" s="17">
        <v>107.71395</v>
      </c>
      <c r="DO14" s="17">
        <v>6.1860499999999998</v>
      </c>
      <c r="DP14" s="17">
        <v>4.8</v>
      </c>
      <c r="DQ14" s="17"/>
      <c r="DR14" s="17">
        <v>8.9130000000000003</v>
      </c>
      <c r="DS14" s="17">
        <v>-4.1130000000000004</v>
      </c>
      <c r="DT14" s="17"/>
      <c r="DU14" s="17"/>
      <c r="DV14" s="17"/>
      <c r="DW14" s="17">
        <v>0</v>
      </c>
      <c r="DX14" s="17"/>
      <c r="DY14" s="17"/>
      <c r="DZ14" s="17"/>
      <c r="EA14" s="17">
        <v>0</v>
      </c>
      <c r="EB14" s="17"/>
      <c r="EC14" s="17"/>
      <c r="ED14" s="17"/>
      <c r="EE14" s="17">
        <v>0</v>
      </c>
      <c r="EF14" s="17">
        <v>109.9</v>
      </c>
      <c r="EG14" s="17">
        <v>112.90521</v>
      </c>
      <c r="EH14" s="17">
        <v>112.90537</v>
      </c>
      <c r="EI14" s="17">
        <v>-3.0053700000000001</v>
      </c>
      <c r="EJ14" s="17">
        <v>222.3</v>
      </c>
      <c r="EK14" s="17">
        <v>221.55602999999999</v>
      </c>
      <c r="EL14" s="17">
        <v>221.55625000000001</v>
      </c>
      <c r="EM14" s="17">
        <v>0.74375000000000002</v>
      </c>
      <c r="EN14" s="17"/>
      <c r="EO14" s="17"/>
      <c r="EP14" s="17">
        <v>0</v>
      </c>
      <c r="EQ14" s="17">
        <v>0</v>
      </c>
      <c r="ER14" s="17"/>
      <c r="ES14" s="17"/>
      <c r="ET14" s="17"/>
      <c r="EU14" s="17">
        <v>0</v>
      </c>
      <c r="EV14" s="17"/>
      <c r="EW14" s="17"/>
      <c r="EX14" s="17"/>
      <c r="EY14" s="17">
        <v>0</v>
      </c>
      <c r="EZ14" s="17">
        <v>6.5</v>
      </c>
      <c r="FA14" s="17">
        <v>6.39</v>
      </c>
      <c r="FB14" s="17">
        <v>6.39</v>
      </c>
      <c r="FC14" s="17">
        <v>0.11</v>
      </c>
      <c r="FD14" s="17">
        <v>429.2</v>
      </c>
      <c r="FE14" s="17">
        <v>458.87803000000002</v>
      </c>
      <c r="FF14" s="17">
        <v>458.87804999999997</v>
      </c>
      <c r="FG14" s="17">
        <v>-29.678049999999999</v>
      </c>
      <c r="FH14" s="17">
        <v>81.8</v>
      </c>
      <c r="FI14" s="17">
        <v>79.023049999999998</v>
      </c>
      <c r="FJ14" s="17">
        <v>56.67539</v>
      </c>
      <c r="FK14" s="17">
        <v>25.124610000000001</v>
      </c>
      <c r="FL14" s="17">
        <v>144.5</v>
      </c>
      <c r="FM14" s="17">
        <v>148.62611000000001</v>
      </c>
      <c r="FN14" s="17">
        <v>148.62634</v>
      </c>
      <c r="FO14" s="17">
        <v>-4.1263399999999999</v>
      </c>
      <c r="FP14" s="17">
        <v>42.2</v>
      </c>
      <c r="FQ14" s="17">
        <v>39.995600000000003</v>
      </c>
      <c r="FR14" s="17">
        <v>41.498959999999997</v>
      </c>
      <c r="FS14" s="17">
        <v>0.70104</v>
      </c>
      <c r="FT14" s="17">
        <v>18.5</v>
      </c>
      <c r="FU14" s="17">
        <v>19.285699999999999</v>
      </c>
      <c r="FV14" s="17">
        <v>19.28585</v>
      </c>
      <c r="FW14" s="17">
        <v>-0.78585000000000005</v>
      </c>
      <c r="FX14" s="17">
        <v>19.7</v>
      </c>
      <c r="FY14" s="17">
        <v>19.219480000000001</v>
      </c>
      <c r="FZ14" s="17">
        <v>19.21951</v>
      </c>
      <c r="GA14" s="17">
        <v>0.48048999999999997</v>
      </c>
      <c r="GB14" s="17">
        <v>88.9</v>
      </c>
      <c r="GC14" s="17">
        <v>87.657449999999997</v>
      </c>
      <c r="GD14" s="17">
        <v>87.657560000000004</v>
      </c>
      <c r="GE14" s="17">
        <v>1.24244</v>
      </c>
      <c r="GF14" s="17">
        <v>120.4</v>
      </c>
      <c r="GG14" s="17">
        <v>133.33332999999999</v>
      </c>
      <c r="GH14" s="17">
        <v>133.33332999999999</v>
      </c>
      <c r="GI14" s="17">
        <v>-12.93333</v>
      </c>
      <c r="GJ14" s="17">
        <v>120.4</v>
      </c>
      <c r="GK14" s="17">
        <v>133.33332999999999</v>
      </c>
      <c r="GL14" s="17">
        <v>133.33332999999999</v>
      </c>
      <c r="GM14" s="17">
        <v>-12.93333</v>
      </c>
      <c r="GN14" s="17">
        <v>159.30000000000001</v>
      </c>
      <c r="GO14" s="17">
        <v>133.33332999999999</v>
      </c>
      <c r="GP14" s="17">
        <v>133.33332999999999</v>
      </c>
      <c r="GQ14" s="17">
        <v>25.966670000000001</v>
      </c>
      <c r="GR14" s="17">
        <v>107.1</v>
      </c>
      <c r="GS14" s="17">
        <v>110.91295</v>
      </c>
      <c r="GT14" s="17">
        <v>110.91316999999999</v>
      </c>
      <c r="GU14" s="17">
        <v>-3.8131699999999999</v>
      </c>
      <c r="GV14" s="17"/>
      <c r="GW14" s="17"/>
      <c r="GX14" s="17"/>
      <c r="GY14" s="17">
        <v>0</v>
      </c>
      <c r="GZ14" s="17">
        <v>5.7</v>
      </c>
      <c r="HA14" s="17">
        <v>3.7356099999999999</v>
      </c>
      <c r="HB14" s="17"/>
      <c r="HC14" s="17">
        <v>5.7</v>
      </c>
      <c r="HD14" s="17">
        <v>46.1</v>
      </c>
      <c r="HE14" s="17">
        <v>47.266190000000002</v>
      </c>
      <c r="HF14" s="17">
        <v>47.26634</v>
      </c>
      <c r="HG14" s="17">
        <v>-1.1663399999999999</v>
      </c>
      <c r="HH14" s="17"/>
      <c r="HI14" s="17"/>
      <c r="HJ14" s="17"/>
      <c r="HK14" s="17">
        <v>0</v>
      </c>
      <c r="HL14" s="17">
        <v>4</v>
      </c>
      <c r="HM14" s="17">
        <v>3.8871199999999999</v>
      </c>
      <c r="HN14" s="17">
        <v>3.8872599999999999</v>
      </c>
      <c r="HO14" s="17">
        <v>0.11274000000000001</v>
      </c>
      <c r="HP14" s="17">
        <v>30.4</v>
      </c>
      <c r="HQ14" s="17">
        <v>29.882899999999999</v>
      </c>
      <c r="HR14" s="17">
        <v>29.882930000000002</v>
      </c>
      <c r="HS14" s="17">
        <v>0.51707000000000003</v>
      </c>
      <c r="HT14" s="17">
        <v>171.9</v>
      </c>
      <c r="HU14" s="17">
        <v>171.54158000000001</v>
      </c>
      <c r="HV14" s="17">
        <v>171.54185000000001</v>
      </c>
      <c r="HW14" s="17">
        <v>0.35815000000000002</v>
      </c>
      <c r="HX14" s="17">
        <v>94.2</v>
      </c>
      <c r="HY14" s="17">
        <v>65.099519999999998</v>
      </c>
      <c r="HZ14" s="17">
        <v>59.257550000000002</v>
      </c>
      <c r="IA14" s="17">
        <v>34.942450000000001</v>
      </c>
      <c r="IB14" s="17">
        <v>0</v>
      </c>
      <c r="IC14" s="17">
        <v>0</v>
      </c>
      <c r="ID14" s="17">
        <v>0</v>
      </c>
      <c r="IE14" s="17">
        <v>0</v>
      </c>
      <c r="IF14" s="17">
        <v>0</v>
      </c>
      <c r="IG14" s="17"/>
      <c r="IH14" s="17">
        <v>0</v>
      </c>
      <c r="II14" s="17">
        <v>0</v>
      </c>
      <c r="IJ14" s="17">
        <v>46.4</v>
      </c>
      <c r="IK14" s="17"/>
      <c r="IL14" s="17">
        <v>25.969629999999999</v>
      </c>
      <c r="IM14" s="17">
        <v>20.43037</v>
      </c>
      <c r="IN14" s="17"/>
      <c r="IO14" s="17"/>
      <c r="IP14" s="17"/>
      <c r="IQ14" s="17">
        <v>0</v>
      </c>
      <c r="IR14" s="17"/>
      <c r="IS14" s="17"/>
      <c r="IT14" s="17"/>
      <c r="IU14" s="17">
        <v>0</v>
      </c>
      <c r="IV14" s="17"/>
      <c r="IW14" s="17"/>
      <c r="IX14" s="17"/>
      <c r="IY14" s="17">
        <v>0</v>
      </c>
      <c r="IZ14" s="17">
        <v>129.6</v>
      </c>
      <c r="JA14" s="17">
        <v>133.35655</v>
      </c>
      <c r="JB14" s="17">
        <v>133.35676000000001</v>
      </c>
      <c r="JC14" s="17">
        <v>-3.7567599999999999</v>
      </c>
      <c r="JD14" s="17">
        <v>96.1</v>
      </c>
      <c r="JE14" s="17">
        <v>91.666669999999996</v>
      </c>
      <c r="JF14" s="17">
        <v>91.666669999999996</v>
      </c>
      <c r="JG14" s="17">
        <v>4.4333299999999998</v>
      </c>
      <c r="JH14" s="17">
        <v>96</v>
      </c>
      <c r="JI14" s="17">
        <v>91.666669999999996</v>
      </c>
      <c r="JJ14" s="17">
        <v>91.666669999999996</v>
      </c>
      <c r="JK14" s="17">
        <v>4.3333300000000001</v>
      </c>
      <c r="JL14" s="17"/>
      <c r="JM14" s="17"/>
      <c r="JN14" s="17"/>
      <c r="JO14" s="17">
        <v>0</v>
      </c>
      <c r="JP14" s="17">
        <v>116.4</v>
      </c>
      <c r="JQ14" s="17">
        <v>91.666669999999996</v>
      </c>
      <c r="JR14" s="17">
        <v>91.666669999999996</v>
      </c>
      <c r="JS14" s="17">
        <v>24.733329999999999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111.8</v>
      </c>
      <c r="KO14" s="17">
        <v>114.08737000000001</v>
      </c>
      <c r="KP14" s="17">
        <v>114.11063</v>
      </c>
      <c r="KQ14" s="17">
        <v>-2.3106300000000002</v>
      </c>
      <c r="KR14" s="17">
        <v>0</v>
      </c>
      <c r="KS14" s="17"/>
      <c r="KT14" s="17"/>
      <c r="KU14" s="17">
        <v>0</v>
      </c>
      <c r="KV14" s="17"/>
      <c r="KW14" s="17"/>
      <c r="KX14" s="17"/>
      <c r="KY14" s="17">
        <v>0</v>
      </c>
      <c r="KZ14" s="17">
        <v>4.2</v>
      </c>
      <c r="LA14" s="17">
        <v>3.8069000000000002</v>
      </c>
      <c r="LB14" s="17">
        <v>3.8072699999999999</v>
      </c>
      <c r="LC14" s="17">
        <v>0.39273000000000002</v>
      </c>
      <c r="LD14" s="17">
        <v>211</v>
      </c>
      <c r="LE14" s="17">
        <v>227.85606999999999</v>
      </c>
      <c r="LF14" s="17">
        <v>233.71122</v>
      </c>
      <c r="LG14" s="17">
        <v>-22.711220000000001</v>
      </c>
      <c r="LH14" s="17">
        <v>130.6</v>
      </c>
      <c r="LI14" s="17">
        <v>133.67973000000001</v>
      </c>
      <c r="LJ14" s="17">
        <v>133.67995999999999</v>
      </c>
      <c r="LK14" s="17">
        <v>-3.0799599999999998</v>
      </c>
      <c r="LL14" s="17">
        <v>54.8</v>
      </c>
      <c r="LM14" s="17">
        <v>67.461349999999996</v>
      </c>
      <c r="LN14" s="17">
        <v>67.461460000000002</v>
      </c>
      <c r="LO14" s="17">
        <v>-12.66146</v>
      </c>
      <c r="LP14" s="17">
        <v>74.8</v>
      </c>
      <c r="LQ14" s="17">
        <v>78.567390000000003</v>
      </c>
      <c r="LR14" s="17">
        <v>78.567999999999998</v>
      </c>
      <c r="LS14" s="17">
        <v>-3.7679999999999998</v>
      </c>
      <c r="LT14" s="17"/>
      <c r="LU14" s="17"/>
      <c r="LV14" s="17"/>
      <c r="LW14" s="17">
        <v>0</v>
      </c>
      <c r="LX14" s="17"/>
      <c r="LY14" s="17"/>
      <c r="LZ14" s="17"/>
      <c r="MA14" s="17">
        <v>0</v>
      </c>
      <c r="MB14" s="17"/>
      <c r="MC14" s="17"/>
      <c r="MD14" s="17"/>
      <c r="ME14" s="17">
        <v>0</v>
      </c>
      <c r="MF14" s="17"/>
      <c r="MG14" s="17"/>
      <c r="MH14" s="17"/>
      <c r="MI14" s="17">
        <v>0</v>
      </c>
      <c r="MJ14" s="17"/>
      <c r="MK14" s="17"/>
      <c r="ML14" s="17"/>
      <c r="MM14" s="17">
        <v>0</v>
      </c>
      <c r="MN14" s="17">
        <v>103.6</v>
      </c>
      <c r="MO14" s="17">
        <v>0</v>
      </c>
      <c r="MP14" s="17"/>
      <c r="MQ14" s="17">
        <v>103.6</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144.27350000000001</v>
      </c>
      <c r="NS14" s="17">
        <v>-144.27350000000001</v>
      </c>
      <c r="NT14" s="17">
        <v>0</v>
      </c>
      <c r="NU14" s="17"/>
      <c r="NV14" s="17">
        <v>72.136750000000006</v>
      </c>
      <c r="NW14" s="17">
        <v>-72.136750000000006</v>
      </c>
      <c r="NX14" s="17">
        <v>0</v>
      </c>
      <c r="NY14" s="17"/>
      <c r="NZ14" s="17">
        <v>0</v>
      </c>
      <c r="OA14" s="17">
        <v>0</v>
      </c>
      <c r="OB14" s="17">
        <v>13.6</v>
      </c>
      <c r="OC14" s="17">
        <v>19.136970000000002</v>
      </c>
      <c r="OD14" s="17">
        <v>19.137</v>
      </c>
      <c r="OE14" s="17">
        <v>-5.5369999999999999</v>
      </c>
      <c r="OF14" s="17">
        <v>0</v>
      </c>
      <c r="OG14" s="17">
        <v>0</v>
      </c>
      <c r="OH14" s="17">
        <v>0</v>
      </c>
      <c r="OI14" s="17">
        <v>0</v>
      </c>
      <c r="OJ14" s="17">
        <v>3.9</v>
      </c>
      <c r="OK14" s="17">
        <v>1.25251</v>
      </c>
      <c r="OL14" s="17">
        <v>0.54781000000000002</v>
      </c>
      <c r="OM14" s="17">
        <v>3.3521899999999998</v>
      </c>
      <c r="ON14" s="17">
        <v>0</v>
      </c>
      <c r="OO14" s="17"/>
      <c r="OP14" s="17">
        <v>0</v>
      </c>
      <c r="OQ14" s="17">
        <v>0</v>
      </c>
      <c r="OR14" s="17">
        <v>20</v>
      </c>
      <c r="OS14" s="17">
        <v>19.999970000000001</v>
      </c>
      <c r="OT14" s="17">
        <v>17.560970000000001</v>
      </c>
      <c r="OU14" s="17">
        <v>2.4390299999999998</v>
      </c>
      <c r="OV14" s="17">
        <v>9.9</v>
      </c>
      <c r="OW14" s="17">
        <v>9.5301899999999993</v>
      </c>
      <c r="OX14" s="17">
        <v>9.3716699999999999</v>
      </c>
      <c r="OY14" s="17">
        <v>0.52832999999999997</v>
      </c>
      <c r="OZ14" s="17">
        <v>2.4</v>
      </c>
      <c r="PA14" s="17">
        <v>4.0505199999999997</v>
      </c>
      <c r="PB14" s="17">
        <v>1.96953</v>
      </c>
      <c r="PC14" s="17">
        <v>0.43047000000000002</v>
      </c>
      <c r="PD14" s="17">
        <v>3.6</v>
      </c>
      <c r="PE14" s="17">
        <v>3.5999699999999999</v>
      </c>
      <c r="PF14" s="17">
        <v>3.6</v>
      </c>
      <c r="PG14" s="17">
        <v>0</v>
      </c>
      <c r="PH14" s="17">
        <v>5</v>
      </c>
      <c r="PI14" s="17">
        <v>4.9999700000000002</v>
      </c>
      <c r="PJ14" s="17">
        <v>5</v>
      </c>
      <c r="PK14" s="17">
        <v>0</v>
      </c>
      <c r="PL14" s="17">
        <v>19.899999999999999</v>
      </c>
      <c r="PM14" s="17">
        <v>19.512160000000002</v>
      </c>
      <c r="PN14" s="17">
        <v>19.51219</v>
      </c>
      <c r="PO14" s="17">
        <v>0.38780999999999999</v>
      </c>
      <c r="PP14" s="17">
        <v>20</v>
      </c>
      <c r="PQ14" s="17">
        <v>19.512149999999998</v>
      </c>
      <c r="PR14" s="17">
        <v>19.51219</v>
      </c>
      <c r="PS14" s="17">
        <v>0.48781000000000002</v>
      </c>
      <c r="PT14" s="17">
        <v>18.899999999999999</v>
      </c>
      <c r="PU14" s="17">
        <v>12.24701</v>
      </c>
      <c r="PV14" s="17">
        <v>0.75158999999999998</v>
      </c>
      <c r="PW14" s="17">
        <v>18.148409999999998</v>
      </c>
      <c r="PX14" s="17">
        <v>3.7</v>
      </c>
      <c r="PY14" s="17">
        <v>3.2999700000000001</v>
      </c>
      <c r="PZ14" s="17">
        <v>3.3</v>
      </c>
      <c r="QA14" s="17">
        <v>0.4</v>
      </c>
      <c r="QB14" s="17">
        <v>18.7</v>
      </c>
      <c r="QC14" s="17">
        <v>18.341429999999999</v>
      </c>
      <c r="QD14" s="17">
        <v>18.341460000000001</v>
      </c>
      <c r="QE14" s="17">
        <v>0.35854000000000003</v>
      </c>
      <c r="QF14" s="17">
        <v>0</v>
      </c>
      <c r="QG14" s="17"/>
      <c r="QH14" s="17">
        <v>0</v>
      </c>
      <c r="QI14" s="17">
        <v>0</v>
      </c>
      <c r="QJ14" s="17">
        <v>0</v>
      </c>
      <c r="QK14" s="17">
        <v>0</v>
      </c>
      <c r="QL14" s="17">
        <v>0</v>
      </c>
      <c r="QM14" s="17">
        <v>0</v>
      </c>
      <c r="QN14" s="17">
        <v>4</v>
      </c>
      <c r="QO14" s="17">
        <v>7.3009700000000004</v>
      </c>
      <c r="QP14" s="17">
        <v>7.3010000000000002</v>
      </c>
      <c r="QQ14" s="17">
        <v>-3.3010000000000002</v>
      </c>
      <c r="QR14" s="17">
        <v>12</v>
      </c>
      <c r="QS14" s="17">
        <v>19.73997</v>
      </c>
      <c r="QT14" s="17">
        <v>19.739999999999998</v>
      </c>
      <c r="QU14" s="17">
        <v>-7.74</v>
      </c>
      <c r="QV14" s="17">
        <v>4.8</v>
      </c>
      <c r="QW14" s="17">
        <v>4.1999700000000004</v>
      </c>
      <c r="QX14" s="17">
        <v>4.2</v>
      </c>
      <c r="QY14" s="17">
        <v>0.6</v>
      </c>
      <c r="QZ14" s="17">
        <v>2.2000000000000002</v>
      </c>
      <c r="RA14" s="17">
        <v>2.3999700000000002</v>
      </c>
      <c r="RB14" s="17">
        <v>2.4</v>
      </c>
      <c r="RC14" s="17">
        <v>-0.2</v>
      </c>
      <c r="RD14" s="17">
        <v>2.4</v>
      </c>
      <c r="RE14" s="17">
        <v>2.3999700000000002</v>
      </c>
      <c r="RF14" s="17">
        <v>2.4</v>
      </c>
      <c r="RG14" s="17">
        <v>0</v>
      </c>
      <c r="RH14" s="17">
        <v>2.8</v>
      </c>
      <c r="RI14" s="17">
        <v>2.7999700000000001</v>
      </c>
      <c r="RJ14" s="17">
        <v>2.8</v>
      </c>
      <c r="RK14" s="17">
        <v>0</v>
      </c>
      <c r="RL14" s="17">
        <v>0</v>
      </c>
      <c r="RM14" s="17"/>
      <c r="RN14" s="17">
        <v>0</v>
      </c>
      <c r="RO14" s="17">
        <v>0</v>
      </c>
      <c r="RP14" s="17">
        <v>3</v>
      </c>
      <c r="RQ14" s="17">
        <v>2.7989700000000002</v>
      </c>
      <c r="RR14" s="17">
        <v>2.7989999999999999</v>
      </c>
      <c r="RS14" s="17">
        <v>0.20100000000000001</v>
      </c>
      <c r="RT14" s="17">
        <v>20.2</v>
      </c>
      <c r="RU14" s="17">
        <v>15.13148</v>
      </c>
      <c r="RV14" s="17">
        <v>13.77359</v>
      </c>
      <c r="RW14" s="17">
        <v>6.4264099999999997</v>
      </c>
      <c r="RX14" s="17">
        <v>2</v>
      </c>
      <c r="RY14" s="17">
        <v>1.99997</v>
      </c>
      <c r="RZ14" s="17">
        <v>2</v>
      </c>
      <c r="SA14" s="17">
        <v>0</v>
      </c>
      <c r="SB14" s="17">
        <v>0.3</v>
      </c>
      <c r="SC14" s="17">
        <v>0.69996999999999998</v>
      </c>
      <c r="SD14" s="17">
        <v>0.7</v>
      </c>
      <c r="SE14" s="17">
        <v>-0.4</v>
      </c>
      <c r="SF14" s="17">
        <v>19.8</v>
      </c>
      <c r="SG14" s="17">
        <v>19.219480000000001</v>
      </c>
      <c r="SH14" s="17">
        <v>19.21951</v>
      </c>
      <c r="SI14" s="17">
        <v>0.58048999999999995</v>
      </c>
      <c r="SJ14" s="17">
        <v>12.4</v>
      </c>
      <c r="SK14" s="17">
        <v>12.29265</v>
      </c>
      <c r="SL14" s="17">
        <v>12.292680000000001</v>
      </c>
      <c r="SM14" s="17">
        <v>0.10732</v>
      </c>
      <c r="SN14" s="17">
        <v>19.399999999999999</v>
      </c>
      <c r="SO14" s="17">
        <v>19.512170000000001</v>
      </c>
      <c r="SP14" s="17">
        <v>19.51219</v>
      </c>
      <c r="SQ14" s="17">
        <v>-0.11219</v>
      </c>
      <c r="SR14" s="17">
        <v>20.2</v>
      </c>
      <c r="SS14" s="17">
        <v>19.512170000000001</v>
      </c>
      <c r="ST14" s="17">
        <v>19.51219</v>
      </c>
      <c r="SU14" s="17">
        <v>0.68781000000000003</v>
      </c>
      <c r="SV14" s="17">
        <v>20</v>
      </c>
      <c r="SW14" s="17">
        <v>19.317049999999998</v>
      </c>
      <c r="SX14" s="17">
        <v>19.317070000000001</v>
      </c>
      <c r="SY14" s="17">
        <v>0.68293000000000004</v>
      </c>
      <c r="SZ14" s="17">
        <v>0.2</v>
      </c>
      <c r="TA14" s="17">
        <v>0</v>
      </c>
      <c r="TB14" s="17">
        <v>0</v>
      </c>
      <c r="TC14" s="17">
        <v>0.2</v>
      </c>
      <c r="TD14" s="17">
        <v>18.7</v>
      </c>
      <c r="TE14" s="17">
        <v>6.5199800000000003</v>
      </c>
      <c r="TF14" s="17">
        <v>6.52</v>
      </c>
      <c r="TG14" s="17">
        <v>12.18</v>
      </c>
      <c r="TH14" s="17">
        <v>0</v>
      </c>
      <c r="TI14" s="17"/>
      <c r="TJ14" s="17">
        <v>0</v>
      </c>
      <c r="TK14" s="17">
        <v>0</v>
      </c>
      <c r="TL14" s="17">
        <v>44.6</v>
      </c>
      <c r="TM14" s="17">
        <v>21.782969999999999</v>
      </c>
      <c r="TN14" s="17">
        <v>21.783000000000001</v>
      </c>
      <c r="TO14" s="17">
        <v>22.817</v>
      </c>
      <c r="TP14" s="17">
        <v>73.099999999999994</v>
      </c>
      <c r="TQ14" s="17">
        <v>36.24297</v>
      </c>
      <c r="TR14" s="17">
        <v>36.243000000000002</v>
      </c>
      <c r="TS14" s="17">
        <v>36.856999999999999</v>
      </c>
      <c r="TT14" s="17">
        <v>1.8</v>
      </c>
      <c r="TU14" s="17">
        <v>1.0839700000000001</v>
      </c>
      <c r="TV14" s="17">
        <v>1.0840000000000001</v>
      </c>
      <c r="TW14" s="17">
        <v>0.71599999999999997</v>
      </c>
      <c r="TX14" s="17">
        <v>3.2</v>
      </c>
      <c r="TY14" s="17">
        <v>0.68096999999999996</v>
      </c>
      <c r="TZ14" s="17">
        <v>0.68100000000000005</v>
      </c>
      <c r="UA14" s="17">
        <v>2.5190000000000001</v>
      </c>
      <c r="UB14" s="17">
        <v>21</v>
      </c>
      <c r="UC14" s="17">
        <v>19.512160000000002</v>
      </c>
      <c r="UD14" s="17">
        <v>19.51219</v>
      </c>
      <c r="UE14" s="17">
        <v>1.4878100000000001</v>
      </c>
      <c r="UF14" s="17">
        <v>7.7</v>
      </c>
      <c r="UG14" s="17">
        <v>8.3999699999999997</v>
      </c>
      <c r="UH14" s="17">
        <v>8.4</v>
      </c>
      <c r="UI14" s="17">
        <v>-0.7</v>
      </c>
      <c r="UJ14" s="17">
        <v>3.3</v>
      </c>
      <c r="UK14" s="17"/>
      <c r="UL14" s="17">
        <v>6.6</v>
      </c>
      <c r="UM14" s="17">
        <v>-3.3</v>
      </c>
      <c r="UN14" s="17">
        <v>20.399999999999999</v>
      </c>
      <c r="UO14" s="17">
        <v>19.512170000000001</v>
      </c>
      <c r="UP14" s="17">
        <v>19.51219</v>
      </c>
      <c r="UQ14" s="17">
        <v>0.88780999999999999</v>
      </c>
      <c r="UR14" s="17">
        <v>20.399999999999999</v>
      </c>
      <c r="US14" s="17">
        <v>19.512170000000001</v>
      </c>
      <c r="UT14" s="17">
        <v>19.51219</v>
      </c>
      <c r="UU14" s="17">
        <v>0.88780999999999999</v>
      </c>
      <c r="UV14" s="17">
        <v>20</v>
      </c>
      <c r="UW14" s="17">
        <v>19.512170000000001</v>
      </c>
      <c r="UX14" s="17">
        <v>19.51219</v>
      </c>
      <c r="UY14" s="17">
        <v>0.48781000000000002</v>
      </c>
      <c r="UZ14" s="17">
        <v>4.9000000000000004</v>
      </c>
      <c r="VA14" s="17">
        <v>1.23455</v>
      </c>
      <c r="VB14" s="17">
        <v>0.54510000000000003</v>
      </c>
      <c r="VC14" s="17">
        <v>4.3548999999999998</v>
      </c>
      <c r="VD14" s="17">
        <v>0</v>
      </c>
      <c r="VE14" s="17"/>
      <c r="VF14" s="17">
        <v>0</v>
      </c>
      <c r="VG14" s="17">
        <v>0</v>
      </c>
      <c r="VH14" s="17">
        <v>0</v>
      </c>
      <c r="VI14" s="17"/>
      <c r="VJ14" s="17">
        <v>0</v>
      </c>
      <c r="VK14" s="17">
        <v>0</v>
      </c>
      <c r="VL14" s="17"/>
      <c r="VM14" s="17"/>
      <c r="VN14" s="17"/>
      <c r="VO14" s="17">
        <v>0</v>
      </c>
      <c r="VP14" s="17">
        <v>27.3</v>
      </c>
      <c r="VQ14" s="17">
        <v>16.012969999999999</v>
      </c>
      <c r="VR14" s="17">
        <v>16.013000000000002</v>
      </c>
      <c r="VS14" s="17">
        <v>11.287000000000001</v>
      </c>
      <c r="VT14" s="17">
        <v>0</v>
      </c>
      <c r="VU14" s="17">
        <v>6.0129700000000001</v>
      </c>
      <c r="VV14" s="17">
        <v>6.0129999999999999</v>
      </c>
      <c r="VW14" s="17">
        <v>-6.0129999999999999</v>
      </c>
      <c r="VX14" s="17">
        <v>0</v>
      </c>
      <c r="VY14" s="17"/>
      <c r="VZ14" s="17">
        <v>0</v>
      </c>
      <c r="WA14" s="17">
        <v>0</v>
      </c>
      <c r="WB14" s="17">
        <v>0</v>
      </c>
      <c r="WC14" s="17"/>
      <c r="WD14" s="17">
        <v>0</v>
      </c>
      <c r="WE14" s="17">
        <v>0</v>
      </c>
      <c r="WF14" s="17">
        <v>8.6999999999999993</v>
      </c>
      <c r="WG14" s="17">
        <v>8.9999900000000004</v>
      </c>
      <c r="WH14" s="17">
        <v>9</v>
      </c>
      <c r="WI14" s="17">
        <v>-0.3</v>
      </c>
      <c r="WJ14" s="17">
        <v>20</v>
      </c>
      <c r="WK14" s="17">
        <v>19.317049999999998</v>
      </c>
      <c r="WL14" s="17">
        <v>19.317070000000001</v>
      </c>
      <c r="WM14" s="17">
        <v>0.68293000000000004</v>
      </c>
      <c r="WN14" s="17">
        <v>4.5999999999999996</v>
      </c>
      <c r="WO14" s="17"/>
      <c r="WP14" s="17">
        <v>10.6</v>
      </c>
      <c r="WQ14" s="17">
        <v>-6</v>
      </c>
      <c r="WR14" s="17"/>
      <c r="WS14" s="17"/>
      <c r="WT14" s="17"/>
      <c r="WU14" s="17">
        <v>0</v>
      </c>
      <c r="WV14" s="17">
        <v>35.5</v>
      </c>
      <c r="WW14" s="17">
        <v>35</v>
      </c>
      <c r="WX14" s="17">
        <v>35</v>
      </c>
      <c r="WY14" s="17">
        <v>0.5</v>
      </c>
      <c r="WZ14" s="17">
        <v>28.7</v>
      </c>
      <c r="XA14" s="17">
        <v>29.184000000000001</v>
      </c>
      <c r="XB14" s="17">
        <v>29.184000000000001</v>
      </c>
      <c r="XC14" s="17">
        <v>-0.48399999999999999</v>
      </c>
      <c r="XD14" s="17">
        <v>3.1</v>
      </c>
      <c r="XE14" s="17">
        <v>2.8159999999999998</v>
      </c>
      <c r="XF14" s="17">
        <v>2.8159999999999998</v>
      </c>
      <c r="XG14" s="17">
        <v>0.28399999999999997</v>
      </c>
      <c r="XH14" s="17">
        <v>13</v>
      </c>
      <c r="XI14" s="17">
        <v>13.999969999999999</v>
      </c>
      <c r="XJ14" s="17">
        <v>14</v>
      </c>
      <c r="XK14" s="17">
        <v>-1</v>
      </c>
      <c r="XL14" s="17">
        <v>15.4</v>
      </c>
      <c r="XM14" s="17">
        <v>13.99999</v>
      </c>
      <c r="XN14" s="17">
        <v>14</v>
      </c>
      <c r="XO14" s="17">
        <v>1.4</v>
      </c>
      <c r="XP14" s="17">
        <v>6.9</v>
      </c>
      <c r="XQ14" s="17">
        <v>6.5399700000000003</v>
      </c>
      <c r="XR14" s="17">
        <v>6.54</v>
      </c>
      <c r="XS14" s="17">
        <v>0.36</v>
      </c>
    </row>
    <row r="15" spans="1:643" ht="24" customHeight="1" x14ac:dyDescent="0.3">
      <c r="A15" s="1"/>
      <c r="B15" s="16" t="s">
        <v>69</v>
      </c>
      <c r="C15" s="16" t="s">
        <v>726</v>
      </c>
      <c r="D15" s="17">
        <v>0.8</v>
      </c>
      <c r="E15" s="17">
        <v>1.00997</v>
      </c>
      <c r="F15" s="17">
        <v>1.01</v>
      </c>
      <c r="G15" s="17">
        <v>-0.21</v>
      </c>
      <c r="H15" s="17">
        <v>1.6</v>
      </c>
      <c r="I15" s="17">
        <v>1.6399699999999999</v>
      </c>
      <c r="J15" s="17">
        <v>1.64</v>
      </c>
      <c r="K15" s="17">
        <v>-0.04</v>
      </c>
      <c r="L15" s="17">
        <v>649.1</v>
      </c>
      <c r="M15" s="17">
        <v>649.77747999999997</v>
      </c>
      <c r="N15" s="17">
        <v>649.77760999999998</v>
      </c>
      <c r="O15" s="17">
        <v>-0.67761000000000005</v>
      </c>
      <c r="P15" s="17">
        <v>145.69999999999999</v>
      </c>
      <c r="Q15" s="17">
        <v>147.59334000000001</v>
      </c>
      <c r="R15" s="17">
        <v>212.41534999999999</v>
      </c>
      <c r="S15" s="17">
        <v>-66.715350000000001</v>
      </c>
      <c r="T15" s="17">
        <v>0</v>
      </c>
      <c r="U15" s="17"/>
      <c r="V15" s="17">
        <v>0</v>
      </c>
      <c r="W15" s="17">
        <v>0</v>
      </c>
      <c r="X15" s="17">
        <v>0</v>
      </c>
      <c r="Y15" s="17"/>
      <c r="Z15" s="17">
        <v>0</v>
      </c>
      <c r="AA15" s="17">
        <v>0</v>
      </c>
      <c r="AB15" s="17">
        <v>11.1</v>
      </c>
      <c r="AC15" s="17">
        <v>0</v>
      </c>
      <c r="AD15" s="17">
        <v>0</v>
      </c>
      <c r="AE15" s="17">
        <v>11.1</v>
      </c>
      <c r="AF15" s="17">
        <v>240</v>
      </c>
      <c r="AG15" s="17">
        <v>246.98822000000001</v>
      </c>
      <c r="AH15" s="17">
        <v>246.98840000000001</v>
      </c>
      <c r="AI15" s="17">
        <v>-6.9884000000000004</v>
      </c>
      <c r="AJ15" s="17">
        <v>27.1</v>
      </c>
      <c r="AK15" s="17"/>
      <c r="AL15" s="17"/>
      <c r="AM15" s="17">
        <v>27.1</v>
      </c>
      <c r="AN15" s="17"/>
      <c r="AO15" s="17"/>
      <c r="AP15" s="17"/>
      <c r="AQ15" s="17">
        <v>0</v>
      </c>
      <c r="AR15" s="17">
        <v>105.1</v>
      </c>
      <c r="AS15" s="17">
        <v>111.11111</v>
      </c>
      <c r="AT15" s="17">
        <v>111.11111</v>
      </c>
      <c r="AU15" s="17">
        <v>-6.0111100000000004</v>
      </c>
      <c r="AV15" s="17">
        <v>105.3</v>
      </c>
      <c r="AW15" s="17">
        <v>111.11111</v>
      </c>
      <c r="AX15" s="17">
        <v>111.11111</v>
      </c>
      <c r="AY15" s="17">
        <v>-5.8111100000000002</v>
      </c>
      <c r="AZ15" s="17">
        <v>105.2</v>
      </c>
      <c r="BA15" s="17">
        <v>111.11111</v>
      </c>
      <c r="BB15" s="17">
        <v>111.11111</v>
      </c>
      <c r="BC15" s="17">
        <v>-5.9111099999999999</v>
      </c>
      <c r="BD15" s="17">
        <v>207.7</v>
      </c>
      <c r="BE15" s="17">
        <v>166.66667000000001</v>
      </c>
      <c r="BF15" s="17">
        <v>166.66667000000001</v>
      </c>
      <c r="BG15" s="17">
        <v>41.033329999999999</v>
      </c>
      <c r="BH15" s="17">
        <v>107.5</v>
      </c>
      <c r="BI15" s="17">
        <v>119.65812</v>
      </c>
      <c r="BJ15" s="17">
        <v>119.65812</v>
      </c>
      <c r="BK15" s="17">
        <v>-12.15812</v>
      </c>
      <c r="BL15" s="17">
        <v>67.2</v>
      </c>
      <c r="BM15" s="17">
        <v>59.829059999999998</v>
      </c>
      <c r="BN15" s="17">
        <v>59.829059999999998</v>
      </c>
      <c r="BO15" s="17">
        <v>7.37094</v>
      </c>
      <c r="BP15" s="17">
        <v>563.9</v>
      </c>
      <c r="BQ15" s="17">
        <v>568.29818</v>
      </c>
      <c r="BR15" s="17">
        <v>568.29853000000003</v>
      </c>
      <c r="BS15" s="17">
        <v>-4.3985300000000001</v>
      </c>
      <c r="BT15" s="17">
        <v>10.6</v>
      </c>
      <c r="BU15" s="17">
        <v>10.172560000000001</v>
      </c>
      <c r="BV15" s="17">
        <v>10.17268</v>
      </c>
      <c r="BW15" s="17">
        <v>0.42731999999999998</v>
      </c>
      <c r="BX15" s="17"/>
      <c r="BY15" s="17"/>
      <c r="BZ15" s="17"/>
      <c r="CA15" s="17">
        <v>0</v>
      </c>
      <c r="CB15" s="17"/>
      <c r="CC15" s="17"/>
      <c r="CD15" s="17"/>
      <c r="CE15" s="17">
        <v>0</v>
      </c>
      <c r="CF15" s="17"/>
      <c r="CG15" s="17"/>
      <c r="CH15" s="17"/>
      <c r="CI15" s="17">
        <v>0</v>
      </c>
      <c r="CJ15" s="17"/>
      <c r="CK15" s="17"/>
      <c r="CL15" s="17"/>
      <c r="CM15" s="17">
        <v>0</v>
      </c>
      <c r="CN15" s="17">
        <v>166</v>
      </c>
      <c r="CO15" s="17">
        <v>164.70721</v>
      </c>
      <c r="CP15" s="17">
        <v>164.70732000000001</v>
      </c>
      <c r="CQ15" s="17">
        <v>1.2926800000000001</v>
      </c>
      <c r="CR15" s="17">
        <v>8.6999999999999993</v>
      </c>
      <c r="CS15" s="17">
        <v>8.2096800000000005</v>
      </c>
      <c r="CT15" s="17">
        <v>8.2097499999999997</v>
      </c>
      <c r="CU15" s="17">
        <v>0.49025000000000002</v>
      </c>
      <c r="CV15" s="17">
        <v>2.6</v>
      </c>
      <c r="CW15" s="17">
        <v>4.5063700000000004</v>
      </c>
      <c r="CX15" s="17">
        <v>4.5064399999999996</v>
      </c>
      <c r="CY15" s="17">
        <v>-1.9064399999999999</v>
      </c>
      <c r="CZ15" s="17">
        <v>0</v>
      </c>
      <c r="DA15" s="17"/>
      <c r="DB15" s="17">
        <v>0</v>
      </c>
      <c r="DC15" s="17">
        <v>0</v>
      </c>
      <c r="DD15" s="17">
        <v>5.2</v>
      </c>
      <c r="DE15" s="17">
        <v>6.8786199999999997</v>
      </c>
      <c r="DF15" s="17">
        <v>6.8787000000000003</v>
      </c>
      <c r="DG15" s="17">
        <v>-1.6787000000000001</v>
      </c>
      <c r="DH15" s="17"/>
      <c r="DI15" s="17"/>
      <c r="DJ15" s="17"/>
      <c r="DK15" s="17">
        <v>0</v>
      </c>
      <c r="DL15" s="17">
        <v>113.6</v>
      </c>
      <c r="DM15" s="17">
        <v>107.71387</v>
      </c>
      <c r="DN15" s="17">
        <v>107.71395</v>
      </c>
      <c r="DO15" s="17">
        <v>5.88605</v>
      </c>
      <c r="DP15" s="17">
        <v>4.8</v>
      </c>
      <c r="DQ15" s="17"/>
      <c r="DR15" s="17">
        <v>8.9130000000000003</v>
      </c>
      <c r="DS15" s="17">
        <v>-4.1130000000000004</v>
      </c>
      <c r="DT15" s="17"/>
      <c r="DU15" s="17"/>
      <c r="DV15" s="17"/>
      <c r="DW15" s="17">
        <v>0</v>
      </c>
      <c r="DX15" s="17"/>
      <c r="DY15" s="17"/>
      <c r="DZ15" s="17"/>
      <c r="EA15" s="17">
        <v>0</v>
      </c>
      <c r="EB15" s="17"/>
      <c r="EC15" s="17"/>
      <c r="ED15" s="17"/>
      <c r="EE15" s="17">
        <v>0</v>
      </c>
      <c r="EF15" s="17">
        <v>111.2</v>
      </c>
      <c r="EG15" s="17">
        <v>112.90521</v>
      </c>
      <c r="EH15" s="17">
        <v>112.90537</v>
      </c>
      <c r="EI15" s="17">
        <v>-1.7053700000000001</v>
      </c>
      <c r="EJ15" s="17">
        <v>223.1</v>
      </c>
      <c r="EK15" s="17">
        <v>221.55602999999999</v>
      </c>
      <c r="EL15" s="17">
        <v>221.55625000000001</v>
      </c>
      <c r="EM15" s="17">
        <v>1.54375</v>
      </c>
      <c r="EN15" s="17"/>
      <c r="EO15" s="17"/>
      <c r="EP15" s="17">
        <v>0</v>
      </c>
      <c r="EQ15" s="17">
        <v>0</v>
      </c>
      <c r="ER15" s="17"/>
      <c r="ES15" s="17"/>
      <c r="ET15" s="17"/>
      <c r="EU15" s="17">
        <v>0</v>
      </c>
      <c r="EV15" s="17"/>
      <c r="EW15" s="17"/>
      <c r="EX15" s="17"/>
      <c r="EY15" s="17">
        <v>0</v>
      </c>
      <c r="EZ15" s="17">
        <v>6.5</v>
      </c>
      <c r="FA15" s="17">
        <v>6.39</v>
      </c>
      <c r="FB15" s="17">
        <v>6.39</v>
      </c>
      <c r="FC15" s="17">
        <v>0.11</v>
      </c>
      <c r="FD15" s="17">
        <v>449.8</v>
      </c>
      <c r="FE15" s="17">
        <v>425.43858</v>
      </c>
      <c r="FF15" s="17">
        <v>458.87804999999997</v>
      </c>
      <c r="FG15" s="17">
        <v>-9.0780499999999993</v>
      </c>
      <c r="FH15" s="17">
        <v>81.8</v>
      </c>
      <c r="FI15" s="17">
        <v>79.023049999999998</v>
      </c>
      <c r="FJ15" s="17">
        <v>56.67539</v>
      </c>
      <c r="FK15" s="17">
        <v>25.124610000000001</v>
      </c>
      <c r="FL15" s="17">
        <v>148.30000000000001</v>
      </c>
      <c r="FM15" s="17">
        <v>148.62611000000001</v>
      </c>
      <c r="FN15" s="17">
        <v>148.62634</v>
      </c>
      <c r="FO15" s="17">
        <v>-0.32634000000000002</v>
      </c>
      <c r="FP15" s="17">
        <v>42.2</v>
      </c>
      <c r="FQ15" s="17">
        <v>39.99559</v>
      </c>
      <c r="FR15" s="17">
        <v>41.498959999999997</v>
      </c>
      <c r="FS15" s="17">
        <v>0.70104</v>
      </c>
      <c r="FT15" s="17">
        <v>18.5</v>
      </c>
      <c r="FU15" s="17">
        <v>19.285699999999999</v>
      </c>
      <c r="FV15" s="17">
        <v>19.28585</v>
      </c>
      <c r="FW15" s="17">
        <v>-0.78585000000000005</v>
      </c>
      <c r="FX15" s="17">
        <v>19.7</v>
      </c>
      <c r="FY15" s="17">
        <v>19.219480000000001</v>
      </c>
      <c r="FZ15" s="17">
        <v>19.21951</v>
      </c>
      <c r="GA15" s="17">
        <v>0.48048999999999997</v>
      </c>
      <c r="GB15" s="17">
        <v>90.8</v>
      </c>
      <c r="GC15" s="17">
        <v>87.657449999999997</v>
      </c>
      <c r="GD15" s="17">
        <v>87.657560000000004</v>
      </c>
      <c r="GE15" s="17">
        <v>3.1424400000000001</v>
      </c>
      <c r="GF15" s="17">
        <v>146.1</v>
      </c>
      <c r="GG15" s="17">
        <v>133.33332999999999</v>
      </c>
      <c r="GH15" s="17">
        <v>133.33332999999999</v>
      </c>
      <c r="GI15" s="17">
        <v>12.76667</v>
      </c>
      <c r="GJ15" s="17">
        <v>146.1</v>
      </c>
      <c r="GK15" s="17">
        <v>133.33332999999999</v>
      </c>
      <c r="GL15" s="17">
        <v>133.33332999999999</v>
      </c>
      <c r="GM15" s="17">
        <v>12.76667</v>
      </c>
      <c r="GN15" s="17">
        <v>158.4</v>
      </c>
      <c r="GO15" s="17">
        <v>133.33332999999999</v>
      </c>
      <c r="GP15" s="17">
        <v>133.33332999999999</v>
      </c>
      <c r="GQ15" s="17">
        <v>25.066669999999998</v>
      </c>
      <c r="GR15" s="17">
        <v>109.2</v>
      </c>
      <c r="GS15" s="17">
        <v>110.91295</v>
      </c>
      <c r="GT15" s="17">
        <v>110.91316999999999</v>
      </c>
      <c r="GU15" s="17">
        <v>-1.7131700000000001</v>
      </c>
      <c r="GV15" s="17"/>
      <c r="GW15" s="17"/>
      <c r="GX15" s="17"/>
      <c r="GY15" s="17">
        <v>0</v>
      </c>
      <c r="GZ15" s="17">
        <v>5.7</v>
      </c>
      <c r="HA15" s="17">
        <v>3.7356099999999999</v>
      </c>
      <c r="HB15" s="17"/>
      <c r="HC15" s="17">
        <v>5.7</v>
      </c>
      <c r="HD15" s="17">
        <v>45.9</v>
      </c>
      <c r="HE15" s="17">
        <v>47.266190000000002</v>
      </c>
      <c r="HF15" s="17">
        <v>47.26634</v>
      </c>
      <c r="HG15" s="17">
        <v>-1.3663400000000001</v>
      </c>
      <c r="HH15" s="17"/>
      <c r="HI15" s="17"/>
      <c r="HJ15" s="17"/>
      <c r="HK15" s="17">
        <v>0</v>
      </c>
      <c r="HL15" s="17">
        <v>4</v>
      </c>
      <c r="HM15" s="17">
        <v>3.8871199999999999</v>
      </c>
      <c r="HN15" s="17">
        <v>3.8872599999999999</v>
      </c>
      <c r="HO15" s="17">
        <v>0.11274000000000001</v>
      </c>
      <c r="HP15" s="17">
        <v>31</v>
      </c>
      <c r="HQ15" s="17">
        <v>29.882899999999999</v>
      </c>
      <c r="HR15" s="17">
        <v>29.882930000000002</v>
      </c>
      <c r="HS15" s="17">
        <v>1.11707</v>
      </c>
      <c r="HT15" s="17">
        <v>174</v>
      </c>
      <c r="HU15" s="17">
        <v>171.54157000000001</v>
      </c>
      <c r="HV15" s="17">
        <v>171.54185000000001</v>
      </c>
      <c r="HW15" s="17">
        <v>2.4581499999999998</v>
      </c>
      <c r="HX15" s="17">
        <v>94.6</v>
      </c>
      <c r="HY15" s="17">
        <v>43.121639999999999</v>
      </c>
      <c r="HZ15" s="17">
        <v>44.27431</v>
      </c>
      <c r="IA15" s="17">
        <v>50.325690000000002</v>
      </c>
      <c r="IB15" s="17">
        <v>0</v>
      </c>
      <c r="IC15" s="17">
        <v>0</v>
      </c>
      <c r="ID15" s="17">
        <v>0</v>
      </c>
      <c r="IE15" s="17">
        <v>0</v>
      </c>
      <c r="IF15" s="17">
        <v>0</v>
      </c>
      <c r="IG15" s="17"/>
      <c r="IH15" s="17">
        <v>0</v>
      </c>
      <c r="II15" s="17">
        <v>0</v>
      </c>
      <c r="IJ15" s="17">
        <v>46.4</v>
      </c>
      <c r="IK15" s="17"/>
      <c r="IL15" s="17">
        <v>25.641079999999999</v>
      </c>
      <c r="IM15" s="17">
        <v>20.75892</v>
      </c>
      <c r="IN15" s="17"/>
      <c r="IO15" s="17"/>
      <c r="IP15" s="17"/>
      <c r="IQ15" s="17">
        <v>0</v>
      </c>
      <c r="IR15" s="17"/>
      <c r="IS15" s="17"/>
      <c r="IT15" s="17"/>
      <c r="IU15" s="17">
        <v>0</v>
      </c>
      <c r="IV15" s="17"/>
      <c r="IW15" s="17"/>
      <c r="IX15" s="17"/>
      <c r="IY15" s="17">
        <v>0</v>
      </c>
      <c r="IZ15" s="17">
        <v>130.6</v>
      </c>
      <c r="JA15" s="17">
        <v>133.35656</v>
      </c>
      <c r="JB15" s="17">
        <v>133.35676000000001</v>
      </c>
      <c r="JC15" s="17">
        <v>-2.7567599999999999</v>
      </c>
      <c r="JD15" s="17">
        <v>96.2</v>
      </c>
      <c r="JE15" s="17">
        <v>91.666669999999996</v>
      </c>
      <c r="JF15" s="17">
        <v>91.666669999999996</v>
      </c>
      <c r="JG15" s="17">
        <v>4.5333300000000003</v>
      </c>
      <c r="JH15" s="17">
        <v>96.1</v>
      </c>
      <c r="JI15" s="17">
        <v>91.666669999999996</v>
      </c>
      <c r="JJ15" s="17">
        <v>91.666669999999996</v>
      </c>
      <c r="JK15" s="17">
        <v>4.4333299999999998</v>
      </c>
      <c r="JL15" s="17"/>
      <c r="JM15" s="17"/>
      <c r="JN15" s="17"/>
      <c r="JO15" s="17">
        <v>0</v>
      </c>
      <c r="JP15" s="17">
        <v>115.9</v>
      </c>
      <c r="JQ15" s="17">
        <v>91.666669999999996</v>
      </c>
      <c r="JR15" s="17">
        <v>91.666669999999996</v>
      </c>
      <c r="JS15" s="17">
        <v>24.233329999999999</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113.4</v>
      </c>
      <c r="KO15" s="17">
        <v>112.17512000000001</v>
      </c>
      <c r="KP15" s="17">
        <v>114.11063</v>
      </c>
      <c r="KQ15" s="17">
        <v>-0.71062999999999998</v>
      </c>
      <c r="KR15" s="17">
        <v>0</v>
      </c>
      <c r="KS15" s="17"/>
      <c r="KT15" s="17"/>
      <c r="KU15" s="17">
        <v>0</v>
      </c>
      <c r="KV15" s="17"/>
      <c r="KW15" s="17"/>
      <c r="KX15" s="17"/>
      <c r="KY15" s="17">
        <v>0</v>
      </c>
      <c r="KZ15" s="17">
        <v>4.2</v>
      </c>
      <c r="LA15" s="17">
        <v>3.8068900000000001</v>
      </c>
      <c r="LB15" s="17">
        <v>3.8072699999999999</v>
      </c>
      <c r="LC15" s="17">
        <v>0.39273000000000002</v>
      </c>
      <c r="LD15" s="17">
        <v>265</v>
      </c>
      <c r="LE15" s="17">
        <v>259.30457000000001</v>
      </c>
      <c r="LF15" s="17">
        <v>227.85756000000001</v>
      </c>
      <c r="LG15" s="17">
        <v>37.142440000000001</v>
      </c>
      <c r="LH15" s="17">
        <v>132.1</v>
      </c>
      <c r="LI15" s="17">
        <v>133.67972</v>
      </c>
      <c r="LJ15" s="17">
        <v>133.67995999999999</v>
      </c>
      <c r="LK15" s="17">
        <v>-1.57996</v>
      </c>
      <c r="LL15" s="17">
        <v>55.9</v>
      </c>
      <c r="LM15" s="17">
        <v>67.461349999999996</v>
      </c>
      <c r="LN15" s="17">
        <v>67.461460000000002</v>
      </c>
      <c r="LO15" s="17">
        <v>-11.56146</v>
      </c>
      <c r="LP15" s="17">
        <v>75.3</v>
      </c>
      <c r="LQ15" s="17">
        <v>78.56738</v>
      </c>
      <c r="LR15" s="17">
        <v>78.567999999999998</v>
      </c>
      <c r="LS15" s="17">
        <v>-3.2679999999999998</v>
      </c>
      <c r="LT15" s="17"/>
      <c r="LU15" s="17"/>
      <c r="LV15" s="17"/>
      <c r="LW15" s="17">
        <v>0</v>
      </c>
      <c r="LX15" s="17"/>
      <c r="LY15" s="17"/>
      <c r="LZ15" s="17"/>
      <c r="MA15" s="17">
        <v>0</v>
      </c>
      <c r="MB15" s="17"/>
      <c r="MC15" s="17"/>
      <c r="MD15" s="17"/>
      <c r="ME15" s="17">
        <v>0</v>
      </c>
      <c r="MF15" s="17"/>
      <c r="MG15" s="17"/>
      <c r="MH15" s="17"/>
      <c r="MI15" s="17">
        <v>0</v>
      </c>
      <c r="MJ15" s="17"/>
      <c r="MK15" s="17"/>
      <c r="ML15" s="17"/>
      <c r="MM15" s="17">
        <v>0</v>
      </c>
      <c r="MN15" s="17">
        <v>103.5</v>
      </c>
      <c r="MO15" s="17">
        <v>0</v>
      </c>
      <c r="MP15" s="17"/>
      <c r="MQ15" s="17">
        <v>103.5</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v>144.27350000000001</v>
      </c>
      <c r="NS15" s="17">
        <v>-144.27350000000001</v>
      </c>
      <c r="NT15" s="17">
        <v>0</v>
      </c>
      <c r="NU15" s="17"/>
      <c r="NV15" s="17">
        <v>72.136750000000006</v>
      </c>
      <c r="NW15" s="17">
        <v>-72.136750000000006</v>
      </c>
      <c r="NX15" s="17">
        <v>0</v>
      </c>
      <c r="NY15" s="17"/>
      <c r="NZ15" s="17">
        <v>0</v>
      </c>
      <c r="OA15" s="17">
        <v>0</v>
      </c>
      <c r="OB15" s="17">
        <v>9</v>
      </c>
      <c r="OC15" s="17">
        <v>18.586970000000001</v>
      </c>
      <c r="OD15" s="17">
        <v>18.587</v>
      </c>
      <c r="OE15" s="17">
        <v>-9.5869999999999997</v>
      </c>
      <c r="OF15" s="17">
        <v>0</v>
      </c>
      <c r="OG15" s="17">
        <v>0</v>
      </c>
      <c r="OH15" s="17">
        <v>0</v>
      </c>
      <c r="OI15" s="17">
        <v>0</v>
      </c>
      <c r="OJ15" s="17">
        <v>2.8</v>
      </c>
      <c r="OK15" s="17">
        <v>1.4943</v>
      </c>
      <c r="OL15" s="17">
        <v>1.17536</v>
      </c>
      <c r="OM15" s="17">
        <v>1.6246400000000001</v>
      </c>
      <c r="ON15" s="17">
        <v>0</v>
      </c>
      <c r="OO15" s="17"/>
      <c r="OP15" s="17">
        <v>0</v>
      </c>
      <c r="OQ15" s="17">
        <v>0</v>
      </c>
      <c r="OR15" s="17">
        <v>20</v>
      </c>
      <c r="OS15" s="17">
        <v>19.999970000000001</v>
      </c>
      <c r="OT15" s="17">
        <v>17.560970000000001</v>
      </c>
      <c r="OU15" s="17">
        <v>2.4390299999999998</v>
      </c>
      <c r="OV15" s="17">
        <v>9.9</v>
      </c>
      <c r="OW15" s="17">
        <v>9.5816099999999995</v>
      </c>
      <c r="OX15" s="17">
        <v>9.5213300000000007</v>
      </c>
      <c r="OY15" s="17">
        <v>0.37867000000000001</v>
      </c>
      <c r="OZ15" s="17">
        <v>0.7</v>
      </c>
      <c r="PA15" s="17">
        <v>4.6523000000000003</v>
      </c>
      <c r="PB15" s="17">
        <v>3.9092500000000001</v>
      </c>
      <c r="PC15" s="17">
        <v>-3.2092499999999999</v>
      </c>
      <c r="PD15" s="17">
        <v>3.6</v>
      </c>
      <c r="PE15" s="17">
        <v>3.5999699999999999</v>
      </c>
      <c r="PF15" s="17">
        <v>3.6</v>
      </c>
      <c r="PG15" s="17">
        <v>0</v>
      </c>
      <c r="PH15" s="17">
        <v>5</v>
      </c>
      <c r="PI15" s="17">
        <v>4.9999700000000002</v>
      </c>
      <c r="PJ15" s="17">
        <v>5</v>
      </c>
      <c r="PK15" s="17">
        <v>0</v>
      </c>
      <c r="PL15" s="17">
        <v>20.2</v>
      </c>
      <c r="PM15" s="17">
        <v>19.512160000000002</v>
      </c>
      <c r="PN15" s="17">
        <v>19.51219</v>
      </c>
      <c r="PO15" s="17">
        <v>0.68781000000000003</v>
      </c>
      <c r="PP15" s="17">
        <v>19.399999999999999</v>
      </c>
      <c r="PQ15" s="17">
        <v>19.512139999999999</v>
      </c>
      <c r="PR15" s="17">
        <v>19.51219</v>
      </c>
      <c r="PS15" s="17">
        <v>-0.11219</v>
      </c>
      <c r="PT15" s="17">
        <v>18.899999999999999</v>
      </c>
      <c r="PU15" s="17">
        <v>15.96311</v>
      </c>
      <c r="PV15" s="17">
        <v>9.9370200000000004</v>
      </c>
      <c r="PW15" s="17">
        <v>8.9629799999999999</v>
      </c>
      <c r="PX15" s="17">
        <v>3.6</v>
      </c>
      <c r="PY15" s="17">
        <v>3.2999700000000001</v>
      </c>
      <c r="PZ15" s="17">
        <v>3.3</v>
      </c>
      <c r="QA15" s="17">
        <v>0.3</v>
      </c>
      <c r="QB15" s="17">
        <v>18.7</v>
      </c>
      <c r="QC15" s="17">
        <v>18.341429999999999</v>
      </c>
      <c r="QD15" s="17">
        <v>18.341460000000001</v>
      </c>
      <c r="QE15" s="17">
        <v>0.35854000000000003</v>
      </c>
      <c r="QF15" s="17">
        <v>0</v>
      </c>
      <c r="QG15" s="17"/>
      <c r="QH15" s="17">
        <v>0</v>
      </c>
      <c r="QI15" s="17">
        <v>0</v>
      </c>
      <c r="QJ15" s="17">
        <v>0</v>
      </c>
      <c r="QK15" s="17">
        <v>0</v>
      </c>
      <c r="QL15" s="17">
        <v>0</v>
      </c>
      <c r="QM15" s="17">
        <v>0</v>
      </c>
      <c r="QN15" s="17">
        <v>2.2999999999999998</v>
      </c>
      <c r="QO15" s="17">
        <v>7.21997</v>
      </c>
      <c r="QP15" s="17">
        <v>7.22</v>
      </c>
      <c r="QQ15" s="17">
        <v>-4.92</v>
      </c>
      <c r="QR15" s="17">
        <v>6.9</v>
      </c>
      <c r="QS15" s="17">
        <v>19.162970000000001</v>
      </c>
      <c r="QT15" s="17">
        <v>19.163</v>
      </c>
      <c r="QU15" s="17">
        <v>-12.263</v>
      </c>
      <c r="QV15" s="17">
        <v>4.8</v>
      </c>
      <c r="QW15" s="17">
        <v>4.1999700000000004</v>
      </c>
      <c r="QX15" s="17">
        <v>4.2</v>
      </c>
      <c r="QY15" s="17">
        <v>0.6</v>
      </c>
      <c r="QZ15" s="17">
        <v>2.2000000000000002</v>
      </c>
      <c r="RA15" s="17">
        <v>2.3999700000000002</v>
      </c>
      <c r="RB15" s="17">
        <v>2.4</v>
      </c>
      <c r="RC15" s="17">
        <v>-0.2</v>
      </c>
      <c r="RD15" s="17">
        <v>2.4</v>
      </c>
      <c r="RE15" s="17">
        <v>2.3999700000000002</v>
      </c>
      <c r="RF15" s="17">
        <v>2.4</v>
      </c>
      <c r="RG15" s="17">
        <v>0</v>
      </c>
      <c r="RH15" s="17">
        <v>2.8</v>
      </c>
      <c r="RI15" s="17">
        <v>2.7999700000000001</v>
      </c>
      <c r="RJ15" s="17">
        <v>2.8</v>
      </c>
      <c r="RK15" s="17">
        <v>0</v>
      </c>
      <c r="RL15" s="17">
        <v>0</v>
      </c>
      <c r="RM15" s="17"/>
      <c r="RN15" s="17">
        <v>0</v>
      </c>
      <c r="RO15" s="17">
        <v>0</v>
      </c>
      <c r="RP15" s="17">
        <v>3</v>
      </c>
      <c r="RQ15" s="17">
        <v>2.7989700000000002</v>
      </c>
      <c r="RR15" s="17">
        <v>2.7989999999999999</v>
      </c>
      <c r="RS15" s="17">
        <v>0.20100000000000001</v>
      </c>
      <c r="RT15" s="17">
        <v>20.2</v>
      </c>
      <c r="RU15" s="17">
        <v>10.023020000000001</v>
      </c>
      <c r="RV15" s="17">
        <v>10.29095</v>
      </c>
      <c r="RW15" s="17">
        <v>9.9090500000000006</v>
      </c>
      <c r="RX15" s="17">
        <v>2</v>
      </c>
      <c r="RY15" s="17">
        <v>1.99997</v>
      </c>
      <c r="RZ15" s="17">
        <v>2</v>
      </c>
      <c r="SA15" s="17">
        <v>0</v>
      </c>
      <c r="SB15" s="17">
        <v>0.3</v>
      </c>
      <c r="SC15" s="17">
        <v>0.69996999999999998</v>
      </c>
      <c r="SD15" s="17">
        <v>0.7</v>
      </c>
      <c r="SE15" s="17">
        <v>-0.4</v>
      </c>
      <c r="SF15" s="17">
        <v>19.8</v>
      </c>
      <c r="SG15" s="17">
        <v>19.219480000000001</v>
      </c>
      <c r="SH15" s="17">
        <v>19.21951</v>
      </c>
      <c r="SI15" s="17">
        <v>0.58048999999999995</v>
      </c>
      <c r="SJ15" s="17">
        <v>12.4</v>
      </c>
      <c r="SK15" s="17">
        <v>12.29265</v>
      </c>
      <c r="SL15" s="17">
        <v>12.292680000000001</v>
      </c>
      <c r="SM15" s="17">
        <v>0.10732</v>
      </c>
      <c r="SN15" s="17">
        <v>19.600000000000001</v>
      </c>
      <c r="SO15" s="17">
        <v>19.512170000000001</v>
      </c>
      <c r="SP15" s="17">
        <v>19.51219</v>
      </c>
      <c r="SQ15" s="17">
        <v>8.7809999999999999E-2</v>
      </c>
      <c r="SR15" s="17">
        <v>20.3</v>
      </c>
      <c r="SS15" s="17">
        <v>19.512170000000001</v>
      </c>
      <c r="ST15" s="17">
        <v>19.51219</v>
      </c>
      <c r="SU15" s="17">
        <v>0.78781000000000001</v>
      </c>
      <c r="SV15" s="17">
        <v>20</v>
      </c>
      <c r="SW15" s="17">
        <v>19.317049999999998</v>
      </c>
      <c r="SX15" s="17">
        <v>19.317070000000001</v>
      </c>
      <c r="SY15" s="17">
        <v>0.68293000000000004</v>
      </c>
      <c r="SZ15" s="17">
        <v>1.4</v>
      </c>
      <c r="TA15" s="17">
        <v>0</v>
      </c>
      <c r="TB15" s="17">
        <v>0</v>
      </c>
      <c r="TC15" s="17">
        <v>1.4</v>
      </c>
      <c r="TD15" s="17">
        <v>15.6</v>
      </c>
      <c r="TE15" s="17">
        <v>5.9999799999999999</v>
      </c>
      <c r="TF15" s="17">
        <v>6</v>
      </c>
      <c r="TG15" s="17">
        <v>9.6</v>
      </c>
      <c r="TH15" s="17">
        <v>0</v>
      </c>
      <c r="TI15" s="17"/>
      <c r="TJ15" s="17">
        <v>0</v>
      </c>
      <c r="TK15" s="17">
        <v>0</v>
      </c>
      <c r="TL15" s="17">
        <v>32.9</v>
      </c>
      <c r="TM15" s="17">
        <v>19.654969999999999</v>
      </c>
      <c r="TN15" s="17">
        <v>19.655000000000001</v>
      </c>
      <c r="TO15" s="17">
        <v>13.244999999999999</v>
      </c>
      <c r="TP15" s="17">
        <v>63.3</v>
      </c>
      <c r="TQ15" s="17">
        <v>33.894970000000001</v>
      </c>
      <c r="TR15" s="17">
        <v>33.895000000000003</v>
      </c>
      <c r="TS15" s="17">
        <v>29.405000000000001</v>
      </c>
      <c r="TT15" s="17">
        <v>1.7</v>
      </c>
      <c r="TU15" s="17">
        <v>0.95996999999999999</v>
      </c>
      <c r="TV15" s="17">
        <v>0.96</v>
      </c>
      <c r="TW15" s="17">
        <v>0.74</v>
      </c>
      <c r="TX15" s="17">
        <v>2.5</v>
      </c>
      <c r="TY15" s="17">
        <v>0.56796999999999997</v>
      </c>
      <c r="TZ15" s="17">
        <v>0.56799999999999995</v>
      </c>
      <c r="UA15" s="17">
        <v>1.9319999999999999</v>
      </c>
      <c r="UB15" s="17">
        <v>21</v>
      </c>
      <c r="UC15" s="17">
        <v>19.512160000000002</v>
      </c>
      <c r="UD15" s="17">
        <v>19.51219</v>
      </c>
      <c r="UE15" s="17">
        <v>1.4878100000000001</v>
      </c>
      <c r="UF15" s="17">
        <v>7.7</v>
      </c>
      <c r="UG15" s="17">
        <v>8.3999699999999997</v>
      </c>
      <c r="UH15" s="17">
        <v>8.4</v>
      </c>
      <c r="UI15" s="17">
        <v>-0.7</v>
      </c>
      <c r="UJ15" s="17">
        <v>3.3</v>
      </c>
      <c r="UK15" s="17"/>
      <c r="UL15" s="17">
        <v>6.6</v>
      </c>
      <c r="UM15" s="17">
        <v>-3.3</v>
      </c>
      <c r="UN15" s="17">
        <v>20.399999999999999</v>
      </c>
      <c r="UO15" s="17">
        <v>19.512170000000001</v>
      </c>
      <c r="UP15" s="17">
        <v>19.51219</v>
      </c>
      <c r="UQ15" s="17">
        <v>0.88780999999999999</v>
      </c>
      <c r="UR15" s="17">
        <v>20.399999999999999</v>
      </c>
      <c r="US15" s="17">
        <v>19.512170000000001</v>
      </c>
      <c r="UT15" s="17">
        <v>19.51219</v>
      </c>
      <c r="UU15" s="17">
        <v>0.88780999999999999</v>
      </c>
      <c r="UV15" s="17">
        <v>20</v>
      </c>
      <c r="UW15" s="17">
        <v>19.512170000000001</v>
      </c>
      <c r="UX15" s="17">
        <v>19.51219</v>
      </c>
      <c r="UY15" s="17">
        <v>0.48781000000000002</v>
      </c>
      <c r="UZ15" s="17">
        <v>2.5</v>
      </c>
      <c r="VA15" s="17">
        <v>1.51128</v>
      </c>
      <c r="VB15" s="17">
        <v>1.18675</v>
      </c>
      <c r="VC15" s="17">
        <v>1.31325</v>
      </c>
      <c r="VD15" s="17">
        <v>0</v>
      </c>
      <c r="VE15" s="17"/>
      <c r="VF15" s="17">
        <v>0</v>
      </c>
      <c r="VG15" s="17">
        <v>0</v>
      </c>
      <c r="VH15" s="17">
        <v>0</v>
      </c>
      <c r="VI15" s="17"/>
      <c r="VJ15" s="17">
        <v>0</v>
      </c>
      <c r="VK15" s="17">
        <v>0</v>
      </c>
      <c r="VL15" s="17"/>
      <c r="VM15" s="17"/>
      <c r="VN15" s="17"/>
      <c r="VO15" s="17">
        <v>0</v>
      </c>
      <c r="VP15" s="17">
        <v>18.3</v>
      </c>
      <c r="VQ15" s="17">
        <v>15.111969999999999</v>
      </c>
      <c r="VR15" s="17">
        <v>15.112</v>
      </c>
      <c r="VS15" s="17">
        <v>3.1880000000000002</v>
      </c>
      <c r="VT15" s="17">
        <v>0</v>
      </c>
      <c r="VU15" s="17">
        <v>5.08697</v>
      </c>
      <c r="VV15" s="17">
        <v>5.0869999999999997</v>
      </c>
      <c r="VW15" s="17">
        <v>-5.0869999999999997</v>
      </c>
      <c r="VX15" s="17">
        <v>0</v>
      </c>
      <c r="VY15" s="17"/>
      <c r="VZ15" s="17">
        <v>0</v>
      </c>
      <c r="WA15" s="17">
        <v>0</v>
      </c>
      <c r="WB15" s="17">
        <v>0</v>
      </c>
      <c r="WC15" s="17"/>
      <c r="WD15" s="17">
        <v>0</v>
      </c>
      <c r="WE15" s="17">
        <v>0</v>
      </c>
      <c r="WF15" s="17">
        <v>8.6999999999999993</v>
      </c>
      <c r="WG15" s="17">
        <v>8.9999900000000004</v>
      </c>
      <c r="WH15" s="17">
        <v>9</v>
      </c>
      <c r="WI15" s="17">
        <v>-0.3</v>
      </c>
      <c r="WJ15" s="17">
        <v>20</v>
      </c>
      <c r="WK15" s="17">
        <v>19.317049999999998</v>
      </c>
      <c r="WL15" s="17">
        <v>19.317070000000001</v>
      </c>
      <c r="WM15" s="17">
        <v>0.68293000000000004</v>
      </c>
      <c r="WN15" s="17">
        <v>4.0999999999999996</v>
      </c>
      <c r="WO15" s="17"/>
      <c r="WP15" s="17">
        <v>10.6</v>
      </c>
      <c r="WQ15" s="17">
        <v>-6.5</v>
      </c>
      <c r="WR15" s="17"/>
      <c r="WS15" s="17"/>
      <c r="WT15" s="17"/>
      <c r="WU15" s="17">
        <v>0</v>
      </c>
      <c r="WV15" s="17">
        <v>34.9</v>
      </c>
      <c r="WW15" s="17">
        <v>35</v>
      </c>
      <c r="WX15" s="17">
        <v>35</v>
      </c>
      <c r="WY15" s="17">
        <v>-0.1</v>
      </c>
      <c r="WZ15" s="17">
        <v>28.6</v>
      </c>
      <c r="XA15" s="17">
        <v>29.184000000000001</v>
      </c>
      <c r="XB15" s="17">
        <v>29.184000000000001</v>
      </c>
      <c r="XC15" s="17">
        <v>-0.58399999999999996</v>
      </c>
      <c r="XD15" s="17">
        <v>2.9</v>
      </c>
      <c r="XE15" s="17">
        <v>2.8159999999999998</v>
      </c>
      <c r="XF15" s="17">
        <v>2.8159999999999998</v>
      </c>
      <c r="XG15" s="17">
        <v>8.4000000000000005E-2</v>
      </c>
      <c r="XH15" s="17">
        <v>13.9</v>
      </c>
      <c r="XI15" s="17">
        <v>13.999969999999999</v>
      </c>
      <c r="XJ15" s="17">
        <v>14</v>
      </c>
      <c r="XK15" s="17">
        <v>-0.1</v>
      </c>
      <c r="XL15" s="17">
        <v>15.5</v>
      </c>
      <c r="XM15" s="17">
        <v>13.99999</v>
      </c>
      <c r="XN15" s="17">
        <v>14</v>
      </c>
      <c r="XO15" s="17">
        <v>1.5</v>
      </c>
      <c r="XP15" s="17">
        <v>6.4</v>
      </c>
      <c r="XQ15" s="17">
        <v>6.5399700000000003</v>
      </c>
      <c r="XR15" s="17">
        <v>6.54</v>
      </c>
      <c r="XS15" s="17">
        <v>-0.14000000000000001</v>
      </c>
    </row>
    <row r="16" spans="1:643" ht="24" customHeight="1" x14ac:dyDescent="0.3">
      <c r="A16" s="1"/>
      <c r="B16" s="18" t="s">
        <v>69</v>
      </c>
      <c r="C16" s="18" t="s">
        <v>727</v>
      </c>
      <c r="D16" s="19">
        <v>0.9</v>
      </c>
      <c r="E16" s="19">
        <v>1.00997</v>
      </c>
      <c r="F16" s="19">
        <v>1.01</v>
      </c>
      <c r="G16" s="19">
        <v>-0.11</v>
      </c>
      <c r="H16" s="19">
        <v>1.6</v>
      </c>
      <c r="I16" s="19">
        <v>1.6399699999999999</v>
      </c>
      <c r="J16" s="19">
        <v>1.64</v>
      </c>
      <c r="K16" s="19">
        <v>-0.04</v>
      </c>
      <c r="L16" s="19">
        <v>646.5</v>
      </c>
      <c r="M16" s="19">
        <v>649.77747999999997</v>
      </c>
      <c r="N16" s="19">
        <v>649.77760999999998</v>
      </c>
      <c r="O16" s="19">
        <v>-3.2776100000000001</v>
      </c>
      <c r="P16" s="19">
        <v>146.4</v>
      </c>
      <c r="Q16" s="19">
        <v>147.59334000000001</v>
      </c>
      <c r="R16" s="19">
        <v>212.41534999999999</v>
      </c>
      <c r="S16" s="19">
        <v>-66.015349999999998</v>
      </c>
      <c r="T16" s="19">
        <v>0</v>
      </c>
      <c r="U16" s="19"/>
      <c r="V16" s="19">
        <v>0</v>
      </c>
      <c r="W16" s="19">
        <v>0</v>
      </c>
      <c r="X16" s="19">
        <v>0</v>
      </c>
      <c r="Y16" s="19"/>
      <c r="Z16" s="19">
        <v>0</v>
      </c>
      <c r="AA16" s="19">
        <v>0</v>
      </c>
      <c r="AB16" s="19">
        <v>10.4</v>
      </c>
      <c r="AC16" s="19">
        <v>0</v>
      </c>
      <c r="AD16" s="19">
        <v>0</v>
      </c>
      <c r="AE16" s="19">
        <v>10.4</v>
      </c>
      <c r="AF16" s="19">
        <v>240.2</v>
      </c>
      <c r="AG16" s="19">
        <v>246.98822000000001</v>
      </c>
      <c r="AH16" s="19">
        <v>246.98840000000001</v>
      </c>
      <c r="AI16" s="19">
        <v>-6.7884000000000002</v>
      </c>
      <c r="AJ16" s="19">
        <v>27.4</v>
      </c>
      <c r="AK16" s="19"/>
      <c r="AL16" s="19"/>
      <c r="AM16" s="19">
        <v>27.4</v>
      </c>
      <c r="AN16" s="19"/>
      <c r="AO16" s="19"/>
      <c r="AP16" s="19"/>
      <c r="AQ16" s="19">
        <v>0</v>
      </c>
      <c r="AR16" s="19">
        <v>107.4</v>
      </c>
      <c r="AS16" s="19">
        <v>111.11111</v>
      </c>
      <c r="AT16" s="19">
        <v>111.11111</v>
      </c>
      <c r="AU16" s="19">
        <v>-3.7111100000000001</v>
      </c>
      <c r="AV16" s="19">
        <v>106.1</v>
      </c>
      <c r="AW16" s="19">
        <v>111.11111</v>
      </c>
      <c r="AX16" s="19">
        <v>111.11111</v>
      </c>
      <c r="AY16" s="19">
        <v>-5.0111100000000004</v>
      </c>
      <c r="AZ16" s="19">
        <v>106.9</v>
      </c>
      <c r="BA16" s="19">
        <v>111.11111</v>
      </c>
      <c r="BB16" s="19">
        <v>111.11111</v>
      </c>
      <c r="BC16" s="19">
        <v>-4.2111099999999997</v>
      </c>
      <c r="BD16" s="19">
        <v>210.7</v>
      </c>
      <c r="BE16" s="19">
        <v>166.66667000000001</v>
      </c>
      <c r="BF16" s="19">
        <v>166.66667000000001</v>
      </c>
      <c r="BG16" s="19">
        <v>44.033329999999999</v>
      </c>
      <c r="BH16" s="19">
        <v>108.7</v>
      </c>
      <c r="BI16" s="19">
        <v>119.65812</v>
      </c>
      <c r="BJ16" s="19">
        <v>119.65812</v>
      </c>
      <c r="BK16" s="19">
        <v>-10.958119999999999</v>
      </c>
      <c r="BL16" s="19">
        <v>67.599999999999994</v>
      </c>
      <c r="BM16" s="19">
        <v>59.829059999999998</v>
      </c>
      <c r="BN16" s="19">
        <v>59.829059999999998</v>
      </c>
      <c r="BO16" s="19">
        <v>7.7709400000000004</v>
      </c>
      <c r="BP16" s="19">
        <v>553</v>
      </c>
      <c r="BQ16" s="19">
        <v>568.29818</v>
      </c>
      <c r="BR16" s="19">
        <v>568.29853000000003</v>
      </c>
      <c r="BS16" s="19">
        <v>-15.29853</v>
      </c>
      <c r="BT16" s="19">
        <v>10.3</v>
      </c>
      <c r="BU16" s="19">
        <v>10.172560000000001</v>
      </c>
      <c r="BV16" s="19">
        <v>10.17268</v>
      </c>
      <c r="BW16" s="19">
        <v>0.12731999999999999</v>
      </c>
      <c r="BX16" s="19"/>
      <c r="BY16" s="19"/>
      <c r="BZ16" s="19"/>
      <c r="CA16" s="19">
        <v>0</v>
      </c>
      <c r="CB16" s="19"/>
      <c r="CC16" s="19"/>
      <c r="CD16" s="19"/>
      <c r="CE16" s="19">
        <v>0</v>
      </c>
      <c r="CF16" s="19"/>
      <c r="CG16" s="19"/>
      <c r="CH16" s="19"/>
      <c r="CI16" s="19">
        <v>0</v>
      </c>
      <c r="CJ16" s="19"/>
      <c r="CK16" s="19"/>
      <c r="CL16" s="19"/>
      <c r="CM16" s="19">
        <v>0</v>
      </c>
      <c r="CN16" s="19">
        <v>163</v>
      </c>
      <c r="CO16" s="19">
        <v>164.70721</v>
      </c>
      <c r="CP16" s="19">
        <v>164.70732000000001</v>
      </c>
      <c r="CQ16" s="19">
        <v>-1.7073199999999999</v>
      </c>
      <c r="CR16" s="19">
        <v>8.4</v>
      </c>
      <c r="CS16" s="19">
        <v>8.2096800000000005</v>
      </c>
      <c r="CT16" s="19">
        <v>8.2097499999999997</v>
      </c>
      <c r="CU16" s="19">
        <v>0.19025</v>
      </c>
      <c r="CV16" s="19">
        <v>2.4</v>
      </c>
      <c r="CW16" s="19">
        <v>4.5063700000000004</v>
      </c>
      <c r="CX16" s="19">
        <v>4.5064399999999996</v>
      </c>
      <c r="CY16" s="19">
        <v>-2.1064400000000001</v>
      </c>
      <c r="CZ16" s="19">
        <v>0</v>
      </c>
      <c r="DA16" s="19"/>
      <c r="DB16" s="19">
        <v>0</v>
      </c>
      <c r="DC16" s="19">
        <v>0</v>
      </c>
      <c r="DD16" s="19">
        <v>5.2</v>
      </c>
      <c r="DE16" s="19">
        <v>6.8786199999999997</v>
      </c>
      <c r="DF16" s="19">
        <v>6.8787000000000003</v>
      </c>
      <c r="DG16" s="19">
        <v>-1.6787000000000001</v>
      </c>
      <c r="DH16" s="19"/>
      <c r="DI16" s="19"/>
      <c r="DJ16" s="19"/>
      <c r="DK16" s="19">
        <v>0</v>
      </c>
      <c r="DL16" s="19">
        <v>113.6</v>
      </c>
      <c r="DM16" s="19">
        <v>107.71387</v>
      </c>
      <c r="DN16" s="19">
        <v>107.71395</v>
      </c>
      <c r="DO16" s="19">
        <v>5.88605</v>
      </c>
      <c r="DP16" s="19">
        <v>4.8</v>
      </c>
      <c r="DQ16" s="19"/>
      <c r="DR16" s="19">
        <v>8.9130000000000003</v>
      </c>
      <c r="DS16" s="19">
        <v>-4.1130000000000004</v>
      </c>
      <c r="DT16" s="19"/>
      <c r="DU16" s="19"/>
      <c r="DV16" s="19"/>
      <c r="DW16" s="19">
        <v>0</v>
      </c>
      <c r="DX16" s="19"/>
      <c r="DY16" s="19"/>
      <c r="DZ16" s="19"/>
      <c r="EA16" s="19">
        <v>0</v>
      </c>
      <c r="EB16" s="19"/>
      <c r="EC16" s="19"/>
      <c r="ED16" s="19"/>
      <c r="EE16" s="19">
        <v>0</v>
      </c>
      <c r="EF16" s="19">
        <v>110.6</v>
      </c>
      <c r="EG16" s="19">
        <v>112.90521</v>
      </c>
      <c r="EH16" s="19">
        <v>112.90537</v>
      </c>
      <c r="EI16" s="19">
        <v>-2.3053699999999999</v>
      </c>
      <c r="EJ16" s="19">
        <v>222</v>
      </c>
      <c r="EK16" s="19">
        <v>221.55602999999999</v>
      </c>
      <c r="EL16" s="19">
        <v>221.55625000000001</v>
      </c>
      <c r="EM16" s="19">
        <v>0.44374999999999998</v>
      </c>
      <c r="EN16" s="19"/>
      <c r="EO16" s="19"/>
      <c r="EP16" s="19">
        <v>0</v>
      </c>
      <c r="EQ16" s="19">
        <v>0</v>
      </c>
      <c r="ER16" s="19"/>
      <c r="ES16" s="19"/>
      <c r="ET16" s="19"/>
      <c r="EU16" s="19">
        <v>0</v>
      </c>
      <c r="EV16" s="19"/>
      <c r="EW16" s="19"/>
      <c r="EX16" s="19"/>
      <c r="EY16" s="19">
        <v>0</v>
      </c>
      <c r="EZ16" s="19">
        <v>6.5</v>
      </c>
      <c r="FA16" s="19">
        <v>6.39</v>
      </c>
      <c r="FB16" s="19">
        <v>6.39</v>
      </c>
      <c r="FC16" s="19">
        <v>0.11</v>
      </c>
      <c r="FD16" s="19">
        <v>421.8</v>
      </c>
      <c r="FE16" s="19">
        <v>413.96005000000002</v>
      </c>
      <c r="FF16" s="19">
        <v>458.87804999999997</v>
      </c>
      <c r="FG16" s="19">
        <v>-37.078049999999998</v>
      </c>
      <c r="FH16" s="19">
        <v>81.8</v>
      </c>
      <c r="FI16" s="19">
        <v>79.023049999999998</v>
      </c>
      <c r="FJ16" s="19">
        <v>56.67539</v>
      </c>
      <c r="FK16" s="19">
        <v>25.124610000000001</v>
      </c>
      <c r="FL16" s="19">
        <v>143.6</v>
      </c>
      <c r="FM16" s="19">
        <v>148.62611000000001</v>
      </c>
      <c r="FN16" s="19">
        <v>148.62634</v>
      </c>
      <c r="FO16" s="19">
        <v>-5.0263400000000003</v>
      </c>
      <c r="FP16" s="19">
        <v>42.3</v>
      </c>
      <c r="FQ16" s="19">
        <v>39.99559</v>
      </c>
      <c r="FR16" s="19">
        <v>41.498959999999997</v>
      </c>
      <c r="FS16" s="19">
        <v>0.80103999999999997</v>
      </c>
      <c r="FT16" s="19">
        <v>18.399999999999999</v>
      </c>
      <c r="FU16" s="19">
        <v>19.285699999999999</v>
      </c>
      <c r="FV16" s="19">
        <v>19.28585</v>
      </c>
      <c r="FW16" s="19">
        <v>-0.88585000000000003</v>
      </c>
      <c r="FX16" s="19">
        <v>19.7</v>
      </c>
      <c r="FY16" s="19">
        <v>19.219480000000001</v>
      </c>
      <c r="FZ16" s="19">
        <v>19.21951</v>
      </c>
      <c r="GA16" s="19">
        <v>0.48048999999999997</v>
      </c>
      <c r="GB16" s="19">
        <v>88.7</v>
      </c>
      <c r="GC16" s="19">
        <v>87.657449999999997</v>
      </c>
      <c r="GD16" s="19">
        <v>87.657560000000004</v>
      </c>
      <c r="GE16" s="19">
        <v>1.04244</v>
      </c>
      <c r="GF16" s="19">
        <v>121.9</v>
      </c>
      <c r="GG16" s="19">
        <v>133.33332999999999</v>
      </c>
      <c r="GH16" s="19">
        <v>133.33332999999999</v>
      </c>
      <c r="GI16" s="19">
        <v>-11.43333</v>
      </c>
      <c r="GJ16" s="19">
        <v>122.9</v>
      </c>
      <c r="GK16" s="19">
        <v>133.33332999999999</v>
      </c>
      <c r="GL16" s="19">
        <v>133.33332999999999</v>
      </c>
      <c r="GM16" s="19">
        <v>-10.43333</v>
      </c>
      <c r="GN16" s="19">
        <v>158.69999999999999</v>
      </c>
      <c r="GO16" s="19">
        <v>133.33332999999999</v>
      </c>
      <c r="GP16" s="19">
        <v>133.33332999999999</v>
      </c>
      <c r="GQ16" s="19">
        <v>25.366669999999999</v>
      </c>
      <c r="GR16" s="19">
        <v>108.1</v>
      </c>
      <c r="GS16" s="19">
        <v>110.91295</v>
      </c>
      <c r="GT16" s="19">
        <v>110.91316999999999</v>
      </c>
      <c r="GU16" s="19">
        <v>-2.8131699999999999</v>
      </c>
      <c r="GV16" s="19"/>
      <c r="GW16" s="19"/>
      <c r="GX16" s="19"/>
      <c r="GY16" s="19">
        <v>0</v>
      </c>
      <c r="GZ16" s="19">
        <v>6</v>
      </c>
      <c r="HA16" s="19">
        <v>3.7356099999999999</v>
      </c>
      <c r="HB16" s="19"/>
      <c r="HC16" s="19">
        <v>6</v>
      </c>
      <c r="HD16" s="19">
        <v>45.1</v>
      </c>
      <c r="HE16" s="19">
        <v>47.266190000000002</v>
      </c>
      <c r="HF16" s="19">
        <v>47.26634</v>
      </c>
      <c r="HG16" s="19">
        <v>-2.1663399999999999</v>
      </c>
      <c r="HH16" s="19"/>
      <c r="HI16" s="19"/>
      <c r="HJ16" s="19"/>
      <c r="HK16" s="19">
        <v>0</v>
      </c>
      <c r="HL16" s="19">
        <v>4</v>
      </c>
      <c r="HM16" s="19">
        <v>3.8871199999999999</v>
      </c>
      <c r="HN16" s="19">
        <v>3.8872599999999999</v>
      </c>
      <c r="HO16" s="19">
        <v>0.11274000000000001</v>
      </c>
      <c r="HP16" s="19">
        <v>30.1</v>
      </c>
      <c r="HQ16" s="19">
        <v>29.882899999999999</v>
      </c>
      <c r="HR16" s="19">
        <v>29.882930000000002</v>
      </c>
      <c r="HS16" s="19">
        <v>0.21707000000000001</v>
      </c>
      <c r="HT16" s="19">
        <v>173.7</v>
      </c>
      <c r="HU16" s="19">
        <v>171.54157000000001</v>
      </c>
      <c r="HV16" s="19">
        <v>171.54185000000001</v>
      </c>
      <c r="HW16" s="19">
        <v>2.15815</v>
      </c>
      <c r="HX16" s="19">
        <v>93.9</v>
      </c>
      <c r="HY16" s="19">
        <v>41.19538</v>
      </c>
      <c r="HZ16" s="19">
        <v>40.675150000000002</v>
      </c>
      <c r="IA16" s="19">
        <v>53.224850000000004</v>
      </c>
      <c r="IB16" s="19">
        <v>0</v>
      </c>
      <c r="IC16" s="19">
        <v>0</v>
      </c>
      <c r="ID16" s="19">
        <v>0</v>
      </c>
      <c r="IE16" s="19">
        <v>0</v>
      </c>
      <c r="IF16" s="19">
        <v>0</v>
      </c>
      <c r="IG16" s="19"/>
      <c r="IH16" s="19">
        <v>0</v>
      </c>
      <c r="II16" s="19">
        <v>0</v>
      </c>
      <c r="IJ16" s="19">
        <v>46.6</v>
      </c>
      <c r="IK16" s="19"/>
      <c r="IL16" s="19">
        <v>25.64106</v>
      </c>
      <c r="IM16" s="19">
        <v>20.958939999999998</v>
      </c>
      <c r="IN16" s="19"/>
      <c r="IO16" s="19"/>
      <c r="IP16" s="19"/>
      <c r="IQ16" s="19">
        <v>0</v>
      </c>
      <c r="IR16" s="19"/>
      <c r="IS16" s="19"/>
      <c r="IT16" s="19"/>
      <c r="IU16" s="19">
        <v>0</v>
      </c>
      <c r="IV16" s="19"/>
      <c r="IW16" s="19"/>
      <c r="IX16" s="19"/>
      <c r="IY16" s="19">
        <v>0</v>
      </c>
      <c r="IZ16" s="19">
        <v>129</v>
      </c>
      <c r="JA16" s="19">
        <v>133.35656</v>
      </c>
      <c r="JB16" s="19">
        <v>133.35676000000001</v>
      </c>
      <c r="JC16" s="19">
        <v>-4.3567600000000004</v>
      </c>
      <c r="JD16" s="19">
        <v>97.8</v>
      </c>
      <c r="JE16" s="19">
        <v>91.666669999999996</v>
      </c>
      <c r="JF16" s="19">
        <v>91.666669999999996</v>
      </c>
      <c r="JG16" s="19">
        <v>6.1333299999999999</v>
      </c>
      <c r="JH16" s="19">
        <v>97.7</v>
      </c>
      <c r="JI16" s="19">
        <v>91.666669999999996</v>
      </c>
      <c r="JJ16" s="19">
        <v>91.666669999999996</v>
      </c>
      <c r="JK16" s="19">
        <v>6.0333300000000003</v>
      </c>
      <c r="JL16" s="19"/>
      <c r="JM16" s="19"/>
      <c r="JN16" s="19"/>
      <c r="JO16" s="19">
        <v>0</v>
      </c>
      <c r="JP16" s="19">
        <v>117.5</v>
      </c>
      <c r="JQ16" s="19">
        <v>91.666669999999996</v>
      </c>
      <c r="JR16" s="19">
        <v>91.666669999999996</v>
      </c>
      <c r="JS16" s="19">
        <v>25.83333</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112.7</v>
      </c>
      <c r="KO16" s="19">
        <v>106.69343000000001</v>
      </c>
      <c r="KP16" s="19">
        <v>114.11063</v>
      </c>
      <c r="KQ16" s="19">
        <v>-1.4106300000000001</v>
      </c>
      <c r="KR16" s="19">
        <v>0</v>
      </c>
      <c r="KS16" s="19"/>
      <c r="KT16" s="19"/>
      <c r="KU16" s="19">
        <v>0</v>
      </c>
      <c r="KV16" s="19"/>
      <c r="KW16" s="19"/>
      <c r="KX16" s="19"/>
      <c r="KY16" s="19">
        <v>0</v>
      </c>
      <c r="KZ16" s="19">
        <v>4.2</v>
      </c>
      <c r="LA16" s="19">
        <v>3.8068900000000001</v>
      </c>
      <c r="LB16" s="19">
        <v>3.8072699999999999</v>
      </c>
      <c r="LC16" s="19">
        <v>0.39273000000000002</v>
      </c>
      <c r="LD16" s="19">
        <v>265.10000000000002</v>
      </c>
      <c r="LE16" s="19">
        <v>271.12067000000002</v>
      </c>
      <c r="LF16" s="19">
        <v>227.85756000000001</v>
      </c>
      <c r="LG16" s="19">
        <v>37.242440000000002</v>
      </c>
      <c r="LH16" s="19">
        <v>129.9</v>
      </c>
      <c r="LI16" s="19">
        <v>133.67972</v>
      </c>
      <c r="LJ16" s="19">
        <v>133.67995999999999</v>
      </c>
      <c r="LK16" s="19">
        <v>-3.77996</v>
      </c>
      <c r="LL16" s="19">
        <v>52.7</v>
      </c>
      <c r="LM16" s="19">
        <v>67.461349999999996</v>
      </c>
      <c r="LN16" s="19">
        <v>67.461460000000002</v>
      </c>
      <c r="LO16" s="19">
        <v>-14.76146</v>
      </c>
      <c r="LP16" s="19">
        <v>73.3</v>
      </c>
      <c r="LQ16" s="19">
        <v>78.56738</v>
      </c>
      <c r="LR16" s="19">
        <v>78.567999999999998</v>
      </c>
      <c r="LS16" s="19">
        <v>-5.2679999999999998</v>
      </c>
      <c r="LT16" s="19"/>
      <c r="LU16" s="19"/>
      <c r="LV16" s="19"/>
      <c r="LW16" s="19">
        <v>0</v>
      </c>
      <c r="LX16" s="19"/>
      <c r="LY16" s="19"/>
      <c r="LZ16" s="19"/>
      <c r="MA16" s="19">
        <v>0</v>
      </c>
      <c r="MB16" s="19"/>
      <c r="MC16" s="19"/>
      <c r="MD16" s="19"/>
      <c r="ME16" s="19">
        <v>0</v>
      </c>
      <c r="MF16" s="19"/>
      <c r="MG16" s="19"/>
      <c r="MH16" s="19"/>
      <c r="MI16" s="19">
        <v>0</v>
      </c>
      <c r="MJ16" s="19"/>
      <c r="MK16" s="19"/>
      <c r="ML16" s="19"/>
      <c r="MM16" s="19">
        <v>0</v>
      </c>
      <c r="MN16" s="19">
        <v>104.9</v>
      </c>
      <c r="MO16" s="19">
        <v>0</v>
      </c>
      <c r="MP16" s="19"/>
      <c r="MQ16" s="19">
        <v>104.9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v>144.27350000000001</v>
      </c>
      <c r="NS16" s="19">
        <v>-144.27350000000001</v>
      </c>
      <c r="NT16" s="19">
        <v>0</v>
      </c>
      <c r="NU16" s="19"/>
      <c r="NV16" s="19">
        <v>72.136750000000006</v>
      </c>
      <c r="NW16" s="19">
        <v>-72.136750000000006</v>
      </c>
      <c r="NX16" s="19">
        <v>0</v>
      </c>
      <c r="NY16" s="19"/>
      <c r="NZ16" s="19">
        <v>0</v>
      </c>
      <c r="OA16" s="19">
        <v>0</v>
      </c>
      <c r="OB16" s="19">
        <v>20.3</v>
      </c>
      <c r="OC16" s="19">
        <v>17.846969999999999</v>
      </c>
      <c r="OD16" s="19">
        <v>17.847000000000001</v>
      </c>
      <c r="OE16" s="19">
        <v>2.4529999999999998</v>
      </c>
      <c r="OF16" s="19">
        <v>0</v>
      </c>
      <c r="OG16" s="19">
        <v>0</v>
      </c>
      <c r="OH16" s="19">
        <v>0</v>
      </c>
      <c r="OI16" s="19">
        <v>0</v>
      </c>
      <c r="OJ16" s="19">
        <v>2.2999999999999998</v>
      </c>
      <c r="OK16" s="19">
        <v>1.7556499999999999</v>
      </c>
      <c r="OL16" s="19">
        <v>1.2579100000000001</v>
      </c>
      <c r="OM16" s="19">
        <v>1.04209</v>
      </c>
      <c r="ON16" s="19">
        <v>0</v>
      </c>
      <c r="OO16" s="19"/>
      <c r="OP16" s="19">
        <v>0</v>
      </c>
      <c r="OQ16" s="19">
        <v>0</v>
      </c>
      <c r="OR16" s="19">
        <v>20</v>
      </c>
      <c r="OS16" s="19">
        <v>19.999970000000001</v>
      </c>
      <c r="OT16" s="19">
        <v>17.560970000000001</v>
      </c>
      <c r="OU16" s="19">
        <v>2.4390299999999998</v>
      </c>
      <c r="OV16" s="19">
        <v>9.9</v>
      </c>
      <c r="OW16" s="19">
        <v>9.6560799999999993</v>
      </c>
      <c r="OX16" s="19">
        <v>9.5393799999999995</v>
      </c>
      <c r="OY16" s="19">
        <v>0.36062</v>
      </c>
      <c r="OZ16" s="19">
        <v>1.2</v>
      </c>
      <c r="PA16" s="19">
        <v>5.0909500000000003</v>
      </c>
      <c r="PB16" s="19">
        <v>0</v>
      </c>
      <c r="PC16" s="19">
        <v>1.2</v>
      </c>
      <c r="PD16" s="19">
        <v>3.6</v>
      </c>
      <c r="PE16" s="19">
        <v>3.5999699999999999</v>
      </c>
      <c r="PF16" s="19">
        <v>3.6</v>
      </c>
      <c r="PG16" s="19">
        <v>0</v>
      </c>
      <c r="PH16" s="19">
        <v>5</v>
      </c>
      <c r="PI16" s="19">
        <v>4.9999700000000002</v>
      </c>
      <c r="PJ16" s="19">
        <v>5</v>
      </c>
      <c r="PK16" s="19">
        <v>0</v>
      </c>
      <c r="PL16" s="19">
        <v>20.100000000000001</v>
      </c>
      <c r="PM16" s="19">
        <v>19.512160000000002</v>
      </c>
      <c r="PN16" s="19">
        <v>19.51219</v>
      </c>
      <c r="PO16" s="19">
        <v>0.58781000000000005</v>
      </c>
      <c r="PP16" s="19">
        <v>20</v>
      </c>
      <c r="PQ16" s="19">
        <v>19.512139999999999</v>
      </c>
      <c r="PR16" s="19">
        <v>19.51219</v>
      </c>
      <c r="PS16" s="19">
        <v>0.48781000000000002</v>
      </c>
      <c r="PT16" s="19">
        <v>18.8</v>
      </c>
      <c r="PU16" s="19">
        <v>16.845189999999999</v>
      </c>
      <c r="PV16" s="19">
        <v>13.66371</v>
      </c>
      <c r="PW16" s="19">
        <v>5.1362899999999998</v>
      </c>
      <c r="PX16" s="19">
        <v>3.6</v>
      </c>
      <c r="PY16" s="19">
        <v>3.2999700000000001</v>
      </c>
      <c r="PZ16" s="19">
        <v>3.3</v>
      </c>
      <c r="QA16" s="19">
        <v>0.3</v>
      </c>
      <c r="QB16" s="19">
        <v>18.7</v>
      </c>
      <c r="QC16" s="19">
        <v>18.341429999999999</v>
      </c>
      <c r="QD16" s="19">
        <v>18.341460000000001</v>
      </c>
      <c r="QE16" s="19">
        <v>0.35854000000000003</v>
      </c>
      <c r="QF16" s="19">
        <v>0</v>
      </c>
      <c r="QG16" s="19"/>
      <c r="QH16" s="19">
        <v>0</v>
      </c>
      <c r="QI16" s="19">
        <v>0</v>
      </c>
      <c r="QJ16" s="19">
        <v>0</v>
      </c>
      <c r="QK16" s="19">
        <v>0</v>
      </c>
      <c r="QL16" s="19">
        <v>0</v>
      </c>
      <c r="QM16" s="19">
        <v>0</v>
      </c>
      <c r="QN16" s="19">
        <v>1.8</v>
      </c>
      <c r="QO16" s="19">
        <v>7.1779700000000002</v>
      </c>
      <c r="QP16" s="19">
        <v>7.1779999999999999</v>
      </c>
      <c r="QQ16" s="19">
        <v>-5.3780000000000001</v>
      </c>
      <c r="QR16" s="19">
        <v>7.7</v>
      </c>
      <c r="QS16" s="19">
        <v>18.62697</v>
      </c>
      <c r="QT16" s="19">
        <v>18.626999999999999</v>
      </c>
      <c r="QU16" s="19">
        <v>-10.927</v>
      </c>
      <c r="QV16" s="19">
        <v>4.8</v>
      </c>
      <c r="QW16" s="19">
        <v>4.1999700000000004</v>
      </c>
      <c r="QX16" s="19">
        <v>4.2</v>
      </c>
      <c r="QY16" s="19">
        <v>0.6</v>
      </c>
      <c r="QZ16" s="19">
        <v>2.2000000000000002</v>
      </c>
      <c r="RA16" s="19">
        <v>2.3999700000000002</v>
      </c>
      <c r="RB16" s="19">
        <v>2.4</v>
      </c>
      <c r="RC16" s="19">
        <v>-0.2</v>
      </c>
      <c r="RD16" s="19">
        <v>2.4</v>
      </c>
      <c r="RE16" s="19">
        <v>2.3999700000000002</v>
      </c>
      <c r="RF16" s="19">
        <v>2.4</v>
      </c>
      <c r="RG16" s="19">
        <v>0</v>
      </c>
      <c r="RH16" s="19">
        <v>2.8</v>
      </c>
      <c r="RI16" s="19">
        <v>2.7999700000000001</v>
      </c>
      <c r="RJ16" s="19">
        <v>2.8</v>
      </c>
      <c r="RK16" s="19">
        <v>0</v>
      </c>
      <c r="RL16" s="19">
        <v>0</v>
      </c>
      <c r="RM16" s="19"/>
      <c r="RN16" s="19">
        <v>0</v>
      </c>
      <c r="RO16" s="19">
        <v>0</v>
      </c>
      <c r="RP16" s="19">
        <v>3.1</v>
      </c>
      <c r="RQ16" s="19">
        <v>2.7989700000000002</v>
      </c>
      <c r="RR16" s="19">
        <v>2.7989999999999999</v>
      </c>
      <c r="RS16" s="19">
        <v>0.30099999999999999</v>
      </c>
      <c r="RT16" s="19">
        <v>20.100000000000001</v>
      </c>
      <c r="RU16" s="19">
        <v>9.5752900000000007</v>
      </c>
      <c r="RV16" s="19">
        <v>9.4543700000000008</v>
      </c>
      <c r="RW16" s="19">
        <v>10.645630000000001</v>
      </c>
      <c r="RX16" s="19">
        <v>2</v>
      </c>
      <c r="RY16" s="19">
        <v>1.99997</v>
      </c>
      <c r="RZ16" s="19">
        <v>2</v>
      </c>
      <c r="SA16" s="19">
        <v>0</v>
      </c>
      <c r="SB16" s="19">
        <v>0.3</v>
      </c>
      <c r="SC16" s="19">
        <v>0.69996999999999998</v>
      </c>
      <c r="SD16" s="19">
        <v>0.7</v>
      </c>
      <c r="SE16" s="19">
        <v>-0.4</v>
      </c>
      <c r="SF16" s="19">
        <v>19.8</v>
      </c>
      <c r="SG16" s="19">
        <v>19.219480000000001</v>
      </c>
      <c r="SH16" s="19">
        <v>19.21951</v>
      </c>
      <c r="SI16" s="19">
        <v>0.58048999999999995</v>
      </c>
      <c r="SJ16" s="19">
        <v>12.4</v>
      </c>
      <c r="SK16" s="19">
        <v>12.29265</v>
      </c>
      <c r="SL16" s="19">
        <v>12.292680000000001</v>
      </c>
      <c r="SM16" s="19">
        <v>0.10732</v>
      </c>
      <c r="SN16" s="19">
        <v>19.399999999999999</v>
      </c>
      <c r="SO16" s="19">
        <v>19.512170000000001</v>
      </c>
      <c r="SP16" s="19">
        <v>19.51219</v>
      </c>
      <c r="SQ16" s="19">
        <v>-0.11219</v>
      </c>
      <c r="SR16" s="19">
        <v>20.3</v>
      </c>
      <c r="SS16" s="19">
        <v>19.512170000000001</v>
      </c>
      <c r="ST16" s="19">
        <v>19.51219</v>
      </c>
      <c r="SU16" s="19">
        <v>0.78781000000000001</v>
      </c>
      <c r="SV16" s="19">
        <v>20</v>
      </c>
      <c r="SW16" s="19">
        <v>19.317049999999998</v>
      </c>
      <c r="SX16" s="19">
        <v>19.317070000000001</v>
      </c>
      <c r="SY16" s="19">
        <v>0.68293000000000004</v>
      </c>
      <c r="SZ16" s="19">
        <v>3.2</v>
      </c>
      <c r="TA16" s="19">
        <v>9.9900000000000006E-3</v>
      </c>
      <c r="TB16" s="19">
        <v>0.01</v>
      </c>
      <c r="TC16" s="19">
        <v>3.19</v>
      </c>
      <c r="TD16" s="19">
        <v>15</v>
      </c>
      <c r="TE16" s="19">
        <v>10.13998</v>
      </c>
      <c r="TF16" s="19">
        <v>10.14</v>
      </c>
      <c r="TG16" s="19">
        <v>4.8600000000000003</v>
      </c>
      <c r="TH16" s="19">
        <v>0</v>
      </c>
      <c r="TI16" s="19"/>
      <c r="TJ16" s="19">
        <v>0</v>
      </c>
      <c r="TK16" s="19">
        <v>0</v>
      </c>
      <c r="TL16" s="19">
        <v>38.4</v>
      </c>
      <c r="TM16" s="19">
        <v>17.712969999999999</v>
      </c>
      <c r="TN16" s="19">
        <v>17.713000000000001</v>
      </c>
      <c r="TO16" s="19">
        <v>20.687000000000001</v>
      </c>
      <c r="TP16" s="19">
        <v>63.1</v>
      </c>
      <c r="TQ16" s="19">
        <v>31.203970000000002</v>
      </c>
      <c r="TR16" s="19">
        <v>31.204000000000001</v>
      </c>
      <c r="TS16" s="19">
        <v>31.896000000000001</v>
      </c>
      <c r="TT16" s="19">
        <v>1.6</v>
      </c>
      <c r="TU16" s="19">
        <v>0.82396999999999998</v>
      </c>
      <c r="TV16" s="19">
        <v>0.82399999999999995</v>
      </c>
      <c r="TW16" s="19">
        <v>0.77600000000000002</v>
      </c>
      <c r="TX16" s="19">
        <v>2.5</v>
      </c>
      <c r="TY16" s="19">
        <v>0.44396999999999998</v>
      </c>
      <c r="TZ16" s="19">
        <v>0.44400000000000001</v>
      </c>
      <c r="UA16" s="19">
        <v>2.056</v>
      </c>
      <c r="UB16" s="19">
        <v>21</v>
      </c>
      <c r="UC16" s="19">
        <v>19.512160000000002</v>
      </c>
      <c r="UD16" s="19">
        <v>19.51219</v>
      </c>
      <c r="UE16" s="19">
        <v>1.4878100000000001</v>
      </c>
      <c r="UF16" s="19">
        <v>7.7</v>
      </c>
      <c r="UG16" s="19">
        <v>8.3999699999999997</v>
      </c>
      <c r="UH16" s="19">
        <v>8.4</v>
      </c>
      <c r="UI16" s="19">
        <v>-0.7</v>
      </c>
      <c r="UJ16" s="19">
        <v>3.3</v>
      </c>
      <c r="UK16" s="19"/>
      <c r="UL16" s="19">
        <v>6.6</v>
      </c>
      <c r="UM16" s="19">
        <v>-3.3</v>
      </c>
      <c r="UN16" s="19">
        <v>20.399999999999999</v>
      </c>
      <c r="UO16" s="19">
        <v>19.512170000000001</v>
      </c>
      <c r="UP16" s="19">
        <v>19.51219</v>
      </c>
      <c r="UQ16" s="19">
        <v>0.88780999999999999</v>
      </c>
      <c r="UR16" s="19">
        <v>20.399999999999999</v>
      </c>
      <c r="US16" s="19">
        <v>19.512170000000001</v>
      </c>
      <c r="UT16" s="19">
        <v>19.51219</v>
      </c>
      <c r="UU16" s="19">
        <v>0.88780999999999999</v>
      </c>
      <c r="UV16" s="19">
        <v>20</v>
      </c>
      <c r="UW16" s="19">
        <v>19.512170000000001</v>
      </c>
      <c r="UX16" s="19">
        <v>19.51219</v>
      </c>
      <c r="UY16" s="19">
        <v>0.48781000000000002</v>
      </c>
      <c r="UZ16" s="19">
        <v>2.1</v>
      </c>
      <c r="VA16" s="19">
        <v>1.80087</v>
      </c>
      <c r="VB16" s="19">
        <v>1.2874699999999999</v>
      </c>
      <c r="VC16" s="19">
        <v>0.81252999999999997</v>
      </c>
      <c r="VD16" s="19">
        <v>0</v>
      </c>
      <c r="VE16" s="19"/>
      <c r="VF16" s="19">
        <v>0</v>
      </c>
      <c r="VG16" s="19">
        <v>0</v>
      </c>
      <c r="VH16" s="19">
        <v>0</v>
      </c>
      <c r="VI16" s="19"/>
      <c r="VJ16" s="19">
        <v>0</v>
      </c>
      <c r="VK16" s="19">
        <v>0</v>
      </c>
      <c r="VL16" s="19"/>
      <c r="VM16" s="19"/>
      <c r="VN16" s="19"/>
      <c r="VO16" s="19">
        <v>0</v>
      </c>
      <c r="VP16" s="19">
        <v>14.8</v>
      </c>
      <c r="VQ16" s="19">
        <v>15.91197</v>
      </c>
      <c r="VR16" s="19">
        <v>15.912000000000001</v>
      </c>
      <c r="VS16" s="19">
        <v>-1.1120000000000001</v>
      </c>
      <c r="VT16" s="19">
        <v>0</v>
      </c>
      <c r="VU16" s="19">
        <v>4.2189699999999997</v>
      </c>
      <c r="VV16" s="19">
        <v>4.2190000000000003</v>
      </c>
      <c r="VW16" s="19">
        <v>-4.2190000000000003</v>
      </c>
      <c r="VX16" s="19">
        <v>0</v>
      </c>
      <c r="VY16" s="19"/>
      <c r="VZ16" s="19">
        <v>0</v>
      </c>
      <c r="WA16" s="19">
        <v>0</v>
      </c>
      <c r="WB16" s="19">
        <v>0</v>
      </c>
      <c r="WC16" s="19"/>
      <c r="WD16" s="19">
        <v>0</v>
      </c>
      <c r="WE16" s="19">
        <v>0</v>
      </c>
      <c r="WF16" s="19">
        <v>8.8000000000000007</v>
      </c>
      <c r="WG16" s="19">
        <v>8.9999900000000004</v>
      </c>
      <c r="WH16" s="19">
        <v>9</v>
      </c>
      <c r="WI16" s="19">
        <v>-0.2</v>
      </c>
      <c r="WJ16" s="19">
        <v>20</v>
      </c>
      <c r="WK16" s="19">
        <v>19.317049999999998</v>
      </c>
      <c r="WL16" s="19">
        <v>19.317070000000001</v>
      </c>
      <c r="WM16" s="19">
        <v>0.68293000000000004</v>
      </c>
      <c r="WN16" s="19">
        <v>5</v>
      </c>
      <c r="WO16" s="19"/>
      <c r="WP16" s="19">
        <v>10.6</v>
      </c>
      <c r="WQ16" s="19">
        <v>-5.6</v>
      </c>
      <c r="WR16" s="19"/>
      <c r="WS16" s="19"/>
      <c r="WT16" s="19"/>
      <c r="WU16" s="19">
        <v>0</v>
      </c>
      <c r="WV16" s="19">
        <v>35.700000000000003</v>
      </c>
      <c r="WW16" s="19">
        <v>35</v>
      </c>
      <c r="WX16" s="19">
        <v>35</v>
      </c>
      <c r="WY16" s="19">
        <v>0.7</v>
      </c>
      <c r="WZ16" s="19">
        <v>28.6</v>
      </c>
      <c r="XA16" s="19">
        <v>29.184000000000001</v>
      </c>
      <c r="XB16" s="19">
        <v>29.184000000000001</v>
      </c>
      <c r="XC16" s="19">
        <v>-0.58399999999999996</v>
      </c>
      <c r="XD16" s="19">
        <v>3</v>
      </c>
      <c r="XE16" s="19">
        <v>2.8159999999999998</v>
      </c>
      <c r="XF16" s="19">
        <v>2.8159999999999998</v>
      </c>
      <c r="XG16" s="19">
        <v>0.184</v>
      </c>
      <c r="XH16" s="19">
        <v>14</v>
      </c>
      <c r="XI16" s="19">
        <v>13.999969999999999</v>
      </c>
      <c r="XJ16" s="19">
        <v>14</v>
      </c>
      <c r="XK16" s="19">
        <v>0</v>
      </c>
      <c r="XL16" s="19">
        <v>14.6</v>
      </c>
      <c r="XM16" s="19">
        <v>13.99999</v>
      </c>
      <c r="XN16" s="19">
        <v>14</v>
      </c>
      <c r="XO16" s="19">
        <v>0.6</v>
      </c>
      <c r="XP16" s="19">
        <v>7.7</v>
      </c>
      <c r="XQ16" s="19">
        <v>6.5399700000000003</v>
      </c>
      <c r="XR16" s="19">
        <v>6.54</v>
      </c>
      <c r="XS16" s="19">
        <v>1.1599999999999999</v>
      </c>
    </row>
    <row r="17" spans="1:643" ht="24" customHeight="1" x14ac:dyDescent="0.3">
      <c r="A17" s="1"/>
      <c r="B17" s="13" t="s">
        <v>69</v>
      </c>
      <c r="C17" s="13" t="s">
        <v>728</v>
      </c>
      <c r="D17" s="14">
        <v>0.9</v>
      </c>
      <c r="E17" s="14">
        <v>1.00997</v>
      </c>
      <c r="F17" s="14">
        <v>1.01</v>
      </c>
      <c r="G17" s="14">
        <v>-0.11</v>
      </c>
      <c r="H17" s="14">
        <v>1.6</v>
      </c>
      <c r="I17" s="14">
        <v>1.6399699999999999</v>
      </c>
      <c r="J17" s="14">
        <v>1.64</v>
      </c>
      <c r="K17" s="14">
        <v>-0.04</v>
      </c>
      <c r="L17" s="14">
        <v>648.79999999999995</v>
      </c>
      <c r="M17" s="14">
        <v>649.77748999999994</v>
      </c>
      <c r="N17" s="14">
        <v>649.77760999999998</v>
      </c>
      <c r="O17" s="14">
        <v>-0.97760999999999998</v>
      </c>
      <c r="P17" s="14">
        <v>146.19999999999999</v>
      </c>
      <c r="Q17" s="14">
        <v>147.59334000000001</v>
      </c>
      <c r="R17" s="14">
        <v>212.41534999999999</v>
      </c>
      <c r="S17" s="14">
        <v>-66.215350000000001</v>
      </c>
      <c r="T17" s="14">
        <v>0</v>
      </c>
      <c r="U17" s="14"/>
      <c r="V17" s="14">
        <v>0</v>
      </c>
      <c r="W17" s="14">
        <v>0</v>
      </c>
      <c r="X17" s="14">
        <v>0</v>
      </c>
      <c r="Y17" s="14"/>
      <c r="Z17" s="14">
        <v>0</v>
      </c>
      <c r="AA17" s="14">
        <v>0</v>
      </c>
      <c r="AB17" s="14">
        <v>11</v>
      </c>
      <c r="AC17" s="14">
        <v>0</v>
      </c>
      <c r="AD17" s="14">
        <v>0</v>
      </c>
      <c r="AE17" s="14">
        <v>11</v>
      </c>
      <c r="AF17" s="14">
        <v>168.4</v>
      </c>
      <c r="AG17" s="14">
        <v>246.98822000000001</v>
      </c>
      <c r="AH17" s="14">
        <v>246.98840000000001</v>
      </c>
      <c r="AI17" s="14">
        <v>-78.588399999999993</v>
      </c>
      <c r="AJ17" s="14">
        <v>27.8</v>
      </c>
      <c r="AK17" s="14"/>
      <c r="AL17" s="14"/>
      <c r="AM17" s="14">
        <v>27.8</v>
      </c>
      <c r="AN17" s="14"/>
      <c r="AO17" s="14"/>
      <c r="AP17" s="14"/>
      <c r="AQ17" s="14">
        <v>0</v>
      </c>
      <c r="AR17" s="14">
        <v>105.6</v>
      </c>
      <c r="AS17" s="14">
        <v>111.11111</v>
      </c>
      <c r="AT17" s="14">
        <v>111.11111</v>
      </c>
      <c r="AU17" s="14">
        <v>-5.5111100000000004</v>
      </c>
      <c r="AV17" s="14">
        <v>105.6</v>
      </c>
      <c r="AW17" s="14">
        <v>111.11111</v>
      </c>
      <c r="AX17" s="14">
        <v>111.11111</v>
      </c>
      <c r="AY17" s="14">
        <v>-5.5111100000000004</v>
      </c>
      <c r="AZ17" s="14">
        <v>106.3</v>
      </c>
      <c r="BA17" s="14">
        <v>111.11111</v>
      </c>
      <c r="BB17" s="14">
        <v>111.11111</v>
      </c>
      <c r="BC17" s="14">
        <v>-4.8111100000000002</v>
      </c>
      <c r="BD17" s="14">
        <v>209.1</v>
      </c>
      <c r="BE17" s="14">
        <v>166.66667000000001</v>
      </c>
      <c r="BF17" s="14">
        <v>166.66667000000001</v>
      </c>
      <c r="BG17" s="14">
        <v>42.433329999999998</v>
      </c>
      <c r="BH17" s="14">
        <v>106</v>
      </c>
      <c r="BI17" s="14">
        <v>119.65812</v>
      </c>
      <c r="BJ17" s="14">
        <v>119.65812</v>
      </c>
      <c r="BK17" s="14">
        <v>-13.65812</v>
      </c>
      <c r="BL17" s="14">
        <v>67.599999999999994</v>
      </c>
      <c r="BM17" s="14">
        <v>59.829059999999998</v>
      </c>
      <c r="BN17" s="14">
        <v>59.829059999999998</v>
      </c>
      <c r="BO17" s="14">
        <v>7.7709400000000004</v>
      </c>
      <c r="BP17" s="14">
        <v>563</v>
      </c>
      <c r="BQ17" s="14">
        <v>568.29818</v>
      </c>
      <c r="BR17" s="14">
        <v>568.29853000000003</v>
      </c>
      <c r="BS17" s="14">
        <v>-5.2985300000000004</v>
      </c>
      <c r="BT17" s="14">
        <v>10.5</v>
      </c>
      <c r="BU17" s="14">
        <v>10.17257</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161.5</v>
      </c>
      <c r="CO17" s="14">
        <v>164.70721</v>
      </c>
      <c r="CP17" s="14">
        <v>164.70732000000001</v>
      </c>
      <c r="CQ17" s="14">
        <v>-3.2073200000000002</v>
      </c>
      <c r="CR17" s="14">
        <v>8.5</v>
      </c>
      <c r="CS17" s="14">
        <v>8.2096800000000005</v>
      </c>
      <c r="CT17" s="14">
        <v>8.2097499999999997</v>
      </c>
      <c r="CU17" s="14">
        <v>0.29025000000000001</v>
      </c>
      <c r="CV17" s="14">
        <v>2.6</v>
      </c>
      <c r="CW17" s="14">
        <v>4.5063700000000004</v>
      </c>
      <c r="CX17" s="14">
        <v>4.5064399999999996</v>
      </c>
      <c r="CY17" s="14">
        <v>-1.9064399999999999</v>
      </c>
      <c r="CZ17" s="14">
        <v>0</v>
      </c>
      <c r="DA17" s="14"/>
      <c r="DB17" s="14">
        <v>0</v>
      </c>
      <c r="DC17" s="14">
        <v>0</v>
      </c>
      <c r="DD17" s="14">
        <v>5.2</v>
      </c>
      <c r="DE17" s="14">
        <v>6.8786199999999997</v>
      </c>
      <c r="DF17" s="14">
        <v>6.8787000000000003</v>
      </c>
      <c r="DG17" s="14">
        <v>-1.6787000000000001</v>
      </c>
      <c r="DH17" s="14"/>
      <c r="DI17" s="14"/>
      <c r="DJ17" s="14"/>
      <c r="DK17" s="14">
        <v>0</v>
      </c>
      <c r="DL17" s="14">
        <v>113.3</v>
      </c>
      <c r="DM17" s="14">
        <v>107.71387</v>
      </c>
      <c r="DN17" s="14">
        <v>107.71395</v>
      </c>
      <c r="DO17" s="14">
        <v>5.5860500000000002</v>
      </c>
      <c r="DP17" s="14">
        <v>4.9000000000000004</v>
      </c>
      <c r="DQ17" s="14"/>
      <c r="DR17" s="14">
        <v>8.9130000000000003</v>
      </c>
      <c r="DS17" s="14">
        <v>-4.0129999999999999</v>
      </c>
      <c r="DT17" s="14"/>
      <c r="DU17" s="14"/>
      <c r="DV17" s="14"/>
      <c r="DW17" s="14">
        <v>0</v>
      </c>
      <c r="DX17" s="14"/>
      <c r="DY17" s="14"/>
      <c r="DZ17" s="14"/>
      <c r="EA17" s="14">
        <v>0</v>
      </c>
      <c r="EB17" s="14"/>
      <c r="EC17" s="14"/>
      <c r="ED17" s="14"/>
      <c r="EE17" s="14">
        <v>0</v>
      </c>
      <c r="EF17" s="14">
        <v>110.9</v>
      </c>
      <c r="EG17" s="14">
        <v>112.90522</v>
      </c>
      <c r="EH17" s="14">
        <v>112.90537</v>
      </c>
      <c r="EI17" s="14">
        <v>-2.0053700000000001</v>
      </c>
      <c r="EJ17" s="14">
        <v>222.3</v>
      </c>
      <c r="EK17" s="14">
        <v>221.55602999999999</v>
      </c>
      <c r="EL17" s="14">
        <v>221.55625000000001</v>
      </c>
      <c r="EM17" s="14">
        <v>0.74375000000000002</v>
      </c>
      <c r="EN17" s="14"/>
      <c r="EO17" s="14"/>
      <c r="EP17" s="14">
        <v>0</v>
      </c>
      <c r="EQ17" s="14">
        <v>0</v>
      </c>
      <c r="ER17" s="14"/>
      <c r="ES17" s="14"/>
      <c r="ET17" s="14"/>
      <c r="EU17" s="14">
        <v>0</v>
      </c>
      <c r="EV17" s="14"/>
      <c r="EW17" s="14"/>
      <c r="EX17" s="14"/>
      <c r="EY17" s="14">
        <v>0</v>
      </c>
      <c r="EZ17" s="14">
        <v>6.5</v>
      </c>
      <c r="FA17" s="14">
        <v>6.39</v>
      </c>
      <c r="FB17" s="14">
        <v>6.39</v>
      </c>
      <c r="FC17" s="14">
        <v>0.11</v>
      </c>
      <c r="FD17" s="14">
        <v>441.1</v>
      </c>
      <c r="FE17" s="14">
        <v>413.96008999999998</v>
      </c>
      <c r="FF17" s="14">
        <v>458.87804999999997</v>
      </c>
      <c r="FG17" s="14">
        <v>-17.77805</v>
      </c>
      <c r="FH17" s="14">
        <v>81.8</v>
      </c>
      <c r="FI17" s="14">
        <v>79.023049999999998</v>
      </c>
      <c r="FJ17" s="14">
        <v>56.67539</v>
      </c>
      <c r="FK17" s="14">
        <v>25.124610000000001</v>
      </c>
      <c r="FL17" s="14">
        <v>148.69999999999999</v>
      </c>
      <c r="FM17" s="14">
        <v>148.62611000000001</v>
      </c>
      <c r="FN17" s="14">
        <v>148.62634</v>
      </c>
      <c r="FO17" s="14">
        <v>7.3660000000000003E-2</v>
      </c>
      <c r="FP17" s="14">
        <v>42.3</v>
      </c>
      <c r="FQ17" s="14">
        <v>39.995600000000003</v>
      </c>
      <c r="FR17" s="14">
        <v>41.498959999999997</v>
      </c>
      <c r="FS17" s="14">
        <v>0.80103999999999997</v>
      </c>
      <c r="FT17" s="14">
        <v>18.5</v>
      </c>
      <c r="FU17" s="14">
        <v>19.285699999999999</v>
      </c>
      <c r="FV17" s="14">
        <v>19.28585</v>
      </c>
      <c r="FW17" s="14">
        <v>-0.78585000000000005</v>
      </c>
      <c r="FX17" s="14">
        <v>19.7</v>
      </c>
      <c r="FY17" s="14">
        <v>19.219480000000001</v>
      </c>
      <c r="FZ17" s="14">
        <v>19.21951</v>
      </c>
      <c r="GA17" s="14">
        <v>0.48048999999999997</v>
      </c>
      <c r="GB17" s="14">
        <v>93.9</v>
      </c>
      <c r="GC17" s="14">
        <v>87.657449999999997</v>
      </c>
      <c r="GD17" s="14">
        <v>87.657560000000004</v>
      </c>
      <c r="GE17" s="14">
        <v>6.2424400000000002</v>
      </c>
      <c r="GF17" s="14">
        <v>150.9</v>
      </c>
      <c r="GG17" s="14">
        <v>133.33332999999999</v>
      </c>
      <c r="GH17" s="14">
        <v>133.33332999999999</v>
      </c>
      <c r="GI17" s="14">
        <v>17.566669999999998</v>
      </c>
      <c r="GJ17" s="14">
        <v>151.1</v>
      </c>
      <c r="GK17" s="14">
        <v>133.33332999999999</v>
      </c>
      <c r="GL17" s="14">
        <v>133.33332999999999</v>
      </c>
      <c r="GM17" s="14">
        <v>17.766670000000001</v>
      </c>
      <c r="GN17" s="14">
        <v>160.4</v>
      </c>
      <c r="GO17" s="14">
        <v>133.33332999999999</v>
      </c>
      <c r="GP17" s="14">
        <v>133.33332999999999</v>
      </c>
      <c r="GQ17" s="14">
        <v>27.066669999999998</v>
      </c>
      <c r="GR17" s="14">
        <v>108.8</v>
      </c>
      <c r="GS17" s="14">
        <v>110.91296</v>
      </c>
      <c r="GT17" s="14">
        <v>110.91316999999999</v>
      </c>
      <c r="GU17" s="14">
        <v>-2.1131700000000002</v>
      </c>
      <c r="GV17" s="14"/>
      <c r="GW17" s="14"/>
      <c r="GX17" s="14"/>
      <c r="GY17" s="14">
        <v>0</v>
      </c>
      <c r="GZ17" s="14">
        <v>6</v>
      </c>
      <c r="HA17" s="14">
        <v>3.7356099999999999</v>
      </c>
      <c r="HB17" s="14"/>
      <c r="HC17" s="14">
        <v>6</v>
      </c>
      <c r="HD17" s="14">
        <v>46</v>
      </c>
      <c r="HE17" s="14">
        <v>47.266190000000002</v>
      </c>
      <c r="HF17" s="14">
        <v>47.26634</v>
      </c>
      <c r="HG17" s="14">
        <v>-1.26634</v>
      </c>
      <c r="HH17" s="14"/>
      <c r="HI17" s="14"/>
      <c r="HJ17" s="14"/>
      <c r="HK17" s="14">
        <v>0</v>
      </c>
      <c r="HL17" s="14">
        <v>4</v>
      </c>
      <c r="HM17" s="14">
        <v>3.8871199999999999</v>
      </c>
      <c r="HN17" s="14">
        <v>3.8872599999999999</v>
      </c>
      <c r="HO17" s="14">
        <v>0.11274000000000001</v>
      </c>
      <c r="HP17" s="14">
        <v>30.9</v>
      </c>
      <c r="HQ17" s="14">
        <v>29.882899999999999</v>
      </c>
      <c r="HR17" s="14">
        <v>29.882930000000002</v>
      </c>
      <c r="HS17" s="14">
        <v>1.0170699999999999</v>
      </c>
      <c r="HT17" s="14">
        <v>174</v>
      </c>
      <c r="HU17" s="14">
        <v>171.54158000000001</v>
      </c>
      <c r="HV17" s="14">
        <v>171.54185000000001</v>
      </c>
      <c r="HW17" s="14">
        <v>2.4581499999999998</v>
      </c>
      <c r="HX17" s="14">
        <v>94.5</v>
      </c>
      <c r="HY17" s="14">
        <v>76.425610000000006</v>
      </c>
      <c r="HZ17" s="14">
        <v>68.419499999999999</v>
      </c>
      <c r="IA17" s="14">
        <v>26.080500000000001</v>
      </c>
      <c r="IB17" s="14">
        <v>0</v>
      </c>
      <c r="IC17" s="14">
        <v>0</v>
      </c>
      <c r="ID17" s="14">
        <v>0</v>
      </c>
      <c r="IE17" s="14">
        <v>0</v>
      </c>
      <c r="IF17" s="14">
        <v>0</v>
      </c>
      <c r="IG17" s="14"/>
      <c r="IH17" s="14">
        <v>0</v>
      </c>
      <c r="II17" s="14">
        <v>0</v>
      </c>
      <c r="IJ17" s="14">
        <v>46.5</v>
      </c>
      <c r="IK17" s="14"/>
      <c r="IL17" s="14">
        <v>32.275509999999997</v>
      </c>
      <c r="IM17" s="14">
        <v>14.224489999999999</v>
      </c>
      <c r="IN17" s="14"/>
      <c r="IO17" s="14"/>
      <c r="IP17" s="14"/>
      <c r="IQ17" s="14">
        <v>0</v>
      </c>
      <c r="IR17" s="14"/>
      <c r="IS17" s="14"/>
      <c r="IT17" s="14"/>
      <c r="IU17" s="14">
        <v>0</v>
      </c>
      <c r="IV17" s="14"/>
      <c r="IW17" s="14"/>
      <c r="IX17" s="14"/>
      <c r="IY17" s="14">
        <v>0</v>
      </c>
      <c r="IZ17" s="14">
        <v>130.5</v>
      </c>
      <c r="JA17" s="14">
        <v>133.35656</v>
      </c>
      <c r="JB17" s="14">
        <v>133.35676000000001</v>
      </c>
      <c r="JC17" s="14">
        <v>-2.85676</v>
      </c>
      <c r="JD17" s="14">
        <v>96.7</v>
      </c>
      <c r="JE17" s="14">
        <v>91.666669999999996</v>
      </c>
      <c r="JF17" s="14">
        <v>91.666669999999996</v>
      </c>
      <c r="JG17" s="14">
        <v>5.0333300000000003</v>
      </c>
      <c r="JH17" s="14">
        <v>96.6</v>
      </c>
      <c r="JI17" s="14">
        <v>91.666669999999996</v>
      </c>
      <c r="JJ17" s="14">
        <v>91.666669999999996</v>
      </c>
      <c r="JK17" s="14">
        <v>4.9333299999999998</v>
      </c>
      <c r="JL17" s="14"/>
      <c r="JM17" s="14"/>
      <c r="JN17" s="14"/>
      <c r="JO17" s="14">
        <v>0</v>
      </c>
      <c r="JP17" s="14">
        <v>117.1</v>
      </c>
      <c r="JQ17" s="14">
        <v>91.666669999999996</v>
      </c>
      <c r="JR17" s="14">
        <v>91.666669999999996</v>
      </c>
      <c r="JS17" s="14">
        <v>25.433330000000002</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113</v>
      </c>
      <c r="KO17" s="14">
        <v>114.10321</v>
      </c>
      <c r="KP17" s="14">
        <v>114.11063</v>
      </c>
      <c r="KQ17" s="14">
        <v>-1.11063</v>
      </c>
      <c r="KR17" s="14">
        <v>0</v>
      </c>
      <c r="KS17" s="14"/>
      <c r="KT17" s="14"/>
      <c r="KU17" s="14">
        <v>0</v>
      </c>
      <c r="KV17" s="14"/>
      <c r="KW17" s="14"/>
      <c r="KX17" s="14"/>
      <c r="KY17" s="14">
        <v>0</v>
      </c>
      <c r="KZ17" s="14">
        <v>4.2</v>
      </c>
      <c r="LA17" s="14">
        <v>3.8069000000000002</v>
      </c>
      <c r="LB17" s="14">
        <v>3.8072699999999999</v>
      </c>
      <c r="LC17" s="14">
        <v>0.39273000000000002</v>
      </c>
      <c r="LD17" s="14">
        <v>269.5</v>
      </c>
      <c r="LE17" s="14">
        <v>271.12072999999998</v>
      </c>
      <c r="LF17" s="14">
        <v>227.85756000000001</v>
      </c>
      <c r="LG17" s="14">
        <v>41.642440000000001</v>
      </c>
      <c r="LH17" s="14">
        <v>131.9</v>
      </c>
      <c r="LI17" s="14">
        <v>133.67973000000001</v>
      </c>
      <c r="LJ17" s="14">
        <v>133.67995999999999</v>
      </c>
      <c r="LK17" s="14">
        <v>-1.77996</v>
      </c>
      <c r="LL17" s="14">
        <v>53.7</v>
      </c>
      <c r="LM17" s="14">
        <v>67.461349999999996</v>
      </c>
      <c r="LN17" s="14">
        <v>67.461460000000002</v>
      </c>
      <c r="LO17" s="14">
        <v>-13.76146</v>
      </c>
      <c r="LP17" s="14">
        <v>74.2</v>
      </c>
      <c r="LQ17" s="14">
        <v>78.567390000000003</v>
      </c>
      <c r="LR17" s="14">
        <v>78.567999999999998</v>
      </c>
      <c r="LS17" s="14">
        <v>-4.3680000000000003</v>
      </c>
      <c r="LT17" s="14"/>
      <c r="LU17" s="14"/>
      <c r="LV17" s="14"/>
      <c r="LW17" s="14">
        <v>0</v>
      </c>
      <c r="LX17" s="14"/>
      <c r="LY17" s="14"/>
      <c r="LZ17" s="14"/>
      <c r="MA17" s="14">
        <v>0</v>
      </c>
      <c r="MB17" s="14"/>
      <c r="MC17" s="14"/>
      <c r="MD17" s="14"/>
      <c r="ME17" s="14">
        <v>0</v>
      </c>
      <c r="MF17" s="14"/>
      <c r="MG17" s="14"/>
      <c r="MH17" s="14"/>
      <c r="MI17" s="14">
        <v>0</v>
      </c>
      <c r="MJ17" s="14"/>
      <c r="MK17" s="14"/>
      <c r="ML17" s="14"/>
      <c r="MM17" s="14">
        <v>0</v>
      </c>
      <c r="MN17" s="14">
        <v>103.9</v>
      </c>
      <c r="MO17" s="14">
        <v>103</v>
      </c>
      <c r="MP17" s="14"/>
      <c r="MQ17" s="14">
        <v>103.9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v>144.27350000000001</v>
      </c>
      <c r="NS17" s="14">
        <v>-144.27350000000001</v>
      </c>
      <c r="NT17" s="14">
        <v>0</v>
      </c>
      <c r="NU17" s="14"/>
      <c r="NV17" s="14">
        <v>72.136750000000006</v>
      </c>
      <c r="NW17" s="14">
        <v>-72.136750000000006</v>
      </c>
      <c r="NX17" s="14">
        <v>0</v>
      </c>
      <c r="NY17" s="14"/>
      <c r="NZ17" s="14">
        <v>0</v>
      </c>
      <c r="OA17" s="14">
        <v>0</v>
      </c>
      <c r="OB17" s="14">
        <v>25</v>
      </c>
      <c r="OC17" s="14">
        <v>17.380970000000001</v>
      </c>
      <c r="OD17" s="14">
        <v>17.381</v>
      </c>
      <c r="OE17" s="14">
        <v>7.6189999999999998</v>
      </c>
      <c r="OF17" s="14">
        <v>0</v>
      </c>
      <c r="OG17" s="14">
        <v>0</v>
      </c>
      <c r="OH17" s="14">
        <v>0</v>
      </c>
      <c r="OI17" s="14">
        <v>0</v>
      </c>
      <c r="OJ17" s="14">
        <v>2.2000000000000002</v>
      </c>
      <c r="OK17" s="14">
        <v>1.11833</v>
      </c>
      <c r="OL17" s="14">
        <v>1.08853</v>
      </c>
      <c r="OM17" s="14">
        <v>1.11147</v>
      </c>
      <c r="ON17" s="14">
        <v>0</v>
      </c>
      <c r="OO17" s="14"/>
      <c r="OP17" s="14">
        <v>0</v>
      </c>
      <c r="OQ17" s="14">
        <v>0</v>
      </c>
      <c r="OR17" s="14">
        <v>20</v>
      </c>
      <c r="OS17" s="14">
        <v>19.999970000000001</v>
      </c>
      <c r="OT17" s="14">
        <v>17.560970000000001</v>
      </c>
      <c r="OU17" s="14">
        <v>2.4390299999999998</v>
      </c>
      <c r="OV17" s="14">
        <v>9.9</v>
      </c>
      <c r="OW17" s="14">
        <v>9.5154899999999998</v>
      </c>
      <c r="OX17" s="14">
        <v>9.5099</v>
      </c>
      <c r="OY17" s="14">
        <v>0.3901</v>
      </c>
      <c r="OZ17" s="14">
        <v>0.9</v>
      </c>
      <c r="PA17" s="14">
        <v>3.8109099999999998</v>
      </c>
      <c r="PB17" s="14">
        <v>3.71401</v>
      </c>
      <c r="PC17" s="14">
        <v>-2.8140100000000001</v>
      </c>
      <c r="PD17" s="14">
        <v>3.6</v>
      </c>
      <c r="PE17" s="14">
        <v>3.5999699999999999</v>
      </c>
      <c r="PF17" s="14">
        <v>3.6</v>
      </c>
      <c r="PG17" s="14">
        <v>0</v>
      </c>
      <c r="PH17" s="14">
        <v>4.9000000000000004</v>
      </c>
      <c r="PI17" s="14">
        <v>4.9999700000000002</v>
      </c>
      <c r="PJ17" s="14">
        <v>5</v>
      </c>
      <c r="PK17" s="14">
        <v>-0.1</v>
      </c>
      <c r="PL17" s="14">
        <v>20.100000000000001</v>
      </c>
      <c r="PM17" s="14">
        <v>19.512160000000002</v>
      </c>
      <c r="PN17" s="14">
        <v>19.51219</v>
      </c>
      <c r="PO17" s="14">
        <v>0.58781000000000005</v>
      </c>
      <c r="PP17" s="14">
        <v>20</v>
      </c>
      <c r="PQ17" s="14">
        <v>19.512149999999998</v>
      </c>
      <c r="PR17" s="14">
        <v>19.51219</v>
      </c>
      <c r="PS17" s="14">
        <v>0.48781000000000002</v>
      </c>
      <c r="PT17" s="14">
        <v>18.899999999999999</v>
      </c>
      <c r="PU17" s="14">
        <v>8.1054499999999994</v>
      </c>
      <c r="PV17" s="14">
        <v>6.4511599999999998</v>
      </c>
      <c r="PW17" s="14">
        <v>12.448840000000001</v>
      </c>
      <c r="PX17" s="14">
        <v>3.5</v>
      </c>
      <c r="PY17" s="14">
        <v>3.2999700000000001</v>
      </c>
      <c r="PZ17" s="14">
        <v>3.3</v>
      </c>
      <c r="QA17" s="14">
        <v>0.2</v>
      </c>
      <c r="QB17" s="14">
        <v>18.7</v>
      </c>
      <c r="QC17" s="14">
        <v>18.341429999999999</v>
      </c>
      <c r="QD17" s="14">
        <v>18.341460000000001</v>
      </c>
      <c r="QE17" s="14">
        <v>0.35854000000000003</v>
      </c>
      <c r="QF17" s="14">
        <v>0</v>
      </c>
      <c r="QG17" s="14"/>
      <c r="QH17" s="14">
        <v>0</v>
      </c>
      <c r="QI17" s="14">
        <v>0</v>
      </c>
      <c r="QJ17" s="14">
        <v>0</v>
      </c>
      <c r="QK17" s="14">
        <v>0</v>
      </c>
      <c r="QL17" s="14">
        <v>0</v>
      </c>
      <c r="QM17" s="14">
        <v>0</v>
      </c>
      <c r="QN17" s="14">
        <v>2.7</v>
      </c>
      <c r="QO17" s="14">
        <v>7.1159699999999999</v>
      </c>
      <c r="QP17" s="14">
        <v>7.1159999999999997</v>
      </c>
      <c r="QQ17" s="14">
        <v>-4.4160000000000004</v>
      </c>
      <c r="QR17" s="14">
        <v>8.1999999999999993</v>
      </c>
      <c r="QS17" s="14">
        <v>18.328970000000002</v>
      </c>
      <c r="QT17" s="14">
        <v>18.329000000000001</v>
      </c>
      <c r="QU17" s="14">
        <v>-10.129</v>
      </c>
      <c r="QV17" s="14">
        <v>4.8</v>
      </c>
      <c r="QW17" s="14">
        <v>4.1999700000000004</v>
      </c>
      <c r="QX17" s="14">
        <v>4.2</v>
      </c>
      <c r="QY17" s="14">
        <v>0.6</v>
      </c>
      <c r="QZ17" s="14">
        <v>2.2000000000000002</v>
      </c>
      <c r="RA17" s="14">
        <v>2.3999700000000002</v>
      </c>
      <c r="RB17" s="14">
        <v>2.4</v>
      </c>
      <c r="RC17" s="14">
        <v>-0.2</v>
      </c>
      <c r="RD17" s="14">
        <v>2.4</v>
      </c>
      <c r="RE17" s="14">
        <v>2.3999700000000002</v>
      </c>
      <c r="RF17" s="14">
        <v>2.4</v>
      </c>
      <c r="RG17" s="14">
        <v>0</v>
      </c>
      <c r="RH17" s="14">
        <v>2.8</v>
      </c>
      <c r="RI17" s="14">
        <v>2.7999700000000001</v>
      </c>
      <c r="RJ17" s="14">
        <v>2.8</v>
      </c>
      <c r="RK17" s="14">
        <v>0</v>
      </c>
      <c r="RL17" s="14">
        <v>0</v>
      </c>
      <c r="RM17" s="14"/>
      <c r="RN17" s="14">
        <v>0</v>
      </c>
      <c r="RO17" s="14">
        <v>0</v>
      </c>
      <c r="RP17" s="14">
        <v>3.1</v>
      </c>
      <c r="RQ17" s="14">
        <v>2.7989700000000002</v>
      </c>
      <c r="RR17" s="14">
        <v>2.7989999999999999</v>
      </c>
      <c r="RS17" s="14">
        <v>0.30099999999999999</v>
      </c>
      <c r="RT17" s="14">
        <v>20.3</v>
      </c>
      <c r="RU17" s="14">
        <v>17.76407</v>
      </c>
      <c r="RV17" s="14">
        <v>15.90316</v>
      </c>
      <c r="RW17" s="14">
        <v>4.3968400000000001</v>
      </c>
      <c r="RX17" s="14">
        <v>2</v>
      </c>
      <c r="RY17" s="14">
        <v>1.99997</v>
      </c>
      <c r="RZ17" s="14">
        <v>2</v>
      </c>
      <c r="SA17" s="14">
        <v>0</v>
      </c>
      <c r="SB17" s="14">
        <v>0.3</v>
      </c>
      <c r="SC17" s="14">
        <v>0.69996999999999998</v>
      </c>
      <c r="SD17" s="14">
        <v>0.7</v>
      </c>
      <c r="SE17" s="14">
        <v>-0.4</v>
      </c>
      <c r="SF17" s="14">
        <v>19.8</v>
      </c>
      <c r="SG17" s="14">
        <v>19.219480000000001</v>
      </c>
      <c r="SH17" s="14">
        <v>19.21951</v>
      </c>
      <c r="SI17" s="14">
        <v>0.58048999999999995</v>
      </c>
      <c r="SJ17" s="14">
        <v>12.4</v>
      </c>
      <c r="SK17" s="14">
        <v>12.29265</v>
      </c>
      <c r="SL17" s="14">
        <v>12.292680000000001</v>
      </c>
      <c r="SM17" s="14">
        <v>0.10732</v>
      </c>
      <c r="SN17" s="14">
        <v>19.399999999999999</v>
      </c>
      <c r="SO17" s="14">
        <v>19.512170000000001</v>
      </c>
      <c r="SP17" s="14">
        <v>19.51219</v>
      </c>
      <c r="SQ17" s="14">
        <v>-0.11219</v>
      </c>
      <c r="SR17" s="14">
        <v>20.2</v>
      </c>
      <c r="SS17" s="14">
        <v>19.512170000000001</v>
      </c>
      <c r="ST17" s="14">
        <v>19.51219</v>
      </c>
      <c r="SU17" s="14">
        <v>0.68781000000000003</v>
      </c>
      <c r="SV17" s="14">
        <v>20</v>
      </c>
      <c r="SW17" s="14">
        <v>19.317049999999998</v>
      </c>
      <c r="SX17" s="14">
        <v>19.317070000000001</v>
      </c>
      <c r="SY17" s="14">
        <v>0.68293000000000004</v>
      </c>
      <c r="SZ17" s="14">
        <v>7.3</v>
      </c>
      <c r="TA17" s="14">
        <v>0.35998999999999998</v>
      </c>
      <c r="TB17" s="14">
        <v>0.36</v>
      </c>
      <c r="TC17" s="14">
        <v>6.94</v>
      </c>
      <c r="TD17" s="14">
        <v>13.5</v>
      </c>
      <c r="TE17" s="14">
        <v>14.666980000000001</v>
      </c>
      <c r="TF17" s="14">
        <v>14.667</v>
      </c>
      <c r="TG17" s="14">
        <v>-1.167</v>
      </c>
      <c r="TH17" s="14">
        <v>0</v>
      </c>
      <c r="TI17" s="14"/>
      <c r="TJ17" s="14">
        <v>0</v>
      </c>
      <c r="TK17" s="14">
        <v>0</v>
      </c>
      <c r="TL17" s="14">
        <v>40</v>
      </c>
      <c r="TM17" s="14">
        <v>15.98897</v>
      </c>
      <c r="TN17" s="14">
        <v>15.989000000000001</v>
      </c>
      <c r="TO17" s="14">
        <v>24.010999999999999</v>
      </c>
      <c r="TP17" s="14">
        <v>62.4</v>
      </c>
      <c r="TQ17" s="14">
        <v>28.671970000000002</v>
      </c>
      <c r="TR17" s="14">
        <v>28.672000000000001</v>
      </c>
      <c r="TS17" s="14">
        <v>33.728000000000002</v>
      </c>
      <c r="TT17" s="14">
        <v>1.3</v>
      </c>
      <c r="TU17" s="14">
        <v>0.71797</v>
      </c>
      <c r="TV17" s="14">
        <v>0.71799999999999997</v>
      </c>
      <c r="TW17" s="14">
        <v>0.58199999999999996</v>
      </c>
      <c r="TX17" s="14">
        <v>1.9</v>
      </c>
      <c r="TY17" s="14">
        <v>0.35697000000000001</v>
      </c>
      <c r="TZ17" s="14">
        <v>0.35699999999999998</v>
      </c>
      <c r="UA17" s="14">
        <v>1.5429999999999999</v>
      </c>
      <c r="UB17" s="14">
        <v>21</v>
      </c>
      <c r="UC17" s="14">
        <v>19.512160000000002</v>
      </c>
      <c r="UD17" s="14">
        <v>19.51219</v>
      </c>
      <c r="UE17" s="14">
        <v>1.4878100000000001</v>
      </c>
      <c r="UF17" s="14">
        <v>7.7</v>
      </c>
      <c r="UG17" s="14">
        <v>8.3999699999999997</v>
      </c>
      <c r="UH17" s="14">
        <v>8.4</v>
      </c>
      <c r="UI17" s="14">
        <v>-0.7</v>
      </c>
      <c r="UJ17" s="14">
        <v>3.3</v>
      </c>
      <c r="UK17" s="14"/>
      <c r="UL17" s="14">
        <v>6.6</v>
      </c>
      <c r="UM17" s="14">
        <v>-3.3</v>
      </c>
      <c r="UN17" s="14">
        <v>20.399999999999999</v>
      </c>
      <c r="UO17" s="14">
        <v>19.512170000000001</v>
      </c>
      <c r="UP17" s="14">
        <v>19.51219</v>
      </c>
      <c r="UQ17" s="14">
        <v>0.88780999999999999</v>
      </c>
      <c r="UR17" s="14">
        <v>20.399999999999999</v>
      </c>
      <c r="US17" s="14">
        <v>19.512170000000001</v>
      </c>
      <c r="UT17" s="14">
        <v>19.51219</v>
      </c>
      <c r="UU17" s="14">
        <v>0.88780999999999999</v>
      </c>
      <c r="UV17" s="14">
        <v>20</v>
      </c>
      <c r="UW17" s="14">
        <v>19.512170000000001</v>
      </c>
      <c r="UX17" s="14">
        <v>19.51219</v>
      </c>
      <c r="UY17" s="14">
        <v>0.48781000000000002</v>
      </c>
      <c r="UZ17" s="14">
        <v>1.3</v>
      </c>
      <c r="VA17" s="14">
        <v>1.1531</v>
      </c>
      <c r="VB17" s="14">
        <v>1.12138</v>
      </c>
      <c r="VC17" s="14">
        <v>0.17862</v>
      </c>
      <c r="VD17" s="14">
        <v>0</v>
      </c>
      <c r="VE17" s="14"/>
      <c r="VF17" s="14">
        <v>0</v>
      </c>
      <c r="VG17" s="14">
        <v>0</v>
      </c>
      <c r="VH17" s="14">
        <v>0</v>
      </c>
      <c r="VI17" s="14"/>
      <c r="VJ17" s="14">
        <v>0</v>
      </c>
      <c r="VK17" s="14">
        <v>0</v>
      </c>
      <c r="VL17" s="14"/>
      <c r="VM17" s="14"/>
      <c r="VN17" s="14"/>
      <c r="VO17" s="14">
        <v>0</v>
      </c>
      <c r="VP17" s="14">
        <v>20.3</v>
      </c>
      <c r="VQ17" s="14">
        <v>16.83597</v>
      </c>
      <c r="VR17" s="14">
        <v>16.835999999999999</v>
      </c>
      <c r="VS17" s="14">
        <v>3.464</v>
      </c>
      <c r="VT17" s="14">
        <v>0</v>
      </c>
      <c r="VU17" s="14">
        <v>3.9049700000000001</v>
      </c>
      <c r="VV17" s="14">
        <v>3.9049999999999998</v>
      </c>
      <c r="VW17" s="14">
        <v>-3.9049999999999998</v>
      </c>
      <c r="VX17" s="14">
        <v>0</v>
      </c>
      <c r="VY17" s="14"/>
      <c r="VZ17" s="14">
        <v>0</v>
      </c>
      <c r="WA17" s="14">
        <v>0</v>
      </c>
      <c r="WB17" s="14">
        <v>0</v>
      </c>
      <c r="WC17" s="14"/>
      <c r="WD17" s="14">
        <v>0</v>
      </c>
      <c r="WE17" s="14">
        <v>0</v>
      </c>
      <c r="WF17" s="14">
        <v>8.6999999999999993</v>
      </c>
      <c r="WG17" s="14">
        <v>8.9999900000000004</v>
      </c>
      <c r="WH17" s="14">
        <v>9</v>
      </c>
      <c r="WI17" s="14">
        <v>-0.3</v>
      </c>
      <c r="WJ17" s="14">
        <v>20</v>
      </c>
      <c r="WK17" s="14">
        <v>19.317049999999998</v>
      </c>
      <c r="WL17" s="14">
        <v>19.317070000000001</v>
      </c>
      <c r="WM17" s="14">
        <v>0.68293000000000004</v>
      </c>
      <c r="WN17" s="14">
        <v>4.9000000000000004</v>
      </c>
      <c r="WO17" s="14"/>
      <c r="WP17" s="14">
        <v>10.6</v>
      </c>
      <c r="WQ17" s="14">
        <v>-5.7</v>
      </c>
      <c r="WR17" s="14"/>
      <c r="WS17" s="14"/>
      <c r="WT17" s="14"/>
      <c r="WU17" s="14">
        <v>0</v>
      </c>
      <c r="WV17" s="14">
        <v>35</v>
      </c>
      <c r="WW17" s="14">
        <v>35</v>
      </c>
      <c r="WX17" s="14">
        <v>35</v>
      </c>
      <c r="WY17" s="14">
        <v>0</v>
      </c>
      <c r="WZ17" s="14">
        <v>28.6</v>
      </c>
      <c r="XA17" s="14">
        <v>29.184000000000001</v>
      </c>
      <c r="XB17" s="14">
        <v>29.184000000000001</v>
      </c>
      <c r="XC17" s="14">
        <v>-0.58399999999999996</v>
      </c>
      <c r="XD17" s="14">
        <v>3</v>
      </c>
      <c r="XE17" s="14">
        <v>2.8159999999999998</v>
      </c>
      <c r="XF17" s="14">
        <v>2.8159999999999998</v>
      </c>
      <c r="XG17" s="14">
        <v>0.184</v>
      </c>
      <c r="XH17" s="14">
        <v>13.1</v>
      </c>
      <c r="XI17" s="14">
        <v>13.999969999999999</v>
      </c>
      <c r="XJ17" s="14">
        <v>14</v>
      </c>
      <c r="XK17" s="14">
        <v>-0.9</v>
      </c>
      <c r="XL17" s="14">
        <v>14.8</v>
      </c>
      <c r="XM17" s="14">
        <v>13.99999</v>
      </c>
      <c r="XN17" s="14">
        <v>14</v>
      </c>
      <c r="XO17" s="14">
        <v>0.8</v>
      </c>
      <c r="XP17" s="14">
        <v>7.6</v>
      </c>
      <c r="XQ17" s="14">
        <v>6.5399700000000003</v>
      </c>
      <c r="XR17" s="14">
        <v>6.54</v>
      </c>
      <c r="XS17" s="14">
        <v>1.06</v>
      </c>
    </row>
    <row r="18" spans="1:643" ht="24" customHeight="1" x14ac:dyDescent="0.3">
      <c r="A18" s="1"/>
      <c r="B18" s="16" t="s">
        <v>69</v>
      </c>
      <c r="C18" s="16" t="s">
        <v>729</v>
      </c>
      <c r="D18" s="17">
        <v>0.9</v>
      </c>
      <c r="E18" s="17">
        <v>1.0099800000000001</v>
      </c>
      <c r="F18" s="17">
        <v>1.01</v>
      </c>
      <c r="G18" s="17">
        <v>-0.11</v>
      </c>
      <c r="H18" s="17">
        <v>1.6</v>
      </c>
      <c r="I18" s="17">
        <v>1.63998</v>
      </c>
      <c r="J18" s="17">
        <v>1.64</v>
      </c>
      <c r="K18" s="17">
        <v>-0.04</v>
      </c>
      <c r="L18" s="17">
        <v>649.9</v>
      </c>
      <c r="M18" s="17">
        <v>649.77756999999997</v>
      </c>
      <c r="N18" s="17">
        <v>649.77760999999998</v>
      </c>
      <c r="O18" s="17">
        <v>0.12239</v>
      </c>
      <c r="P18" s="17">
        <v>146.4</v>
      </c>
      <c r="Q18" s="17">
        <v>147.59342000000001</v>
      </c>
      <c r="R18" s="17">
        <v>212.41534999999999</v>
      </c>
      <c r="S18" s="17">
        <v>-66.015349999999998</v>
      </c>
      <c r="T18" s="17">
        <v>0</v>
      </c>
      <c r="U18" s="17"/>
      <c r="V18" s="17">
        <v>0</v>
      </c>
      <c r="W18" s="17">
        <v>0</v>
      </c>
      <c r="X18" s="17">
        <v>0</v>
      </c>
      <c r="Y18" s="17"/>
      <c r="Z18" s="17">
        <v>0</v>
      </c>
      <c r="AA18" s="17">
        <v>0</v>
      </c>
      <c r="AB18" s="17">
        <v>11.2</v>
      </c>
      <c r="AC18" s="17">
        <v>10.256449999999999</v>
      </c>
      <c r="AD18" s="17">
        <v>0</v>
      </c>
      <c r="AE18" s="17">
        <v>11.2</v>
      </c>
      <c r="AF18" s="17">
        <v>204.3</v>
      </c>
      <c r="AG18" s="17">
        <v>246.98836</v>
      </c>
      <c r="AH18" s="17">
        <v>246.98840000000001</v>
      </c>
      <c r="AI18" s="17">
        <v>-42.688400000000001</v>
      </c>
      <c r="AJ18" s="17">
        <v>27.6</v>
      </c>
      <c r="AK18" s="17"/>
      <c r="AL18" s="17"/>
      <c r="AM18" s="17">
        <v>27.6</v>
      </c>
      <c r="AN18" s="17"/>
      <c r="AO18" s="17"/>
      <c r="AP18" s="17"/>
      <c r="AQ18" s="17">
        <v>0</v>
      </c>
      <c r="AR18" s="17">
        <v>106.4</v>
      </c>
      <c r="AS18" s="17">
        <v>111.11111</v>
      </c>
      <c r="AT18" s="17">
        <v>111.11111</v>
      </c>
      <c r="AU18" s="17">
        <v>-4.7111099999999997</v>
      </c>
      <c r="AV18" s="17">
        <v>104.1</v>
      </c>
      <c r="AW18" s="17">
        <v>111.11111</v>
      </c>
      <c r="AX18" s="17">
        <v>111.11111</v>
      </c>
      <c r="AY18" s="17">
        <v>-7.0111100000000004</v>
      </c>
      <c r="AZ18" s="17">
        <v>105.5</v>
      </c>
      <c r="BA18" s="17">
        <v>111.11111</v>
      </c>
      <c r="BB18" s="17">
        <v>111.11111</v>
      </c>
      <c r="BC18" s="17">
        <v>-5.61111</v>
      </c>
      <c r="BD18" s="17">
        <v>207.8</v>
      </c>
      <c r="BE18" s="17">
        <v>166.66667000000001</v>
      </c>
      <c r="BF18" s="17">
        <v>166.66667000000001</v>
      </c>
      <c r="BG18" s="17">
        <v>41.133330000000001</v>
      </c>
      <c r="BH18" s="17">
        <v>106.5</v>
      </c>
      <c r="BI18" s="17">
        <v>119.65812</v>
      </c>
      <c r="BJ18" s="17">
        <v>119.65812</v>
      </c>
      <c r="BK18" s="17">
        <v>-13.15812</v>
      </c>
      <c r="BL18" s="17">
        <v>67.2</v>
      </c>
      <c r="BM18" s="17">
        <v>59.829059999999998</v>
      </c>
      <c r="BN18" s="17">
        <v>59.829059999999998</v>
      </c>
      <c r="BO18" s="17">
        <v>7.37094</v>
      </c>
      <c r="BP18" s="17">
        <v>562.29999999999995</v>
      </c>
      <c r="BQ18" s="17">
        <v>568.29841999999996</v>
      </c>
      <c r="BR18" s="17">
        <v>568.29853000000003</v>
      </c>
      <c r="BS18" s="17">
        <v>-5.9985299999999997</v>
      </c>
      <c r="BT18" s="17">
        <v>10.6</v>
      </c>
      <c r="BU18" s="17">
        <v>10.172639999999999</v>
      </c>
      <c r="BV18" s="17">
        <v>10.17268</v>
      </c>
      <c r="BW18" s="17">
        <v>0.42731999999999998</v>
      </c>
      <c r="BX18" s="17"/>
      <c r="BY18" s="17"/>
      <c r="BZ18" s="17"/>
      <c r="CA18" s="17">
        <v>0</v>
      </c>
      <c r="CB18" s="17"/>
      <c r="CC18" s="17"/>
      <c r="CD18" s="17"/>
      <c r="CE18" s="17">
        <v>0</v>
      </c>
      <c r="CF18" s="17"/>
      <c r="CG18" s="17"/>
      <c r="CH18" s="17"/>
      <c r="CI18" s="17">
        <v>0</v>
      </c>
      <c r="CJ18" s="17"/>
      <c r="CK18" s="17"/>
      <c r="CL18" s="17"/>
      <c r="CM18" s="17">
        <v>0</v>
      </c>
      <c r="CN18" s="17">
        <v>170.3</v>
      </c>
      <c r="CO18" s="17">
        <v>164.70728</v>
      </c>
      <c r="CP18" s="17">
        <v>164.70732000000001</v>
      </c>
      <c r="CQ18" s="17">
        <v>5.5926799999999997</v>
      </c>
      <c r="CR18" s="17">
        <v>8.8000000000000007</v>
      </c>
      <c r="CS18" s="17">
        <v>8.2097200000000008</v>
      </c>
      <c r="CT18" s="17">
        <v>8.2097499999999997</v>
      </c>
      <c r="CU18" s="17">
        <v>0.59025000000000005</v>
      </c>
      <c r="CV18" s="17">
        <v>2.6</v>
      </c>
      <c r="CW18" s="17">
        <v>4.5064099999999998</v>
      </c>
      <c r="CX18" s="17">
        <v>4.5064399999999996</v>
      </c>
      <c r="CY18" s="17">
        <v>-1.9064399999999999</v>
      </c>
      <c r="CZ18" s="17">
        <v>0</v>
      </c>
      <c r="DA18" s="17"/>
      <c r="DB18" s="17">
        <v>0</v>
      </c>
      <c r="DC18" s="17">
        <v>0</v>
      </c>
      <c r="DD18" s="17">
        <v>5.2</v>
      </c>
      <c r="DE18" s="17">
        <v>6.8786699999999996</v>
      </c>
      <c r="DF18" s="17">
        <v>6.8787000000000003</v>
      </c>
      <c r="DG18" s="17">
        <v>-1.6787000000000001</v>
      </c>
      <c r="DH18" s="17"/>
      <c r="DI18" s="17"/>
      <c r="DJ18" s="17"/>
      <c r="DK18" s="17">
        <v>0</v>
      </c>
      <c r="DL18" s="17">
        <v>113.1</v>
      </c>
      <c r="DM18" s="17">
        <v>107.71392</v>
      </c>
      <c r="DN18" s="17">
        <v>107.71395</v>
      </c>
      <c r="DO18" s="17">
        <v>5.38605</v>
      </c>
      <c r="DP18" s="17">
        <v>5</v>
      </c>
      <c r="DQ18" s="17"/>
      <c r="DR18" s="17">
        <v>8.9130000000000003</v>
      </c>
      <c r="DS18" s="17">
        <v>-3.9129999999999998</v>
      </c>
      <c r="DT18" s="17"/>
      <c r="DU18" s="17"/>
      <c r="DV18" s="17"/>
      <c r="DW18" s="17">
        <v>0</v>
      </c>
      <c r="DX18" s="17"/>
      <c r="DY18" s="17"/>
      <c r="DZ18" s="17"/>
      <c r="EA18" s="17">
        <v>0</v>
      </c>
      <c r="EB18" s="17"/>
      <c r="EC18" s="17"/>
      <c r="ED18" s="17"/>
      <c r="EE18" s="17">
        <v>0</v>
      </c>
      <c r="EF18" s="17">
        <v>111.3</v>
      </c>
      <c r="EG18" s="17">
        <v>112.90532</v>
      </c>
      <c r="EH18" s="17">
        <v>112.90537</v>
      </c>
      <c r="EI18" s="17">
        <v>-1.60537</v>
      </c>
      <c r="EJ18" s="17">
        <v>222</v>
      </c>
      <c r="EK18" s="17">
        <v>221.55618000000001</v>
      </c>
      <c r="EL18" s="17">
        <v>221.55625000000001</v>
      </c>
      <c r="EM18" s="17">
        <v>0.44374999999999998</v>
      </c>
      <c r="EN18" s="17"/>
      <c r="EO18" s="17"/>
      <c r="EP18" s="17">
        <v>0</v>
      </c>
      <c r="EQ18" s="17">
        <v>0</v>
      </c>
      <c r="ER18" s="17"/>
      <c r="ES18" s="17"/>
      <c r="ET18" s="17"/>
      <c r="EU18" s="17">
        <v>0</v>
      </c>
      <c r="EV18" s="17"/>
      <c r="EW18" s="17"/>
      <c r="EX18" s="17"/>
      <c r="EY18" s="17">
        <v>0</v>
      </c>
      <c r="EZ18" s="17">
        <v>6.5</v>
      </c>
      <c r="FA18" s="17">
        <v>6.39</v>
      </c>
      <c r="FB18" s="17">
        <v>6.39</v>
      </c>
      <c r="FC18" s="17">
        <v>0.11</v>
      </c>
      <c r="FD18" s="17">
        <v>435.2</v>
      </c>
      <c r="FE18" s="17">
        <v>419.81446999999997</v>
      </c>
      <c r="FF18" s="17">
        <v>458.87804999999997</v>
      </c>
      <c r="FG18" s="17">
        <v>-23.678049999999999</v>
      </c>
      <c r="FH18" s="17">
        <v>81.8</v>
      </c>
      <c r="FI18" s="17">
        <v>79.023210000000006</v>
      </c>
      <c r="FJ18" s="17">
        <v>56.67539</v>
      </c>
      <c r="FK18" s="17">
        <v>25.124610000000001</v>
      </c>
      <c r="FL18" s="17">
        <v>149.6</v>
      </c>
      <c r="FM18" s="17">
        <v>148.62627000000001</v>
      </c>
      <c r="FN18" s="17">
        <v>148.62634</v>
      </c>
      <c r="FO18" s="17">
        <v>0.97365999999999997</v>
      </c>
      <c r="FP18" s="17">
        <v>42.3</v>
      </c>
      <c r="FQ18" s="17">
        <v>39.995669999999997</v>
      </c>
      <c r="FR18" s="17">
        <v>41.498959999999997</v>
      </c>
      <c r="FS18" s="17">
        <v>0.80103999999999997</v>
      </c>
      <c r="FT18" s="17">
        <v>18.5</v>
      </c>
      <c r="FU18" s="17">
        <v>19.285810000000001</v>
      </c>
      <c r="FV18" s="17">
        <v>19.28585</v>
      </c>
      <c r="FW18" s="17">
        <v>-0.78585000000000005</v>
      </c>
      <c r="FX18" s="17">
        <v>19.7</v>
      </c>
      <c r="FY18" s="17">
        <v>19.21949</v>
      </c>
      <c r="FZ18" s="17">
        <v>19.21951</v>
      </c>
      <c r="GA18" s="17">
        <v>0.48048999999999997</v>
      </c>
      <c r="GB18" s="17">
        <v>93.3</v>
      </c>
      <c r="GC18" s="17">
        <v>87.657520000000005</v>
      </c>
      <c r="GD18" s="17">
        <v>87.657560000000004</v>
      </c>
      <c r="GE18" s="17">
        <v>5.6424399999999997</v>
      </c>
      <c r="GF18" s="17">
        <v>126.3</v>
      </c>
      <c r="GG18" s="17">
        <v>133.33332999999999</v>
      </c>
      <c r="GH18" s="17">
        <v>133.33332999999999</v>
      </c>
      <c r="GI18" s="17">
        <v>-7.0333300000000003</v>
      </c>
      <c r="GJ18" s="17">
        <v>126.2</v>
      </c>
      <c r="GK18" s="17">
        <v>133.33332999999999</v>
      </c>
      <c r="GL18" s="17">
        <v>133.33332999999999</v>
      </c>
      <c r="GM18" s="17">
        <v>-7.1333299999999999</v>
      </c>
      <c r="GN18" s="17">
        <v>153.5</v>
      </c>
      <c r="GO18" s="17">
        <v>133.33332999999999</v>
      </c>
      <c r="GP18" s="17">
        <v>133.33332999999999</v>
      </c>
      <c r="GQ18" s="17">
        <v>20.16667</v>
      </c>
      <c r="GR18" s="17">
        <v>109.1</v>
      </c>
      <c r="GS18" s="17">
        <v>110.91312000000001</v>
      </c>
      <c r="GT18" s="17">
        <v>110.91316999999999</v>
      </c>
      <c r="GU18" s="17">
        <v>-1.8131699999999999</v>
      </c>
      <c r="GV18" s="17"/>
      <c r="GW18" s="17"/>
      <c r="GX18" s="17"/>
      <c r="GY18" s="17">
        <v>0</v>
      </c>
      <c r="GZ18" s="17">
        <v>5.9</v>
      </c>
      <c r="HA18" s="17">
        <v>3.73583</v>
      </c>
      <c r="HB18" s="17"/>
      <c r="HC18" s="17">
        <v>5.9</v>
      </c>
      <c r="HD18" s="17">
        <v>46.3</v>
      </c>
      <c r="HE18" s="17">
        <v>47.266300000000001</v>
      </c>
      <c r="HF18" s="17">
        <v>47.26634</v>
      </c>
      <c r="HG18" s="17">
        <v>-0.96633999999999998</v>
      </c>
      <c r="HH18" s="17"/>
      <c r="HI18" s="17"/>
      <c r="HJ18" s="17"/>
      <c r="HK18" s="17">
        <v>0</v>
      </c>
      <c r="HL18" s="17">
        <v>4</v>
      </c>
      <c r="HM18" s="17">
        <v>3.8872100000000001</v>
      </c>
      <c r="HN18" s="17">
        <v>3.8872599999999999</v>
      </c>
      <c r="HO18" s="17">
        <v>0.11274000000000001</v>
      </c>
      <c r="HP18" s="17">
        <v>30.9</v>
      </c>
      <c r="HQ18" s="17">
        <v>29.882909999999999</v>
      </c>
      <c r="HR18" s="17">
        <v>29.882930000000002</v>
      </c>
      <c r="HS18" s="17">
        <v>1.0170699999999999</v>
      </c>
      <c r="HT18" s="17">
        <v>174.2</v>
      </c>
      <c r="HU18" s="17">
        <v>171.54177000000001</v>
      </c>
      <c r="HV18" s="17">
        <v>171.54185000000001</v>
      </c>
      <c r="HW18" s="17">
        <v>2.65815</v>
      </c>
      <c r="HX18" s="17">
        <v>94.9</v>
      </c>
      <c r="HY18" s="17">
        <v>92.854640000000003</v>
      </c>
      <c r="HZ18" s="17">
        <v>74.478890000000007</v>
      </c>
      <c r="IA18" s="17">
        <v>20.421109999999999</v>
      </c>
      <c r="IB18" s="17">
        <v>0</v>
      </c>
      <c r="IC18" s="17">
        <v>0</v>
      </c>
      <c r="ID18" s="17">
        <v>0</v>
      </c>
      <c r="IE18" s="17">
        <v>0</v>
      </c>
      <c r="IF18" s="17">
        <v>0</v>
      </c>
      <c r="IG18" s="17"/>
      <c r="IH18" s="17">
        <v>0</v>
      </c>
      <c r="II18" s="17">
        <v>0</v>
      </c>
      <c r="IJ18" s="17">
        <v>45.5</v>
      </c>
      <c r="IK18" s="17"/>
      <c r="IL18" s="17">
        <v>39.002270000000003</v>
      </c>
      <c r="IM18" s="17">
        <v>6.4977299999999998</v>
      </c>
      <c r="IN18" s="17"/>
      <c r="IO18" s="17"/>
      <c r="IP18" s="17"/>
      <c r="IQ18" s="17">
        <v>0</v>
      </c>
      <c r="IR18" s="17"/>
      <c r="IS18" s="17"/>
      <c r="IT18" s="17"/>
      <c r="IU18" s="17">
        <v>0</v>
      </c>
      <c r="IV18" s="17"/>
      <c r="IW18" s="17"/>
      <c r="IX18" s="17"/>
      <c r="IY18" s="17">
        <v>0</v>
      </c>
      <c r="IZ18" s="17">
        <v>131.30000000000001</v>
      </c>
      <c r="JA18" s="17">
        <v>133.35670999999999</v>
      </c>
      <c r="JB18" s="17">
        <v>133.35676000000001</v>
      </c>
      <c r="JC18" s="17">
        <v>-2.0567600000000001</v>
      </c>
      <c r="JD18" s="17">
        <v>95.9</v>
      </c>
      <c r="JE18" s="17">
        <v>91.666669999999996</v>
      </c>
      <c r="JF18" s="17">
        <v>91.666669999999996</v>
      </c>
      <c r="JG18" s="17">
        <v>4.2333299999999996</v>
      </c>
      <c r="JH18" s="17">
        <v>95.7</v>
      </c>
      <c r="JI18" s="17">
        <v>91.666669999999996</v>
      </c>
      <c r="JJ18" s="17">
        <v>91.666669999999996</v>
      </c>
      <c r="JK18" s="17">
        <v>4.0333300000000003</v>
      </c>
      <c r="JL18" s="17"/>
      <c r="JM18" s="17"/>
      <c r="JN18" s="17"/>
      <c r="JO18" s="17">
        <v>0</v>
      </c>
      <c r="JP18" s="17">
        <v>114.4</v>
      </c>
      <c r="JQ18" s="17">
        <v>91.666669999999996</v>
      </c>
      <c r="JR18" s="17">
        <v>91.666669999999996</v>
      </c>
      <c r="JS18" s="17">
        <v>22.733329999999999</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113.6</v>
      </c>
      <c r="KO18" s="17">
        <v>114.11056000000001</v>
      </c>
      <c r="KP18" s="17">
        <v>114.11063</v>
      </c>
      <c r="KQ18" s="17">
        <v>-0.51063000000000003</v>
      </c>
      <c r="KR18" s="17">
        <v>0</v>
      </c>
      <c r="KS18" s="17"/>
      <c r="KT18" s="17"/>
      <c r="KU18" s="17">
        <v>0</v>
      </c>
      <c r="KV18" s="17"/>
      <c r="KW18" s="17"/>
      <c r="KX18" s="17"/>
      <c r="KY18" s="17">
        <v>0</v>
      </c>
      <c r="KZ18" s="17">
        <v>4.2</v>
      </c>
      <c r="LA18" s="17">
        <v>3.8071799999999998</v>
      </c>
      <c r="LB18" s="17">
        <v>3.8072699999999999</v>
      </c>
      <c r="LC18" s="17">
        <v>0.39273000000000002</v>
      </c>
      <c r="LD18" s="17">
        <v>270.8</v>
      </c>
      <c r="LE18" s="17">
        <v>271.12180000000001</v>
      </c>
      <c r="LF18" s="17">
        <v>227.85756000000001</v>
      </c>
      <c r="LG18" s="17">
        <v>42.942439999999998</v>
      </c>
      <c r="LH18" s="17">
        <v>133.30000000000001</v>
      </c>
      <c r="LI18" s="17">
        <v>133.67989</v>
      </c>
      <c r="LJ18" s="17">
        <v>133.67995999999999</v>
      </c>
      <c r="LK18" s="17">
        <v>-0.37996000000000002</v>
      </c>
      <c r="LL18" s="17">
        <v>54.6</v>
      </c>
      <c r="LM18" s="17">
        <v>67.461429999999993</v>
      </c>
      <c r="LN18" s="17">
        <v>67.461460000000002</v>
      </c>
      <c r="LO18" s="17">
        <v>-12.861459999999999</v>
      </c>
      <c r="LP18" s="17">
        <v>76.2</v>
      </c>
      <c r="LQ18" s="17">
        <v>78.567809999999994</v>
      </c>
      <c r="LR18" s="17">
        <v>78.567999999999998</v>
      </c>
      <c r="LS18" s="17">
        <v>-2.3679999999999999</v>
      </c>
      <c r="LT18" s="17"/>
      <c r="LU18" s="17"/>
      <c r="LV18" s="17"/>
      <c r="LW18" s="17">
        <v>0</v>
      </c>
      <c r="LX18" s="17"/>
      <c r="LY18" s="17"/>
      <c r="LZ18" s="17"/>
      <c r="MA18" s="17">
        <v>0</v>
      </c>
      <c r="MB18" s="17"/>
      <c r="MC18" s="17"/>
      <c r="MD18" s="17"/>
      <c r="ME18" s="17">
        <v>0</v>
      </c>
      <c r="MF18" s="17"/>
      <c r="MG18" s="17"/>
      <c r="MH18" s="17"/>
      <c r="MI18" s="17">
        <v>0</v>
      </c>
      <c r="MJ18" s="17"/>
      <c r="MK18" s="17"/>
      <c r="ML18" s="17"/>
      <c r="MM18" s="17">
        <v>0</v>
      </c>
      <c r="MN18" s="17">
        <v>103.3</v>
      </c>
      <c r="MO18" s="17">
        <v>103</v>
      </c>
      <c r="MP18" s="17"/>
      <c r="MQ18" s="17">
        <v>103.3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v>144.27350000000001</v>
      </c>
      <c r="NS18" s="17">
        <v>-144.27350000000001</v>
      </c>
      <c r="NT18" s="17">
        <v>0</v>
      </c>
      <c r="NU18" s="17"/>
      <c r="NV18" s="17">
        <v>72.136750000000006</v>
      </c>
      <c r="NW18" s="17">
        <v>-72.136750000000006</v>
      </c>
      <c r="NX18" s="17">
        <v>0</v>
      </c>
      <c r="NY18" s="17"/>
      <c r="NZ18" s="17">
        <v>0</v>
      </c>
      <c r="OA18" s="17">
        <v>0</v>
      </c>
      <c r="OB18" s="17">
        <v>19.100000000000001</v>
      </c>
      <c r="OC18" s="17">
        <v>17.73498</v>
      </c>
      <c r="OD18" s="17">
        <v>17.734999999999999</v>
      </c>
      <c r="OE18" s="17">
        <v>1.365</v>
      </c>
      <c r="OF18" s="17">
        <v>0</v>
      </c>
      <c r="OG18" s="17">
        <v>0</v>
      </c>
      <c r="OH18" s="17">
        <v>0</v>
      </c>
      <c r="OI18" s="17">
        <v>0</v>
      </c>
      <c r="OJ18" s="17">
        <v>1.5</v>
      </c>
      <c r="OK18" s="17">
        <v>0.85180999999999996</v>
      </c>
      <c r="OL18" s="17">
        <v>1.1993199999999999</v>
      </c>
      <c r="OM18" s="17">
        <v>0.30068</v>
      </c>
      <c r="ON18" s="17">
        <v>0</v>
      </c>
      <c r="OO18" s="17"/>
      <c r="OP18" s="17">
        <v>0</v>
      </c>
      <c r="OQ18" s="17">
        <v>0</v>
      </c>
      <c r="OR18" s="17">
        <v>20</v>
      </c>
      <c r="OS18" s="17">
        <v>19.999980000000001</v>
      </c>
      <c r="OT18" s="17">
        <v>17.560970000000001</v>
      </c>
      <c r="OU18" s="17">
        <v>2.4390299999999998</v>
      </c>
      <c r="OV18" s="17">
        <v>9.9</v>
      </c>
      <c r="OW18" s="17">
        <v>9.4615100000000005</v>
      </c>
      <c r="OX18" s="17">
        <v>9.5297999999999998</v>
      </c>
      <c r="OY18" s="17">
        <v>0.37019999999999997</v>
      </c>
      <c r="OZ18" s="17">
        <v>1</v>
      </c>
      <c r="PA18" s="17">
        <v>0</v>
      </c>
      <c r="PB18" s="17">
        <v>4.0411700000000002</v>
      </c>
      <c r="PC18" s="17">
        <v>-3.0411700000000002</v>
      </c>
      <c r="PD18" s="17">
        <v>3.6</v>
      </c>
      <c r="PE18" s="17">
        <v>3.59998</v>
      </c>
      <c r="PF18" s="17">
        <v>3.6</v>
      </c>
      <c r="PG18" s="17">
        <v>0</v>
      </c>
      <c r="PH18" s="17">
        <v>4.9000000000000004</v>
      </c>
      <c r="PI18" s="17">
        <v>4.9999799999999999</v>
      </c>
      <c r="PJ18" s="17">
        <v>5</v>
      </c>
      <c r="PK18" s="17">
        <v>-0.1</v>
      </c>
      <c r="PL18" s="17">
        <v>20.3</v>
      </c>
      <c r="PM18" s="17">
        <v>19.512170000000001</v>
      </c>
      <c r="PN18" s="17">
        <v>19.51219</v>
      </c>
      <c r="PO18" s="17">
        <v>0.78781000000000001</v>
      </c>
      <c r="PP18" s="17">
        <v>20</v>
      </c>
      <c r="PQ18" s="17">
        <v>19.512160000000002</v>
      </c>
      <c r="PR18" s="17">
        <v>19.51219</v>
      </c>
      <c r="PS18" s="17">
        <v>0.48781000000000002</v>
      </c>
      <c r="PT18" s="17">
        <v>18.899999999999999</v>
      </c>
      <c r="PU18" s="17">
        <v>1.8810199999999999</v>
      </c>
      <c r="PV18" s="17">
        <v>12.13462</v>
      </c>
      <c r="PW18" s="17">
        <v>6.7653800000000004</v>
      </c>
      <c r="PX18" s="17">
        <v>3.5</v>
      </c>
      <c r="PY18" s="17">
        <v>3.2999800000000001</v>
      </c>
      <c r="PZ18" s="17">
        <v>3.3</v>
      </c>
      <c r="QA18" s="17">
        <v>0.2</v>
      </c>
      <c r="QB18" s="17">
        <v>18.7</v>
      </c>
      <c r="QC18" s="17">
        <v>18.341439999999999</v>
      </c>
      <c r="QD18" s="17">
        <v>18.341460000000001</v>
      </c>
      <c r="QE18" s="17">
        <v>0.35854000000000003</v>
      </c>
      <c r="QF18" s="17">
        <v>0</v>
      </c>
      <c r="QG18" s="17"/>
      <c r="QH18" s="17">
        <v>0</v>
      </c>
      <c r="QI18" s="17">
        <v>0</v>
      </c>
      <c r="QJ18" s="17">
        <v>0</v>
      </c>
      <c r="QK18" s="17">
        <v>0</v>
      </c>
      <c r="QL18" s="17">
        <v>0</v>
      </c>
      <c r="QM18" s="17">
        <v>0</v>
      </c>
      <c r="QN18" s="17">
        <v>7</v>
      </c>
      <c r="QO18" s="17">
        <v>6.9979800000000001</v>
      </c>
      <c r="QP18" s="17">
        <v>6.9980000000000002</v>
      </c>
      <c r="QQ18" s="17">
        <v>2E-3</v>
      </c>
      <c r="QR18" s="17">
        <v>14.3</v>
      </c>
      <c r="QS18" s="17">
        <v>18.745979999999999</v>
      </c>
      <c r="QT18" s="17">
        <v>18.745999999999999</v>
      </c>
      <c r="QU18" s="17">
        <v>-4.4459999999999997</v>
      </c>
      <c r="QV18" s="17">
        <v>4.8</v>
      </c>
      <c r="QW18" s="17">
        <v>4.19998</v>
      </c>
      <c r="QX18" s="17">
        <v>4.2</v>
      </c>
      <c r="QY18" s="17">
        <v>0.6</v>
      </c>
      <c r="QZ18" s="17">
        <v>2.2000000000000002</v>
      </c>
      <c r="RA18" s="17">
        <v>2.3999799999999998</v>
      </c>
      <c r="RB18" s="17">
        <v>2.4</v>
      </c>
      <c r="RC18" s="17">
        <v>-0.2</v>
      </c>
      <c r="RD18" s="17">
        <v>2.4</v>
      </c>
      <c r="RE18" s="17">
        <v>2.3999799999999998</v>
      </c>
      <c r="RF18" s="17">
        <v>2.4</v>
      </c>
      <c r="RG18" s="17">
        <v>0</v>
      </c>
      <c r="RH18" s="17">
        <v>2.8</v>
      </c>
      <c r="RI18" s="17">
        <v>2.7999800000000001</v>
      </c>
      <c r="RJ18" s="17">
        <v>2.8</v>
      </c>
      <c r="RK18" s="17">
        <v>0</v>
      </c>
      <c r="RL18" s="17">
        <v>0</v>
      </c>
      <c r="RM18" s="17"/>
      <c r="RN18" s="17">
        <v>0</v>
      </c>
      <c r="RO18" s="17">
        <v>0</v>
      </c>
      <c r="RP18" s="17">
        <v>3.1</v>
      </c>
      <c r="RQ18" s="17">
        <v>2.7989799999999998</v>
      </c>
      <c r="RR18" s="17">
        <v>2.7989999999999999</v>
      </c>
      <c r="RS18" s="17">
        <v>0.30099999999999999</v>
      </c>
      <c r="RT18" s="17">
        <v>20.2</v>
      </c>
      <c r="RU18" s="17">
        <v>19.869219999999999</v>
      </c>
      <c r="RV18" s="17">
        <v>17.311579999999999</v>
      </c>
      <c r="RW18" s="17">
        <v>2.88842</v>
      </c>
      <c r="RX18" s="17">
        <v>2</v>
      </c>
      <c r="RY18" s="17">
        <v>1.9999800000000001</v>
      </c>
      <c r="RZ18" s="17">
        <v>2</v>
      </c>
      <c r="SA18" s="17">
        <v>0</v>
      </c>
      <c r="SB18" s="17">
        <v>0.3</v>
      </c>
      <c r="SC18" s="17">
        <v>0.69998000000000005</v>
      </c>
      <c r="SD18" s="17">
        <v>0.7</v>
      </c>
      <c r="SE18" s="17">
        <v>-0.4</v>
      </c>
      <c r="SF18" s="17">
        <v>19.8</v>
      </c>
      <c r="SG18" s="17">
        <v>19.21949</v>
      </c>
      <c r="SH18" s="17">
        <v>19.21951</v>
      </c>
      <c r="SI18" s="17">
        <v>0.58048999999999995</v>
      </c>
      <c r="SJ18" s="17">
        <v>12.4</v>
      </c>
      <c r="SK18" s="17">
        <v>12.29266</v>
      </c>
      <c r="SL18" s="17">
        <v>12.292680000000001</v>
      </c>
      <c r="SM18" s="17">
        <v>0.10732</v>
      </c>
      <c r="SN18" s="17">
        <v>19.7</v>
      </c>
      <c r="SO18" s="17">
        <v>19.512180000000001</v>
      </c>
      <c r="SP18" s="17">
        <v>19.51219</v>
      </c>
      <c r="SQ18" s="17">
        <v>0.18781</v>
      </c>
      <c r="SR18" s="17">
        <v>20.3</v>
      </c>
      <c r="SS18" s="17">
        <v>19.512180000000001</v>
      </c>
      <c r="ST18" s="17">
        <v>19.51219</v>
      </c>
      <c r="SU18" s="17">
        <v>0.78781000000000001</v>
      </c>
      <c r="SV18" s="17">
        <v>20</v>
      </c>
      <c r="SW18" s="17">
        <v>19.317060000000001</v>
      </c>
      <c r="SX18" s="17">
        <v>19.317070000000001</v>
      </c>
      <c r="SY18" s="17">
        <v>0.68293000000000004</v>
      </c>
      <c r="SZ18" s="17">
        <v>12.8</v>
      </c>
      <c r="TA18" s="17">
        <v>0.68998999999999999</v>
      </c>
      <c r="TB18" s="17">
        <v>0.69</v>
      </c>
      <c r="TC18" s="17">
        <v>12.11</v>
      </c>
      <c r="TD18" s="17">
        <v>11.2</v>
      </c>
      <c r="TE18" s="17">
        <v>15.37199</v>
      </c>
      <c r="TF18" s="17">
        <v>15.372</v>
      </c>
      <c r="TG18" s="17">
        <v>-4.1719999999999997</v>
      </c>
      <c r="TH18" s="17">
        <v>0</v>
      </c>
      <c r="TI18" s="17"/>
      <c r="TJ18" s="17">
        <v>0</v>
      </c>
      <c r="TK18" s="17">
        <v>0</v>
      </c>
      <c r="TL18" s="17">
        <v>30</v>
      </c>
      <c r="TM18" s="17">
        <v>14.92098</v>
      </c>
      <c r="TN18" s="17">
        <v>14.920999999999999</v>
      </c>
      <c r="TO18" s="17">
        <v>15.079000000000001</v>
      </c>
      <c r="TP18" s="17">
        <v>58</v>
      </c>
      <c r="TQ18" s="17">
        <v>26.613980000000002</v>
      </c>
      <c r="TR18" s="17">
        <v>26.614000000000001</v>
      </c>
      <c r="TS18" s="17">
        <v>31.385999999999999</v>
      </c>
      <c r="TT18" s="17">
        <v>1.6</v>
      </c>
      <c r="TU18" s="17">
        <v>0.70298000000000005</v>
      </c>
      <c r="TV18" s="17">
        <v>0.70299999999999996</v>
      </c>
      <c r="TW18" s="17">
        <v>0.89700000000000002</v>
      </c>
      <c r="TX18" s="17">
        <v>1.5</v>
      </c>
      <c r="TY18" s="17">
        <v>0.38197999999999999</v>
      </c>
      <c r="TZ18" s="17">
        <v>0.38200000000000001</v>
      </c>
      <c r="UA18" s="17">
        <v>1.1180000000000001</v>
      </c>
      <c r="UB18" s="17">
        <v>21</v>
      </c>
      <c r="UC18" s="17">
        <v>19.512170000000001</v>
      </c>
      <c r="UD18" s="17">
        <v>19.51219</v>
      </c>
      <c r="UE18" s="17">
        <v>1.4878100000000001</v>
      </c>
      <c r="UF18" s="17">
        <v>7.7</v>
      </c>
      <c r="UG18" s="17">
        <v>8.3999799999999993</v>
      </c>
      <c r="UH18" s="17">
        <v>8.4</v>
      </c>
      <c r="UI18" s="17">
        <v>-0.7</v>
      </c>
      <c r="UJ18" s="17">
        <v>3.3</v>
      </c>
      <c r="UK18" s="17"/>
      <c r="UL18" s="17">
        <v>6.6</v>
      </c>
      <c r="UM18" s="17">
        <v>-3.3</v>
      </c>
      <c r="UN18" s="17">
        <v>20.399999999999999</v>
      </c>
      <c r="UO18" s="17">
        <v>19.512180000000001</v>
      </c>
      <c r="UP18" s="17">
        <v>19.51219</v>
      </c>
      <c r="UQ18" s="17">
        <v>0.88780999999999999</v>
      </c>
      <c r="UR18" s="17">
        <v>20.399999999999999</v>
      </c>
      <c r="US18" s="17">
        <v>19.512180000000001</v>
      </c>
      <c r="UT18" s="17">
        <v>19.51219</v>
      </c>
      <c r="UU18" s="17">
        <v>0.88780999999999999</v>
      </c>
      <c r="UV18" s="17">
        <v>20</v>
      </c>
      <c r="UW18" s="17">
        <v>19.512180000000001</v>
      </c>
      <c r="UX18" s="17">
        <v>19.51219</v>
      </c>
      <c r="UY18" s="17">
        <v>0.48781000000000002</v>
      </c>
      <c r="UZ18" s="17">
        <v>1</v>
      </c>
      <c r="VA18" s="17">
        <v>0.87280999999999997</v>
      </c>
      <c r="VB18" s="17">
        <v>1.244</v>
      </c>
      <c r="VC18" s="17">
        <v>-0.24399999999999999</v>
      </c>
      <c r="VD18" s="17">
        <v>0</v>
      </c>
      <c r="VE18" s="17"/>
      <c r="VF18" s="17">
        <v>0</v>
      </c>
      <c r="VG18" s="17">
        <v>0</v>
      </c>
      <c r="VH18" s="17">
        <v>0</v>
      </c>
      <c r="VI18" s="17"/>
      <c r="VJ18" s="17">
        <v>0</v>
      </c>
      <c r="VK18" s="17">
        <v>0</v>
      </c>
      <c r="VL18" s="17"/>
      <c r="VM18" s="17"/>
      <c r="VN18" s="17"/>
      <c r="VO18" s="17">
        <v>0</v>
      </c>
      <c r="VP18" s="17">
        <v>17.3</v>
      </c>
      <c r="VQ18" s="17">
        <v>18.133980000000001</v>
      </c>
      <c r="VR18" s="17">
        <v>18.134</v>
      </c>
      <c r="VS18" s="17">
        <v>-0.83399999999999996</v>
      </c>
      <c r="VT18" s="17">
        <v>0</v>
      </c>
      <c r="VU18" s="17">
        <v>5.2569800000000004</v>
      </c>
      <c r="VV18" s="17">
        <v>5.2569999999999997</v>
      </c>
      <c r="VW18" s="17">
        <v>-5.2569999999999997</v>
      </c>
      <c r="VX18" s="17">
        <v>0</v>
      </c>
      <c r="VY18" s="17"/>
      <c r="VZ18" s="17">
        <v>0</v>
      </c>
      <c r="WA18" s="17">
        <v>0</v>
      </c>
      <c r="WB18" s="17">
        <v>0</v>
      </c>
      <c r="WC18" s="17"/>
      <c r="WD18" s="17">
        <v>0</v>
      </c>
      <c r="WE18" s="17">
        <v>0</v>
      </c>
      <c r="WF18" s="17">
        <v>8.9</v>
      </c>
      <c r="WG18" s="17">
        <v>8.9999900000000004</v>
      </c>
      <c r="WH18" s="17">
        <v>9</v>
      </c>
      <c r="WI18" s="17">
        <v>-0.1</v>
      </c>
      <c r="WJ18" s="17">
        <v>20</v>
      </c>
      <c r="WK18" s="17">
        <v>19.317060000000001</v>
      </c>
      <c r="WL18" s="17">
        <v>19.317070000000001</v>
      </c>
      <c r="WM18" s="17">
        <v>0.68293000000000004</v>
      </c>
      <c r="WN18" s="17">
        <v>4.9000000000000004</v>
      </c>
      <c r="WO18" s="17"/>
      <c r="WP18" s="17">
        <v>10.6</v>
      </c>
      <c r="WQ18" s="17">
        <v>-5.7</v>
      </c>
      <c r="WR18" s="17"/>
      <c r="WS18" s="17"/>
      <c r="WT18" s="17"/>
      <c r="WU18" s="17">
        <v>0</v>
      </c>
      <c r="WV18" s="17">
        <v>35.4</v>
      </c>
      <c r="WW18" s="17">
        <v>35</v>
      </c>
      <c r="WX18" s="17">
        <v>35</v>
      </c>
      <c r="WY18" s="17">
        <v>0.4</v>
      </c>
      <c r="WZ18" s="17">
        <v>28.6</v>
      </c>
      <c r="XA18" s="17">
        <v>29.184000000000001</v>
      </c>
      <c r="XB18" s="17">
        <v>29.184000000000001</v>
      </c>
      <c r="XC18" s="17">
        <v>-0.58399999999999996</v>
      </c>
      <c r="XD18" s="17">
        <v>2.8</v>
      </c>
      <c r="XE18" s="17">
        <v>2.8159999999999998</v>
      </c>
      <c r="XF18" s="17">
        <v>2.8159999999999998</v>
      </c>
      <c r="XG18" s="17">
        <v>-1.6E-2</v>
      </c>
      <c r="XH18" s="17">
        <v>13.2</v>
      </c>
      <c r="XI18" s="17">
        <v>13.999980000000001</v>
      </c>
      <c r="XJ18" s="17">
        <v>14</v>
      </c>
      <c r="XK18" s="17">
        <v>-0.8</v>
      </c>
      <c r="XL18" s="17">
        <v>14.9</v>
      </c>
      <c r="XM18" s="17">
        <v>13.99999</v>
      </c>
      <c r="XN18" s="17">
        <v>14</v>
      </c>
      <c r="XO18" s="17">
        <v>0.9</v>
      </c>
      <c r="XP18" s="17">
        <v>7.6</v>
      </c>
      <c r="XQ18" s="17">
        <v>6.5399799999999999</v>
      </c>
      <c r="XR18" s="17">
        <v>6.54</v>
      </c>
      <c r="XS18" s="17">
        <v>1.06</v>
      </c>
    </row>
    <row r="19" spans="1:643" ht="24" customHeight="1" x14ac:dyDescent="0.3">
      <c r="A19" s="1"/>
      <c r="B19" s="16" t="s">
        <v>69</v>
      </c>
      <c r="C19" s="16" t="s">
        <v>730</v>
      </c>
      <c r="D19" s="17">
        <v>0.9</v>
      </c>
      <c r="E19" s="17">
        <v>1.01</v>
      </c>
      <c r="F19" s="17">
        <v>1.01</v>
      </c>
      <c r="G19" s="17">
        <v>-0.11</v>
      </c>
      <c r="H19" s="17">
        <v>1.6</v>
      </c>
      <c r="I19" s="17">
        <v>1.64</v>
      </c>
      <c r="J19" s="17">
        <v>1.64</v>
      </c>
      <c r="K19" s="17">
        <v>-0.04</v>
      </c>
      <c r="L19" s="17">
        <v>648.70000000000005</v>
      </c>
      <c r="M19" s="17">
        <v>649.77760999999998</v>
      </c>
      <c r="N19" s="17">
        <v>649.77760999999998</v>
      </c>
      <c r="O19" s="17">
        <v>-1.07761</v>
      </c>
      <c r="P19" s="17">
        <v>146.1</v>
      </c>
      <c r="Q19" s="17">
        <v>147.59345999999999</v>
      </c>
      <c r="R19" s="17">
        <v>212.41534999999999</v>
      </c>
      <c r="S19" s="17">
        <v>-66.315349999999995</v>
      </c>
      <c r="T19" s="17">
        <v>0</v>
      </c>
      <c r="U19" s="17"/>
      <c r="V19" s="17">
        <v>0</v>
      </c>
      <c r="W19" s="17">
        <v>0</v>
      </c>
      <c r="X19" s="17">
        <v>0</v>
      </c>
      <c r="Y19" s="17"/>
      <c r="Z19" s="17">
        <v>0</v>
      </c>
      <c r="AA19" s="17">
        <v>0</v>
      </c>
      <c r="AB19" s="17">
        <v>12</v>
      </c>
      <c r="AC19" s="17">
        <v>10.256449999999999</v>
      </c>
      <c r="AD19" s="17">
        <v>0</v>
      </c>
      <c r="AE19" s="17">
        <v>12</v>
      </c>
      <c r="AF19" s="17">
        <v>239.4</v>
      </c>
      <c r="AG19" s="17">
        <v>246.98840000000001</v>
      </c>
      <c r="AH19" s="17">
        <v>246.98840000000001</v>
      </c>
      <c r="AI19" s="17">
        <v>-7.5884</v>
      </c>
      <c r="AJ19" s="17">
        <v>28</v>
      </c>
      <c r="AK19" s="17"/>
      <c r="AL19" s="17"/>
      <c r="AM19" s="17">
        <v>28</v>
      </c>
      <c r="AN19" s="17"/>
      <c r="AO19" s="17"/>
      <c r="AP19" s="17"/>
      <c r="AQ19" s="17">
        <v>0</v>
      </c>
      <c r="AR19" s="17">
        <v>106.3</v>
      </c>
      <c r="AS19" s="17">
        <v>111.11112</v>
      </c>
      <c r="AT19" s="17">
        <v>111.11111</v>
      </c>
      <c r="AU19" s="17">
        <v>-4.8111100000000002</v>
      </c>
      <c r="AV19" s="17">
        <v>105.8</v>
      </c>
      <c r="AW19" s="17">
        <v>111.11112</v>
      </c>
      <c r="AX19" s="17">
        <v>111.11111</v>
      </c>
      <c r="AY19" s="17">
        <v>-5.3111100000000002</v>
      </c>
      <c r="AZ19" s="17">
        <v>107</v>
      </c>
      <c r="BA19" s="17">
        <v>111.11112</v>
      </c>
      <c r="BB19" s="17">
        <v>111.11111</v>
      </c>
      <c r="BC19" s="17">
        <v>-4.11111</v>
      </c>
      <c r="BD19" s="17">
        <v>208.1</v>
      </c>
      <c r="BE19" s="17">
        <v>166.66667000000001</v>
      </c>
      <c r="BF19" s="17">
        <v>166.66667000000001</v>
      </c>
      <c r="BG19" s="17">
        <v>41.433329999999998</v>
      </c>
      <c r="BH19" s="17">
        <v>107.6</v>
      </c>
      <c r="BI19" s="17">
        <v>119.65815000000001</v>
      </c>
      <c r="BJ19" s="17">
        <v>119.65812</v>
      </c>
      <c r="BK19" s="17">
        <v>-12.058120000000001</v>
      </c>
      <c r="BL19" s="17">
        <v>67.900000000000006</v>
      </c>
      <c r="BM19" s="17">
        <v>59.829070000000002</v>
      </c>
      <c r="BN19" s="17">
        <v>59.829059999999998</v>
      </c>
      <c r="BO19" s="17">
        <v>8.0709400000000002</v>
      </c>
      <c r="BP19" s="17">
        <v>563</v>
      </c>
      <c r="BQ19" s="17">
        <v>568.29853000000003</v>
      </c>
      <c r="BR19" s="17">
        <v>568.29853000000003</v>
      </c>
      <c r="BS19" s="17">
        <v>-5.2985300000000004</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165.4</v>
      </c>
      <c r="CO19" s="17">
        <v>164.70732000000001</v>
      </c>
      <c r="CP19" s="17">
        <v>164.70732000000001</v>
      </c>
      <c r="CQ19" s="17">
        <v>0.69267999999999996</v>
      </c>
      <c r="CR19" s="17">
        <v>7.9</v>
      </c>
      <c r="CS19" s="17">
        <v>8.2097499999999997</v>
      </c>
      <c r="CT19" s="17">
        <v>8.2097499999999997</v>
      </c>
      <c r="CU19" s="17">
        <v>-0.30975000000000003</v>
      </c>
      <c r="CV19" s="17">
        <v>2.5</v>
      </c>
      <c r="CW19" s="17">
        <v>4.5064399999999996</v>
      </c>
      <c r="CX19" s="17">
        <v>4.5064399999999996</v>
      </c>
      <c r="CY19" s="17">
        <v>-2.00644</v>
      </c>
      <c r="CZ19" s="17">
        <v>0</v>
      </c>
      <c r="DA19" s="17"/>
      <c r="DB19" s="17">
        <v>0</v>
      </c>
      <c r="DC19" s="17">
        <v>0</v>
      </c>
      <c r="DD19" s="17">
        <v>5.2</v>
      </c>
      <c r="DE19" s="17">
        <v>6.8787000000000003</v>
      </c>
      <c r="DF19" s="17">
        <v>6.8787000000000003</v>
      </c>
      <c r="DG19" s="17">
        <v>-1.6787000000000001</v>
      </c>
      <c r="DH19" s="17"/>
      <c r="DI19" s="17"/>
      <c r="DJ19" s="17"/>
      <c r="DK19" s="17">
        <v>0</v>
      </c>
      <c r="DL19" s="17">
        <v>112.5</v>
      </c>
      <c r="DM19" s="17">
        <v>107.71395</v>
      </c>
      <c r="DN19" s="17">
        <v>107.71395</v>
      </c>
      <c r="DO19" s="17">
        <v>4.7860500000000004</v>
      </c>
      <c r="DP19" s="17">
        <v>4.0999999999999996</v>
      </c>
      <c r="DQ19" s="17"/>
      <c r="DR19" s="17">
        <v>8.9130000000000003</v>
      </c>
      <c r="DS19" s="17">
        <v>-4.8129999999999997</v>
      </c>
      <c r="DT19" s="17"/>
      <c r="DU19" s="17"/>
      <c r="DV19" s="17"/>
      <c r="DW19" s="17">
        <v>0</v>
      </c>
      <c r="DX19" s="17"/>
      <c r="DY19" s="17"/>
      <c r="DZ19" s="17"/>
      <c r="EA19" s="17">
        <v>0</v>
      </c>
      <c r="EB19" s="17"/>
      <c r="EC19" s="17"/>
      <c r="ED19" s="17"/>
      <c r="EE19" s="17">
        <v>0</v>
      </c>
      <c r="EF19" s="17">
        <v>111.1</v>
      </c>
      <c r="EG19" s="17">
        <v>112.90536</v>
      </c>
      <c r="EH19" s="17">
        <v>112.90537</v>
      </c>
      <c r="EI19" s="17">
        <v>-1.8053699999999999</v>
      </c>
      <c r="EJ19" s="17">
        <v>222.1</v>
      </c>
      <c r="EK19" s="17">
        <v>221.55625000000001</v>
      </c>
      <c r="EL19" s="17">
        <v>221.55625000000001</v>
      </c>
      <c r="EM19" s="17">
        <v>0.54374999999999996</v>
      </c>
      <c r="EN19" s="17"/>
      <c r="EO19" s="17"/>
      <c r="EP19" s="17">
        <v>0</v>
      </c>
      <c r="EQ19" s="17">
        <v>0</v>
      </c>
      <c r="ER19" s="17"/>
      <c r="ES19" s="17"/>
      <c r="ET19" s="17"/>
      <c r="EU19" s="17">
        <v>0</v>
      </c>
      <c r="EV19" s="17"/>
      <c r="EW19" s="17"/>
      <c r="EX19" s="17"/>
      <c r="EY19" s="17">
        <v>0</v>
      </c>
      <c r="EZ19" s="17">
        <v>6.5</v>
      </c>
      <c r="FA19" s="17">
        <v>6.39</v>
      </c>
      <c r="FB19" s="17">
        <v>6.39</v>
      </c>
      <c r="FC19" s="17">
        <v>0.11</v>
      </c>
      <c r="FD19" s="17">
        <v>436.7</v>
      </c>
      <c r="FE19" s="17">
        <v>419.81463000000002</v>
      </c>
      <c r="FF19" s="17">
        <v>458.87804999999997</v>
      </c>
      <c r="FG19" s="17">
        <v>-22.178049999999999</v>
      </c>
      <c r="FH19" s="17">
        <v>81.8</v>
      </c>
      <c r="FI19" s="17">
        <v>79.023259999999993</v>
      </c>
      <c r="FJ19" s="17">
        <v>56.67539</v>
      </c>
      <c r="FK19" s="17">
        <v>25.124610000000001</v>
      </c>
      <c r="FL19" s="17">
        <v>148.6</v>
      </c>
      <c r="FM19" s="17">
        <v>148.62634</v>
      </c>
      <c r="FN19" s="17">
        <v>148.62634</v>
      </c>
      <c r="FO19" s="17">
        <v>-2.6339999999999999E-2</v>
      </c>
      <c r="FP19" s="17">
        <v>42.2</v>
      </c>
      <c r="FQ19" s="17">
        <v>39.995710000000003</v>
      </c>
      <c r="FR19" s="17">
        <v>41.498959999999997</v>
      </c>
      <c r="FS19" s="17">
        <v>0.70104</v>
      </c>
      <c r="FT19" s="17">
        <v>18.5</v>
      </c>
      <c r="FU19" s="17">
        <v>19.28585</v>
      </c>
      <c r="FV19" s="17">
        <v>19.28585</v>
      </c>
      <c r="FW19" s="17">
        <v>-0.78585000000000005</v>
      </c>
      <c r="FX19" s="17">
        <v>19.7</v>
      </c>
      <c r="FY19" s="17">
        <v>19.21951</v>
      </c>
      <c r="FZ19" s="17">
        <v>19.21951</v>
      </c>
      <c r="GA19" s="17">
        <v>0.48048999999999997</v>
      </c>
      <c r="GB19" s="17">
        <v>91.4</v>
      </c>
      <c r="GC19" s="17">
        <v>87.657560000000004</v>
      </c>
      <c r="GD19" s="17">
        <v>87.657560000000004</v>
      </c>
      <c r="GE19" s="17">
        <v>3.7424400000000002</v>
      </c>
      <c r="GF19" s="17">
        <v>133</v>
      </c>
      <c r="GG19" s="17">
        <v>133.33332999999999</v>
      </c>
      <c r="GH19" s="17">
        <v>133.33332999999999</v>
      </c>
      <c r="GI19" s="17">
        <v>-0.33333000000000002</v>
      </c>
      <c r="GJ19" s="17">
        <v>133.1</v>
      </c>
      <c r="GK19" s="17">
        <v>133.33332999999999</v>
      </c>
      <c r="GL19" s="17">
        <v>133.33332999999999</v>
      </c>
      <c r="GM19" s="17">
        <v>-0.23333000000000001</v>
      </c>
      <c r="GN19" s="17">
        <v>159.4</v>
      </c>
      <c r="GO19" s="17">
        <v>133.33332999999999</v>
      </c>
      <c r="GP19" s="17">
        <v>133.33332999999999</v>
      </c>
      <c r="GQ19" s="17">
        <v>26.066669999999998</v>
      </c>
      <c r="GR19" s="17">
        <v>108.7</v>
      </c>
      <c r="GS19" s="17">
        <v>110.91316999999999</v>
      </c>
      <c r="GT19" s="17">
        <v>110.91316999999999</v>
      </c>
      <c r="GU19" s="17">
        <v>-2.2131699999999999</v>
      </c>
      <c r="GV19" s="17"/>
      <c r="GW19" s="17"/>
      <c r="GX19" s="17"/>
      <c r="GY19" s="17">
        <v>0</v>
      </c>
      <c r="GZ19" s="17">
        <v>6.1</v>
      </c>
      <c r="HA19" s="17">
        <v>3.7359200000000001</v>
      </c>
      <c r="HB19" s="17"/>
      <c r="HC19" s="17">
        <v>6.1</v>
      </c>
      <c r="HD19" s="17">
        <v>45.8</v>
      </c>
      <c r="HE19" s="17">
        <v>47.26634</v>
      </c>
      <c r="HF19" s="17">
        <v>47.26634</v>
      </c>
      <c r="HG19" s="17">
        <v>-1.46634</v>
      </c>
      <c r="HH19" s="17"/>
      <c r="HI19" s="17"/>
      <c r="HJ19" s="17"/>
      <c r="HK19" s="17">
        <v>0</v>
      </c>
      <c r="HL19" s="17">
        <v>4</v>
      </c>
      <c r="HM19" s="17">
        <v>3.8872599999999999</v>
      </c>
      <c r="HN19" s="17">
        <v>3.8872599999999999</v>
      </c>
      <c r="HO19" s="17">
        <v>0.11274000000000001</v>
      </c>
      <c r="HP19" s="17">
        <v>30.6</v>
      </c>
      <c r="HQ19" s="17">
        <v>29.882930000000002</v>
      </c>
      <c r="HR19" s="17">
        <v>29.882930000000002</v>
      </c>
      <c r="HS19" s="17">
        <v>0.71706999999999999</v>
      </c>
      <c r="HT19" s="17">
        <v>174</v>
      </c>
      <c r="HU19" s="17">
        <v>171.54185000000001</v>
      </c>
      <c r="HV19" s="17">
        <v>171.54185000000001</v>
      </c>
      <c r="HW19" s="17">
        <v>2.4581499999999998</v>
      </c>
      <c r="HX19" s="17">
        <v>94.9</v>
      </c>
      <c r="HY19" s="17">
        <v>95.918049999999994</v>
      </c>
      <c r="HZ19" s="17">
        <v>79.319950000000006</v>
      </c>
      <c r="IA19" s="17">
        <v>15.58005</v>
      </c>
      <c r="IB19" s="17">
        <v>0</v>
      </c>
      <c r="IC19" s="17">
        <v>0</v>
      </c>
      <c r="ID19" s="17">
        <v>0</v>
      </c>
      <c r="IE19" s="17">
        <v>0</v>
      </c>
      <c r="IF19" s="17">
        <v>0</v>
      </c>
      <c r="IG19" s="17"/>
      <c r="IH19" s="17">
        <v>0</v>
      </c>
      <c r="II19" s="17">
        <v>0</v>
      </c>
      <c r="IJ19" s="17">
        <v>46.5</v>
      </c>
      <c r="IK19" s="17"/>
      <c r="IL19" s="17">
        <v>43.054470000000002</v>
      </c>
      <c r="IM19" s="17">
        <v>3.4455300000000002</v>
      </c>
      <c r="IN19" s="17"/>
      <c r="IO19" s="17"/>
      <c r="IP19" s="17"/>
      <c r="IQ19" s="17">
        <v>0</v>
      </c>
      <c r="IR19" s="17"/>
      <c r="IS19" s="17"/>
      <c r="IT19" s="17"/>
      <c r="IU19" s="17">
        <v>0</v>
      </c>
      <c r="IV19" s="17"/>
      <c r="IW19" s="17"/>
      <c r="IX19" s="17"/>
      <c r="IY19" s="17">
        <v>0</v>
      </c>
      <c r="IZ19" s="17">
        <v>131</v>
      </c>
      <c r="JA19" s="17">
        <v>133.35676000000001</v>
      </c>
      <c r="JB19" s="17">
        <v>133.35676000000001</v>
      </c>
      <c r="JC19" s="17">
        <v>-2.35676</v>
      </c>
      <c r="JD19" s="17">
        <v>97.3</v>
      </c>
      <c r="JE19" s="17">
        <v>91.666679999999999</v>
      </c>
      <c r="JF19" s="17">
        <v>91.666669999999996</v>
      </c>
      <c r="JG19" s="17">
        <v>5.6333299999999999</v>
      </c>
      <c r="JH19" s="17">
        <v>97</v>
      </c>
      <c r="JI19" s="17">
        <v>91.666679999999999</v>
      </c>
      <c r="JJ19" s="17">
        <v>91.666669999999996</v>
      </c>
      <c r="JK19" s="17">
        <v>5.3333300000000001</v>
      </c>
      <c r="JL19" s="17"/>
      <c r="JM19" s="17"/>
      <c r="JN19" s="17"/>
      <c r="JO19" s="17">
        <v>0</v>
      </c>
      <c r="JP19" s="17">
        <v>116.6</v>
      </c>
      <c r="JQ19" s="17">
        <v>91.666679999999999</v>
      </c>
      <c r="JR19" s="17">
        <v>91.666669999999996</v>
      </c>
      <c r="JS19" s="17">
        <v>24.933330000000002</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113.5</v>
      </c>
      <c r="KO19" s="17">
        <v>114.11063</v>
      </c>
      <c r="KP19" s="17">
        <v>114.11063</v>
      </c>
      <c r="KQ19" s="17">
        <v>-0.61063000000000001</v>
      </c>
      <c r="KR19" s="17">
        <v>0</v>
      </c>
      <c r="KS19" s="17"/>
      <c r="KT19" s="17"/>
      <c r="KU19" s="17">
        <v>0</v>
      </c>
      <c r="KV19" s="17"/>
      <c r="KW19" s="17"/>
      <c r="KX19" s="17"/>
      <c r="KY19" s="17">
        <v>0</v>
      </c>
      <c r="KZ19" s="17">
        <v>4.2</v>
      </c>
      <c r="LA19" s="17">
        <v>3.8072699999999999</v>
      </c>
      <c r="LB19" s="17">
        <v>3.8072699999999999</v>
      </c>
      <c r="LC19" s="17">
        <v>0.39273000000000002</v>
      </c>
      <c r="LD19" s="17">
        <v>269.39999999999998</v>
      </c>
      <c r="LE19" s="17">
        <v>271.12195000000003</v>
      </c>
      <c r="LF19" s="17">
        <v>227.85756000000001</v>
      </c>
      <c r="LG19" s="17">
        <v>41.542439999999999</v>
      </c>
      <c r="LH19" s="17">
        <v>132.80000000000001</v>
      </c>
      <c r="LI19" s="17">
        <v>133.67995999999999</v>
      </c>
      <c r="LJ19" s="17">
        <v>133.67995999999999</v>
      </c>
      <c r="LK19" s="17">
        <v>-0.87995999999999996</v>
      </c>
      <c r="LL19" s="17">
        <v>55.1</v>
      </c>
      <c r="LM19" s="17">
        <v>67.461460000000002</v>
      </c>
      <c r="LN19" s="17">
        <v>67.461460000000002</v>
      </c>
      <c r="LO19" s="17">
        <v>-12.361459999999999</v>
      </c>
      <c r="LP19" s="17">
        <v>76.3</v>
      </c>
      <c r="LQ19" s="17">
        <v>78.567989999999995</v>
      </c>
      <c r="LR19" s="17">
        <v>78.567999999999998</v>
      </c>
      <c r="LS19" s="17">
        <v>-2.2679999999999998</v>
      </c>
      <c r="LT19" s="17"/>
      <c r="LU19" s="17"/>
      <c r="LV19" s="17"/>
      <c r="LW19" s="17">
        <v>0</v>
      </c>
      <c r="LX19" s="17"/>
      <c r="LY19" s="17"/>
      <c r="LZ19" s="17"/>
      <c r="MA19" s="17">
        <v>0</v>
      </c>
      <c r="MB19" s="17"/>
      <c r="MC19" s="17"/>
      <c r="MD19" s="17"/>
      <c r="ME19" s="17">
        <v>0</v>
      </c>
      <c r="MF19" s="17"/>
      <c r="MG19" s="17"/>
      <c r="MH19" s="17"/>
      <c r="MI19" s="17">
        <v>0</v>
      </c>
      <c r="MJ19" s="17"/>
      <c r="MK19" s="17"/>
      <c r="ML19" s="17"/>
      <c r="MM19" s="17">
        <v>0</v>
      </c>
      <c r="MN19" s="17">
        <v>104.3</v>
      </c>
      <c r="MO19" s="17">
        <v>103</v>
      </c>
      <c r="MP19" s="17"/>
      <c r="MQ19" s="17">
        <v>104.3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v>144.27350000000001</v>
      </c>
      <c r="NS19" s="17">
        <v>-144.27350000000001</v>
      </c>
      <c r="NT19" s="17">
        <v>0</v>
      </c>
      <c r="NU19" s="17"/>
      <c r="NV19" s="17">
        <v>72.136750000000006</v>
      </c>
      <c r="NW19" s="17">
        <v>-72.136750000000006</v>
      </c>
      <c r="NX19" s="17">
        <v>0</v>
      </c>
      <c r="NY19" s="17"/>
      <c r="NZ19" s="17">
        <v>0</v>
      </c>
      <c r="OA19" s="17">
        <v>0</v>
      </c>
      <c r="OB19" s="17">
        <v>13.9</v>
      </c>
      <c r="OC19" s="17">
        <v>17.844999999999999</v>
      </c>
      <c r="OD19" s="17">
        <v>17.844999999999999</v>
      </c>
      <c r="OE19" s="17">
        <v>-3.9449999999999998</v>
      </c>
      <c r="OF19" s="17">
        <v>0</v>
      </c>
      <c r="OG19" s="17">
        <v>0</v>
      </c>
      <c r="OH19" s="17">
        <v>0</v>
      </c>
      <c r="OI19" s="17">
        <v>0</v>
      </c>
      <c r="OJ19" s="17">
        <v>0.2</v>
      </c>
      <c r="OK19" s="17">
        <v>0.82299999999999995</v>
      </c>
      <c r="OL19" s="17">
        <v>1.2412300000000001</v>
      </c>
      <c r="OM19" s="17">
        <v>-1.0412300000000001</v>
      </c>
      <c r="ON19" s="17">
        <v>0</v>
      </c>
      <c r="OO19" s="17"/>
      <c r="OP19" s="17">
        <v>0</v>
      </c>
      <c r="OQ19" s="17">
        <v>0</v>
      </c>
      <c r="OR19" s="17">
        <v>20</v>
      </c>
      <c r="OS19" s="17">
        <v>20</v>
      </c>
      <c r="OT19" s="17">
        <v>17.560970000000001</v>
      </c>
      <c r="OU19" s="17">
        <v>2.4390299999999998</v>
      </c>
      <c r="OV19" s="17">
        <v>9.9</v>
      </c>
      <c r="OW19" s="17">
        <v>9.4632199999999997</v>
      </c>
      <c r="OX19" s="17">
        <v>9.5542700000000007</v>
      </c>
      <c r="OY19" s="17">
        <v>0.34572999999999998</v>
      </c>
      <c r="OZ19" s="17">
        <v>1</v>
      </c>
      <c r="PA19" s="17">
        <v>0</v>
      </c>
      <c r="PB19" s="17">
        <v>0</v>
      </c>
      <c r="PC19" s="17">
        <v>1</v>
      </c>
      <c r="PD19" s="17">
        <v>3.6</v>
      </c>
      <c r="PE19" s="17">
        <v>3.6</v>
      </c>
      <c r="PF19" s="17">
        <v>3.6</v>
      </c>
      <c r="PG19" s="17">
        <v>0</v>
      </c>
      <c r="PH19" s="17">
        <v>4.9000000000000004</v>
      </c>
      <c r="PI19" s="17">
        <v>5</v>
      </c>
      <c r="PJ19" s="17">
        <v>5</v>
      </c>
      <c r="PK19" s="17">
        <v>-0.1</v>
      </c>
      <c r="PL19" s="17">
        <v>20.3</v>
      </c>
      <c r="PM19" s="17">
        <v>19.51219</v>
      </c>
      <c r="PN19" s="17">
        <v>19.51219</v>
      </c>
      <c r="PO19" s="17">
        <v>0.78781000000000001</v>
      </c>
      <c r="PP19" s="17">
        <v>19.7</v>
      </c>
      <c r="PQ19" s="17">
        <v>19.51219</v>
      </c>
      <c r="PR19" s="17">
        <v>19.51219</v>
      </c>
      <c r="PS19" s="17">
        <v>0.18781</v>
      </c>
      <c r="PT19" s="17">
        <v>18.8</v>
      </c>
      <c r="PU19" s="17">
        <v>1.93262</v>
      </c>
      <c r="PV19" s="17">
        <v>14.91771</v>
      </c>
      <c r="PW19" s="17">
        <v>3.8822899999999998</v>
      </c>
      <c r="PX19" s="17">
        <v>3.5</v>
      </c>
      <c r="PY19" s="17">
        <v>3.3</v>
      </c>
      <c r="PZ19" s="17">
        <v>3.3</v>
      </c>
      <c r="QA19" s="17">
        <v>0.2</v>
      </c>
      <c r="QB19" s="17">
        <v>18.7</v>
      </c>
      <c r="QC19" s="17">
        <v>18.341460000000001</v>
      </c>
      <c r="QD19" s="17">
        <v>18.341460000000001</v>
      </c>
      <c r="QE19" s="17">
        <v>0.35854000000000003</v>
      </c>
      <c r="QF19" s="17">
        <v>0.1</v>
      </c>
      <c r="QG19" s="17"/>
      <c r="QH19" s="17">
        <v>0.08</v>
      </c>
      <c r="QI19" s="17">
        <v>0.02</v>
      </c>
      <c r="QJ19" s="17">
        <v>0</v>
      </c>
      <c r="QK19" s="17">
        <v>0</v>
      </c>
      <c r="QL19" s="17">
        <v>0</v>
      </c>
      <c r="QM19" s="17">
        <v>0</v>
      </c>
      <c r="QN19" s="17">
        <v>4.5999999999999996</v>
      </c>
      <c r="QO19" s="17">
        <v>6.8369999999999997</v>
      </c>
      <c r="QP19" s="17">
        <v>6.8369999999999997</v>
      </c>
      <c r="QQ19" s="17">
        <v>-2.2370000000000001</v>
      </c>
      <c r="QR19" s="17">
        <v>15.4</v>
      </c>
      <c r="QS19" s="17">
        <v>19.056000000000001</v>
      </c>
      <c r="QT19" s="17">
        <v>19.056000000000001</v>
      </c>
      <c r="QU19" s="17">
        <v>-3.6560000000000001</v>
      </c>
      <c r="QV19" s="17">
        <v>4.8</v>
      </c>
      <c r="QW19" s="17">
        <v>4.2</v>
      </c>
      <c r="QX19" s="17">
        <v>4.2</v>
      </c>
      <c r="QY19" s="17">
        <v>0.6</v>
      </c>
      <c r="QZ19" s="17">
        <v>2.2000000000000002</v>
      </c>
      <c r="RA19" s="17">
        <v>2.4</v>
      </c>
      <c r="RB19" s="17">
        <v>2.4</v>
      </c>
      <c r="RC19" s="17">
        <v>-0.2</v>
      </c>
      <c r="RD19" s="17">
        <v>2.4</v>
      </c>
      <c r="RE19" s="17">
        <v>2.4</v>
      </c>
      <c r="RF19" s="17">
        <v>2.4</v>
      </c>
      <c r="RG19" s="17">
        <v>0</v>
      </c>
      <c r="RH19" s="17">
        <v>2.8</v>
      </c>
      <c r="RI19" s="17">
        <v>2.8</v>
      </c>
      <c r="RJ19" s="17">
        <v>2.8</v>
      </c>
      <c r="RK19" s="17">
        <v>0</v>
      </c>
      <c r="RL19" s="17">
        <v>0</v>
      </c>
      <c r="RM19" s="17"/>
      <c r="RN19" s="17">
        <v>0</v>
      </c>
      <c r="RO19" s="17">
        <v>0</v>
      </c>
      <c r="RP19" s="17">
        <v>3.1</v>
      </c>
      <c r="RQ19" s="17">
        <v>2.7989999999999999</v>
      </c>
      <c r="RR19" s="17">
        <v>2.7989999999999999</v>
      </c>
      <c r="RS19" s="17">
        <v>0.30099999999999999</v>
      </c>
      <c r="RT19" s="17">
        <v>20.2</v>
      </c>
      <c r="RU19" s="17">
        <v>19.869240000000001</v>
      </c>
      <c r="RV19" s="17">
        <v>18.436820000000001</v>
      </c>
      <c r="RW19" s="17">
        <v>1.76318</v>
      </c>
      <c r="RX19" s="17">
        <v>2</v>
      </c>
      <c r="RY19" s="17">
        <v>2</v>
      </c>
      <c r="RZ19" s="17">
        <v>2</v>
      </c>
      <c r="SA19" s="17">
        <v>0</v>
      </c>
      <c r="SB19" s="17">
        <v>0.3</v>
      </c>
      <c r="SC19" s="17">
        <v>0.7</v>
      </c>
      <c r="SD19" s="17">
        <v>0.7</v>
      </c>
      <c r="SE19" s="17">
        <v>-0.4</v>
      </c>
      <c r="SF19" s="17">
        <v>19.8</v>
      </c>
      <c r="SG19" s="17">
        <v>19.21951</v>
      </c>
      <c r="SH19" s="17">
        <v>19.21951</v>
      </c>
      <c r="SI19" s="17">
        <v>0.58048999999999995</v>
      </c>
      <c r="SJ19" s="17">
        <v>12.4</v>
      </c>
      <c r="SK19" s="17">
        <v>12.292680000000001</v>
      </c>
      <c r="SL19" s="17">
        <v>12.292680000000001</v>
      </c>
      <c r="SM19" s="17">
        <v>0.10732</v>
      </c>
      <c r="SN19" s="17">
        <v>19.899999999999999</v>
      </c>
      <c r="SO19" s="17">
        <v>19.51219</v>
      </c>
      <c r="SP19" s="17">
        <v>19.51219</v>
      </c>
      <c r="SQ19" s="17">
        <v>0.38780999999999999</v>
      </c>
      <c r="SR19" s="17">
        <v>20.3</v>
      </c>
      <c r="SS19" s="17">
        <v>19.51219</v>
      </c>
      <c r="ST19" s="17">
        <v>19.51219</v>
      </c>
      <c r="SU19" s="17">
        <v>0.78781000000000001</v>
      </c>
      <c r="SV19" s="17">
        <v>20</v>
      </c>
      <c r="SW19" s="17">
        <v>19.317070000000001</v>
      </c>
      <c r="SX19" s="17">
        <v>19.317070000000001</v>
      </c>
      <c r="SY19" s="17">
        <v>0.68293000000000004</v>
      </c>
      <c r="SZ19" s="17">
        <v>10.6</v>
      </c>
      <c r="TA19" s="17">
        <v>1.07</v>
      </c>
      <c r="TB19" s="17">
        <v>1.07</v>
      </c>
      <c r="TC19" s="17">
        <v>9.5299999999999994</v>
      </c>
      <c r="TD19" s="17">
        <v>12.5</v>
      </c>
      <c r="TE19" s="17">
        <v>15.817</v>
      </c>
      <c r="TF19" s="17">
        <v>15.817</v>
      </c>
      <c r="TG19" s="17">
        <v>-3.3170000000000002</v>
      </c>
      <c r="TH19" s="17">
        <v>0</v>
      </c>
      <c r="TI19" s="17"/>
      <c r="TJ19" s="17">
        <v>0</v>
      </c>
      <c r="TK19" s="17">
        <v>0</v>
      </c>
      <c r="TL19" s="17">
        <v>33.200000000000003</v>
      </c>
      <c r="TM19" s="17">
        <v>13.85</v>
      </c>
      <c r="TN19" s="17">
        <v>13.85</v>
      </c>
      <c r="TO19" s="17">
        <v>19.350000000000001</v>
      </c>
      <c r="TP19" s="17">
        <v>51.9</v>
      </c>
      <c r="TQ19" s="17">
        <v>24.602</v>
      </c>
      <c r="TR19" s="17">
        <v>24.602</v>
      </c>
      <c r="TS19" s="17">
        <v>27.297999999999998</v>
      </c>
      <c r="TT19" s="17">
        <v>1.3</v>
      </c>
      <c r="TU19" s="17">
        <v>0.68300000000000005</v>
      </c>
      <c r="TV19" s="17">
        <v>0.68300000000000005</v>
      </c>
      <c r="TW19" s="17">
        <v>0.61699999999999999</v>
      </c>
      <c r="TX19" s="17">
        <v>2</v>
      </c>
      <c r="TY19" s="17">
        <v>0.40699999999999997</v>
      </c>
      <c r="TZ19" s="17">
        <v>0.40699999999999997</v>
      </c>
      <c r="UA19" s="17">
        <v>1.593</v>
      </c>
      <c r="UB19" s="17">
        <v>21</v>
      </c>
      <c r="UC19" s="17">
        <v>19.51219</v>
      </c>
      <c r="UD19" s="17">
        <v>19.51219</v>
      </c>
      <c r="UE19" s="17">
        <v>1.4878100000000001</v>
      </c>
      <c r="UF19" s="17">
        <v>7.6</v>
      </c>
      <c r="UG19" s="17">
        <v>8.4</v>
      </c>
      <c r="UH19" s="17">
        <v>8.4</v>
      </c>
      <c r="UI19" s="17">
        <v>-0.8</v>
      </c>
      <c r="UJ19" s="17">
        <v>3.3</v>
      </c>
      <c r="UK19" s="17"/>
      <c r="UL19" s="17">
        <v>6.6</v>
      </c>
      <c r="UM19" s="17">
        <v>-3.3</v>
      </c>
      <c r="UN19" s="17">
        <v>20.399999999999999</v>
      </c>
      <c r="UO19" s="17">
        <v>19.51219</v>
      </c>
      <c r="UP19" s="17">
        <v>19.51219</v>
      </c>
      <c r="UQ19" s="17">
        <v>0.88780999999999999</v>
      </c>
      <c r="UR19" s="17">
        <v>20.399999999999999</v>
      </c>
      <c r="US19" s="17">
        <v>19.51219</v>
      </c>
      <c r="UT19" s="17">
        <v>19.51219</v>
      </c>
      <c r="UU19" s="17">
        <v>0.88780999999999999</v>
      </c>
      <c r="UV19" s="17">
        <v>20</v>
      </c>
      <c r="UW19" s="17">
        <v>19.51219</v>
      </c>
      <c r="UX19" s="17">
        <v>19.51219</v>
      </c>
      <c r="UY19" s="17">
        <v>0.48781000000000002</v>
      </c>
      <c r="UZ19" s="17">
        <v>0.1</v>
      </c>
      <c r="VA19" s="17">
        <v>0.86060999999999999</v>
      </c>
      <c r="VB19" s="17">
        <v>1.3313299999999999</v>
      </c>
      <c r="VC19" s="17">
        <v>-1.23133</v>
      </c>
      <c r="VD19" s="17">
        <v>0</v>
      </c>
      <c r="VE19" s="17"/>
      <c r="VF19" s="17">
        <v>0</v>
      </c>
      <c r="VG19" s="17">
        <v>0</v>
      </c>
      <c r="VH19" s="17">
        <v>0</v>
      </c>
      <c r="VI19" s="17"/>
      <c r="VJ19" s="17">
        <v>0</v>
      </c>
      <c r="VK19" s="17">
        <v>0</v>
      </c>
      <c r="VL19" s="17"/>
      <c r="VM19" s="17"/>
      <c r="VN19" s="17"/>
      <c r="VO19" s="17">
        <v>0</v>
      </c>
      <c r="VP19" s="17">
        <v>16</v>
      </c>
      <c r="VQ19" s="17">
        <v>19.216999999999999</v>
      </c>
      <c r="VR19" s="17">
        <v>19.216999999999999</v>
      </c>
      <c r="VS19" s="17">
        <v>-3.2170000000000001</v>
      </c>
      <c r="VT19" s="17">
        <v>0</v>
      </c>
      <c r="VU19" s="17">
        <v>6.4790000000000001</v>
      </c>
      <c r="VV19" s="17">
        <v>6.4790000000000001</v>
      </c>
      <c r="VW19" s="17">
        <v>-6.4790000000000001</v>
      </c>
      <c r="VX19" s="17">
        <v>0</v>
      </c>
      <c r="VY19" s="17"/>
      <c r="VZ19" s="17">
        <v>0</v>
      </c>
      <c r="WA19" s="17">
        <v>0</v>
      </c>
      <c r="WB19" s="17">
        <v>0</v>
      </c>
      <c r="WC19" s="17"/>
      <c r="WD19" s="17">
        <v>0</v>
      </c>
      <c r="WE19" s="17">
        <v>0</v>
      </c>
      <c r="WF19" s="17">
        <v>8.8000000000000007</v>
      </c>
      <c r="WG19" s="17">
        <v>9</v>
      </c>
      <c r="WH19" s="17">
        <v>9</v>
      </c>
      <c r="WI19" s="17">
        <v>-0.2</v>
      </c>
      <c r="WJ19" s="17">
        <v>20</v>
      </c>
      <c r="WK19" s="17">
        <v>19.317070000000001</v>
      </c>
      <c r="WL19" s="17">
        <v>19.317070000000001</v>
      </c>
      <c r="WM19" s="17">
        <v>0.68293000000000004</v>
      </c>
      <c r="WN19" s="17">
        <v>4.7</v>
      </c>
      <c r="WO19" s="17"/>
      <c r="WP19" s="17">
        <v>10.6</v>
      </c>
      <c r="WQ19" s="17">
        <v>-5.9</v>
      </c>
      <c r="WR19" s="17"/>
      <c r="WS19" s="17"/>
      <c r="WT19" s="17"/>
      <c r="WU19" s="17">
        <v>0</v>
      </c>
      <c r="WV19" s="17">
        <v>34.799999999999997</v>
      </c>
      <c r="WW19" s="17">
        <v>35</v>
      </c>
      <c r="WX19" s="17">
        <v>35</v>
      </c>
      <c r="WY19" s="17">
        <v>-0.2</v>
      </c>
      <c r="WZ19" s="17">
        <v>28.6</v>
      </c>
      <c r="XA19" s="17">
        <v>29.184000000000001</v>
      </c>
      <c r="XB19" s="17">
        <v>29.184000000000001</v>
      </c>
      <c r="XC19" s="17">
        <v>-0.58399999999999996</v>
      </c>
      <c r="XD19" s="17">
        <v>3</v>
      </c>
      <c r="XE19" s="17">
        <v>2.8159999999999998</v>
      </c>
      <c r="XF19" s="17">
        <v>2.8159999999999998</v>
      </c>
      <c r="XG19" s="17">
        <v>0.184</v>
      </c>
      <c r="XH19" s="17">
        <v>14</v>
      </c>
      <c r="XI19" s="17">
        <v>14</v>
      </c>
      <c r="XJ19" s="17">
        <v>14</v>
      </c>
      <c r="XK19" s="17">
        <v>0</v>
      </c>
      <c r="XL19" s="17">
        <v>15.1</v>
      </c>
      <c r="XM19" s="17">
        <v>14</v>
      </c>
      <c r="XN19" s="17">
        <v>14</v>
      </c>
      <c r="XO19" s="17">
        <v>1.1000000000000001</v>
      </c>
      <c r="XP19" s="17">
        <v>5.4</v>
      </c>
      <c r="XQ19" s="17">
        <v>6.54</v>
      </c>
      <c r="XR19" s="17">
        <v>6.54</v>
      </c>
      <c r="XS19" s="17">
        <v>-1.1399999999999999</v>
      </c>
    </row>
    <row r="20" spans="1:643" ht="24" customHeight="1" x14ac:dyDescent="0.3">
      <c r="A20" s="1"/>
      <c r="B20" s="16" t="s">
        <v>69</v>
      </c>
      <c r="C20" s="16" t="s">
        <v>731</v>
      </c>
      <c r="D20" s="17">
        <v>0.9</v>
      </c>
      <c r="E20" s="17">
        <v>1.0099800000000001</v>
      </c>
      <c r="F20" s="17">
        <v>1.01</v>
      </c>
      <c r="G20" s="17">
        <v>-0.11</v>
      </c>
      <c r="H20" s="17">
        <v>1.6</v>
      </c>
      <c r="I20" s="17">
        <v>1.63998</v>
      </c>
      <c r="J20" s="17">
        <v>1.64</v>
      </c>
      <c r="K20" s="17">
        <v>-0.04</v>
      </c>
      <c r="L20" s="17">
        <v>647.70000000000005</v>
      </c>
      <c r="M20" s="17">
        <v>649.77755000000002</v>
      </c>
      <c r="N20" s="17">
        <v>649.77760999999998</v>
      </c>
      <c r="O20" s="17">
        <v>-2.07761</v>
      </c>
      <c r="P20" s="17">
        <v>145.80000000000001</v>
      </c>
      <c r="Q20" s="17">
        <v>147.5934</v>
      </c>
      <c r="R20" s="17">
        <v>212.41534999999999</v>
      </c>
      <c r="S20" s="17">
        <v>-66.615350000000007</v>
      </c>
      <c r="T20" s="17">
        <v>0</v>
      </c>
      <c r="U20" s="17"/>
      <c r="V20" s="17">
        <v>0</v>
      </c>
      <c r="W20" s="17">
        <v>0</v>
      </c>
      <c r="X20" s="17">
        <v>0</v>
      </c>
      <c r="Y20" s="17"/>
      <c r="Z20" s="17">
        <v>0</v>
      </c>
      <c r="AA20" s="17">
        <v>0</v>
      </c>
      <c r="AB20" s="17">
        <v>31.2</v>
      </c>
      <c r="AC20" s="17">
        <v>10.256449999999999</v>
      </c>
      <c r="AD20" s="17">
        <v>0</v>
      </c>
      <c r="AE20" s="17">
        <v>31.2</v>
      </c>
      <c r="AF20" s="17">
        <v>238.9</v>
      </c>
      <c r="AG20" s="17">
        <v>246.98832999999999</v>
      </c>
      <c r="AH20" s="17">
        <v>246.98840000000001</v>
      </c>
      <c r="AI20" s="17">
        <v>-8.0884</v>
      </c>
      <c r="AJ20" s="17">
        <v>27.8</v>
      </c>
      <c r="AK20" s="17"/>
      <c r="AL20" s="17"/>
      <c r="AM20" s="17">
        <v>27.8</v>
      </c>
      <c r="AN20" s="17"/>
      <c r="AO20" s="17"/>
      <c r="AP20" s="17"/>
      <c r="AQ20" s="17">
        <v>0</v>
      </c>
      <c r="AR20" s="17">
        <v>106</v>
      </c>
      <c r="AS20" s="17">
        <v>111.11111</v>
      </c>
      <c r="AT20" s="17">
        <v>111.11111</v>
      </c>
      <c r="AU20" s="17">
        <v>-5.11111</v>
      </c>
      <c r="AV20" s="17">
        <v>105.5</v>
      </c>
      <c r="AW20" s="17">
        <v>111.11111</v>
      </c>
      <c r="AX20" s="17">
        <v>111.11111</v>
      </c>
      <c r="AY20" s="17">
        <v>-5.61111</v>
      </c>
      <c r="AZ20" s="17">
        <v>106.5</v>
      </c>
      <c r="BA20" s="17">
        <v>111.11111</v>
      </c>
      <c r="BB20" s="17">
        <v>111.11111</v>
      </c>
      <c r="BC20" s="17">
        <v>-4.61111</v>
      </c>
      <c r="BD20" s="17">
        <v>207.1</v>
      </c>
      <c r="BE20" s="17">
        <v>166.66667000000001</v>
      </c>
      <c r="BF20" s="17">
        <v>166.66667000000001</v>
      </c>
      <c r="BG20" s="17">
        <v>40.433329999999998</v>
      </c>
      <c r="BH20" s="17">
        <v>107.8</v>
      </c>
      <c r="BI20" s="17">
        <v>119.65812</v>
      </c>
      <c r="BJ20" s="17">
        <v>119.65812</v>
      </c>
      <c r="BK20" s="17">
        <v>-11.85812</v>
      </c>
      <c r="BL20" s="17">
        <v>68.5</v>
      </c>
      <c r="BM20" s="17">
        <v>59.829059999999998</v>
      </c>
      <c r="BN20" s="17">
        <v>59.829059999999998</v>
      </c>
      <c r="BO20" s="17">
        <v>8.6709399999999999</v>
      </c>
      <c r="BP20" s="17">
        <v>560.4</v>
      </c>
      <c r="BQ20" s="17">
        <v>568.29835000000003</v>
      </c>
      <c r="BR20" s="17">
        <v>568.29853000000003</v>
      </c>
      <c r="BS20" s="17">
        <v>-7.8985300000000001</v>
      </c>
      <c r="BT20" s="17">
        <v>10.5</v>
      </c>
      <c r="BU20" s="17">
        <v>10.17262</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166.1</v>
      </c>
      <c r="CO20" s="17">
        <v>164.70725999999999</v>
      </c>
      <c r="CP20" s="17">
        <v>164.70732000000001</v>
      </c>
      <c r="CQ20" s="17">
        <v>1.3926799999999999</v>
      </c>
      <c r="CR20" s="17">
        <v>7.8</v>
      </c>
      <c r="CS20" s="17">
        <v>8.2097099999999994</v>
      </c>
      <c r="CT20" s="17">
        <v>8.2097499999999997</v>
      </c>
      <c r="CU20" s="17">
        <v>-0.40975</v>
      </c>
      <c r="CV20" s="17">
        <v>2.5</v>
      </c>
      <c r="CW20" s="17">
        <v>4.5063899999999997</v>
      </c>
      <c r="CX20" s="17">
        <v>4.5064399999999996</v>
      </c>
      <c r="CY20" s="17">
        <v>-2.00644</v>
      </c>
      <c r="CZ20" s="17">
        <v>0</v>
      </c>
      <c r="DA20" s="17"/>
      <c r="DB20" s="17">
        <v>0</v>
      </c>
      <c r="DC20" s="17">
        <v>0</v>
      </c>
      <c r="DD20" s="17">
        <v>2.2000000000000002</v>
      </c>
      <c r="DE20" s="17">
        <v>6.8786500000000004</v>
      </c>
      <c r="DF20" s="17">
        <v>6.8787000000000003</v>
      </c>
      <c r="DG20" s="17">
        <v>-4.6787000000000001</v>
      </c>
      <c r="DH20" s="17"/>
      <c r="DI20" s="17"/>
      <c r="DJ20" s="17"/>
      <c r="DK20" s="17">
        <v>0</v>
      </c>
      <c r="DL20" s="17">
        <v>113.3</v>
      </c>
      <c r="DM20" s="17">
        <v>107.71391</v>
      </c>
      <c r="DN20" s="17">
        <v>107.71395</v>
      </c>
      <c r="DO20" s="17">
        <v>5.5860500000000002</v>
      </c>
      <c r="DP20" s="17">
        <v>4.8</v>
      </c>
      <c r="DQ20" s="17"/>
      <c r="DR20" s="17">
        <v>8.9130000000000003</v>
      </c>
      <c r="DS20" s="17">
        <v>-4.1130000000000004</v>
      </c>
      <c r="DT20" s="17"/>
      <c r="DU20" s="17"/>
      <c r="DV20" s="17"/>
      <c r="DW20" s="17">
        <v>0</v>
      </c>
      <c r="DX20" s="17"/>
      <c r="DY20" s="17"/>
      <c r="DZ20" s="17"/>
      <c r="EA20" s="17">
        <v>0</v>
      </c>
      <c r="EB20" s="17"/>
      <c r="EC20" s="17"/>
      <c r="ED20" s="17"/>
      <c r="EE20" s="17">
        <v>0</v>
      </c>
      <c r="EF20" s="17">
        <v>111.2</v>
      </c>
      <c r="EG20" s="17">
        <v>112.90528999999999</v>
      </c>
      <c r="EH20" s="17">
        <v>112.90537</v>
      </c>
      <c r="EI20" s="17">
        <v>-1.7053700000000001</v>
      </c>
      <c r="EJ20" s="17">
        <v>221.9</v>
      </c>
      <c r="EK20" s="17">
        <v>221.55614</v>
      </c>
      <c r="EL20" s="17">
        <v>221.55625000000001</v>
      </c>
      <c r="EM20" s="17">
        <v>0.34375</v>
      </c>
      <c r="EN20" s="17"/>
      <c r="EO20" s="17"/>
      <c r="EP20" s="17">
        <v>0</v>
      </c>
      <c r="EQ20" s="17">
        <v>0</v>
      </c>
      <c r="ER20" s="17"/>
      <c r="ES20" s="17"/>
      <c r="ET20" s="17"/>
      <c r="EU20" s="17">
        <v>0</v>
      </c>
      <c r="EV20" s="17"/>
      <c r="EW20" s="17"/>
      <c r="EX20" s="17"/>
      <c r="EY20" s="17">
        <v>0</v>
      </c>
      <c r="EZ20" s="17">
        <v>6.5</v>
      </c>
      <c r="FA20" s="17">
        <v>6.39</v>
      </c>
      <c r="FB20" s="17">
        <v>6.39</v>
      </c>
      <c r="FC20" s="17">
        <v>0.11</v>
      </c>
      <c r="FD20" s="17">
        <v>425.2</v>
      </c>
      <c r="FE20" s="17">
        <v>419.81432999999998</v>
      </c>
      <c r="FF20" s="17">
        <v>458.87804999999997</v>
      </c>
      <c r="FG20" s="17">
        <v>-33.678049999999999</v>
      </c>
      <c r="FH20" s="17">
        <v>81.8</v>
      </c>
      <c r="FI20" s="17">
        <v>79.023169999999993</v>
      </c>
      <c r="FJ20" s="17">
        <v>56.67539</v>
      </c>
      <c r="FK20" s="17">
        <v>25.124610000000001</v>
      </c>
      <c r="FL20" s="17">
        <v>148.80000000000001</v>
      </c>
      <c r="FM20" s="17">
        <v>148.62621999999999</v>
      </c>
      <c r="FN20" s="17">
        <v>148.62634</v>
      </c>
      <c r="FO20" s="17">
        <v>0.17366000000000001</v>
      </c>
      <c r="FP20" s="17">
        <v>42.2</v>
      </c>
      <c r="FQ20" s="17">
        <v>39.995649999999998</v>
      </c>
      <c r="FR20" s="17">
        <v>41.498959999999997</v>
      </c>
      <c r="FS20" s="17">
        <v>0.70104</v>
      </c>
      <c r="FT20" s="17">
        <v>18.5</v>
      </c>
      <c r="FU20" s="17">
        <v>19.285779999999999</v>
      </c>
      <c r="FV20" s="17">
        <v>19.28585</v>
      </c>
      <c r="FW20" s="17">
        <v>-0.78585000000000005</v>
      </c>
      <c r="FX20" s="17">
        <v>19.7</v>
      </c>
      <c r="FY20" s="17">
        <v>19.21949</v>
      </c>
      <c r="FZ20" s="17">
        <v>19.21951</v>
      </c>
      <c r="GA20" s="17">
        <v>0.48048999999999997</v>
      </c>
      <c r="GB20" s="17">
        <v>87.6</v>
      </c>
      <c r="GC20" s="17">
        <v>87.657499999999999</v>
      </c>
      <c r="GD20" s="17">
        <v>87.657560000000004</v>
      </c>
      <c r="GE20" s="17">
        <v>-5.756E-2</v>
      </c>
      <c r="GF20" s="17">
        <v>128.4</v>
      </c>
      <c r="GG20" s="17">
        <v>133.33332999999999</v>
      </c>
      <c r="GH20" s="17">
        <v>133.33332999999999</v>
      </c>
      <c r="GI20" s="17">
        <v>-4.9333299999999998</v>
      </c>
      <c r="GJ20" s="17">
        <v>128.69999999999999</v>
      </c>
      <c r="GK20" s="17">
        <v>133.33332999999999</v>
      </c>
      <c r="GL20" s="17">
        <v>133.33332999999999</v>
      </c>
      <c r="GM20" s="17">
        <v>-4.6333299999999999</v>
      </c>
      <c r="GN20" s="17">
        <v>155.1</v>
      </c>
      <c r="GO20" s="17">
        <v>133.33332999999999</v>
      </c>
      <c r="GP20" s="17">
        <v>133.33332999999999</v>
      </c>
      <c r="GQ20" s="17">
        <v>21.766670000000001</v>
      </c>
      <c r="GR20" s="17">
        <v>109</v>
      </c>
      <c r="GS20" s="17">
        <v>110.91309</v>
      </c>
      <c r="GT20" s="17">
        <v>110.91316999999999</v>
      </c>
      <c r="GU20" s="17">
        <v>-1.91317</v>
      </c>
      <c r="GV20" s="17"/>
      <c r="GW20" s="17"/>
      <c r="GX20" s="17"/>
      <c r="GY20" s="17">
        <v>0</v>
      </c>
      <c r="GZ20" s="17">
        <v>6.1</v>
      </c>
      <c r="HA20" s="17">
        <v>3.7357800000000001</v>
      </c>
      <c r="HB20" s="17"/>
      <c r="HC20" s="17">
        <v>6.1</v>
      </c>
      <c r="HD20" s="17">
        <v>45.7</v>
      </c>
      <c r="HE20" s="17">
        <v>47.266269999999999</v>
      </c>
      <c r="HF20" s="17">
        <v>47.26634</v>
      </c>
      <c r="HG20" s="17">
        <v>-1.5663400000000001</v>
      </c>
      <c r="HH20" s="17"/>
      <c r="HI20" s="17"/>
      <c r="HJ20" s="17"/>
      <c r="HK20" s="17">
        <v>0</v>
      </c>
      <c r="HL20" s="17">
        <v>4</v>
      </c>
      <c r="HM20" s="17">
        <v>3.8871799999999999</v>
      </c>
      <c r="HN20" s="17">
        <v>3.8872599999999999</v>
      </c>
      <c r="HO20" s="17">
        <v>0.11274000000000001</v>
      </c>
      <c r="HP20" s="17">
        <v>30.9</v>
      </c>
      <c r="HQ20" s="17">
        <v>29.882909999999999</v>
      </c>
      <c r="HR20" s="17">
        <v>29.882930000000002</v>
      </c>
      <c r="HS20" s="17">
        <v>1.0170699999999999</v>
      </c>
      <c r="HT20" s="17">
        <v>173.9</v>
      </c>
      <c r="HU20" s="17">
        <v>171.54172</v>
      </c>
      <c r="HV20" s="17">
        <v>171.54185000000001</v>
      </c>
      <c r="HW20" s="17">
        <v>2.3581500000000002</v>
      </c>
      <c r="HX20" s="17">
        <v>94.7</v>
      </c>
      <c r="HY20" s="17">
        <v>74.73357</v>
      </c>
      <c r="HZ20" s="17">
        <v>51.46114</v>
      </c>
      <c r="IA20" s="17">
        <v>43.238860000000003</v>
      </c>
      <c r="IB20" s="17">
        <v>0</v>
      </c>
      <c r="IC20" s="17">
        <v>0</v>
      </c>
      <c r="ID20" s="17">
        <v>0</v>
      </c>
      <c r="IE20" s="17">
        <v>0</v>
      </c>
      <c r="IF20" s="17">
        <v>0</v>
      </c>
      <c r="IG20" s="17"/>
      <c r="IH20" s="17">
        <v>0</v>
      </c>
      <c r="II20" s="17">
        <v>0</v>
      </c>
      <c r="IJ20" s="17">
        <v>24.8</v>
      </c>
      <c r="IK20" s="17"/>
      <c r="IL20" s="17">
        <v>42.4452</v>
      </c>
      <c r="IM20" s="17">
        <v>-17.645199999999999</v>
      </c>
      <c r="IN20" s="17"/>
      <c r="IO20" s="17"/>
      <c r="IP20" s="17"/>
      <c r="IQ20" s="17">
        <v>0</v>
      </c>
      <c r="IR20" s="17"/>
      <c r="IS20" s="17"/>
      <c r="IT20" s="17"/>
      <c r="IU20" s="17">
        <v>0</v>
      </c>
      <c r="IV20" s="17"/>
      <c r="IW20" s="17"/>
      <c r="IX20" s="17"/>
      <c r="IY20" s="17">
        <v>0</v>
      </c>
      <c r="IZ20" s="17">
        <v>130.6</v>
      </c>
      <c r="JA20" s="17">
        <v>133.35668000000001</v>
      </c>
      <c r="JB20" s="17">
        <v>133.35676000000001</v>
      </c>
      <c r="JC20" s="17">
        <v>-2.7567599999999999</v>
      </c>
      <c r="JD20" s="17">
        <v>96.8</v>
      </c>
      <c r="JE20" s="17">
        <v>91.666669999999996</v>
      </c>
      <c r="JF20" s="17">
        <v>91.666669999999996</v>
      </c>
      <c r="JG20" s="17">
        <v>5.1333299999999999</v>
      </c>
      <c r="JH20" s="17">
        <v>96.6</v>
      </c>
      <c r="JI20" s="17">
        <v>91.666669999999996</v>
      </c>
      <c r="JJ20" s="17">
        <v>91.666669999999996</v>
      </c>
      <c r="JK20" s="17">
        <v>4.9333299999999998</v>
      </c>
      <c r="JL20" s="17"/>
      <c r="JM20" s="17"/>
      <c r="JN20" s="17"/>
      <c r="JO20" s="17">
        <v>0</v>
      </c>
      <c r="JP20" s="17">
        <v>115.9</v>
      </c>
      <c r="JQ20" s="17">
        <v>91.666669999999996</v>
      </c>
      <c r="JR20" s="17">
        <v>91.666669999999996</v>
      </c>
      <c r="JS20" s="17">
        <v>24.233329999999999</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113.4</v>
      </c>
      <c r="KO20" s="17">
        <v>114.11047000000001</v>
      </c>
      <c r="KP20" s="17">
        <v>114.11063</v>
      </c>
      <c r="KQ20" s="17">
        <v>-0.71062999999999998</v>
      </c>
      <c r="KR20" s="17">
        <v>0</v>
      </c>
      <c r="KS20" s="17"/>
      <c r="KT20" s="17"/>
      <c r="KU20" s="17">
        <v>0</v>
      </c>
      <c r="KV20" s="17"/>
      <c r="KW20" s="17"/>
      <c r="KX20" s="17"/>
      <c r="KY20" s="17">
        <v>0</v>
      </c>
      <c r="KZ20" s="17">
        <v>4.2</v>
      </c>
      <c r="LA20" s="17">
        <v>3.8071100000000002</v>
      </c>
      <c r="LB20" s="17">
        <v>3.8072699999999999</v>
      </c>
      <c r="LC20" s="17">
        <v>0.39273000000000002</v>
      </c>
      <c r="LD20" s="17">
        <v>268.3</v>
      </c>
      <c r="LE20" s="17">
        <v>271.12171999999998</v>
      </c>
      <c r="LF20" s="17">
        <v>227.85756000000001</v>
      </c>
      <c r="LG20" s="17">
        <v>40.442439999999998</v>
      </c>
      <c r="LH20" s="17">
        <v>110.8</v>
      </c>
      <c r="LI20" s="17">
        <v>133.67984000000001</v>
      </c>
      <c r="LJ20" s="17">
        <v>133.67995999999999</v>
      </c>
      <c r="LK20" s="17">
        <v>-22.879960000000001</v>
      </c>
      <c r="LL20" s="17">
        <v>57</v>
      </c>
      <c r="LM20" s="17">
        <v>67.461399999999998</v>
      </c>
      <c r="LN20" s="17">
        <v>67.461460000000002</v>
      </c>
      <c r="LO20" s="17">
        <v>-10.461460000000001</v>
      </c>
      <c r="LP20" s="17">
        <v>79</v>
      </c>
      <c r="LQ20" s="17">
        <v>78.567689999999999</v>
      </c>
      <c r="LR20" s="17">
        <v>78.567999999999998</v>
      </c>
      <c r="LS20" s="17">
        <v>0.432</v>
      </c>
      <c r="LT20" s="17"/>
      <c r="LU20" s="17"/>
      <c r="LV20" s="17"/>
      <c r="LW20" s="17">
        <v>0</v>
      </c>
      <c r="LX20" s="17"/>
      <c r="LY20" s="17"/>
      <c r="LZ20" s="17"/>
      <c r="MA20" s="17">
        <v>0</v>
      </c>
      <c r="MB20" s="17"/>
      <c r="MC20" s="17"/>
      <c r="MD20" s="17"/>
      <c r="ME20" s="17">
        <v>0</v>
      </c>
      <c r="MF20" s="17"/>
      <c r="MG20" s="17"/>
      <c r="MH20" s="17"/>
      <c r="MI20" s="17">
        <v>0</v>
      </c>
      <c r="MJ20" s="17"/>
      <c r="MK20" s="17"/>
      <c r="ML20" s="17"/>
      <c r="MM20" s="17">
        <v>0</v>
      </c>
      <c r="MN20" s="17">
        <v>103.9</v>
      </c>
      <c r="MO20" s="17">
        <v>103</v>
      </c>
      <c r="MP20" s="17"/>
      <c r="MQ20" s="17">
        <v>103.9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v>144.27350000000001</v>
      </c>
      <c r="NS20" s="17">
        <v>-144.27350000000001</v>
      </c>
      <c r="NT20" s="17">
        <v>0</v>
      </c>
      <c r="NU20" s="17"/>
      <c r="NV20" s="17">
        <v>72.136750000000006</v>
      </c>
      <c r="NW20" s="17">
        <v>-72.136750000000006</v>
      </c>
      <c r="NX20" s="17">
        <v>0</v>
      </c>
      <c r="NY20" s="17"/>
      <c r="NZ20" s="17">
        <v>0</v>
      </c>
      <c r="OA20" s="17">
        <v>0</v>
      </c>
      <c r="OB20" s="17">
        <v>13.7</v>
      </c>
      <c r="OC20" s="17">
        <v>17.221979999999999</v>
      </c>
      <c r="OD20" s="17">
        <v>17.222000000000001</v>
      </c>
      <c r="OE20" s="17">
        <v>-3.5219999999999998</v>
      </c>
      <c r="OF20" s="17">
        <v>0</v>
      </c>
      <c r="OG20" s="17">
        <v>0.12298000000000001</v>
      </c>
      <c r="OH20" s="17">
        <v>0.123</v>
      </c>
      <c r="OI20" s="17">
        <v>-0.123</v>
      </c>
      <c r="OJ20" s="17">
        <v>0</v>
      </c>
      <c r="OK20" s="17">
        <v>0.70116000000000001</v>
      </c>
      <c r="OL20" s="17">
        <v>1.2800100000000001</v>
      </c>
      <c r="OM20" s="17">
        <v>-1.2800100000000001</v>
      </c>
      <c r="ON20" s="17">
        <v>0</v>
      </c>
      <c r="OO20" s="17"/>
      <c r="OP20" s="17">
        <v>0</v>
      </c>
      <c r="OQ20" s="17">
        <v>0</v>
      </c>
      <c r="OR20" s="17">
        <v>20</v>
      </c>
      <c r="OS20" s="17">
        <v>19.999970000000001</v>
      </c>
      <c r="OT20" s="17">
        <v>17.560970000000001</v>
      </c>
      <c r="OU20" s="17">
        <v>2.4390299999999998</v>
      </c>
      <c r="OV20" s="17">
        <v>9.9</v>
      </c>
      <c r="OW20" s="17">
        <v>9.4817800000000005</v>
      </c>
      <c r="OX20" s="17">
        <v>9.7367100000000004</v>
      </c>
      <c r="OY20" s="17">
        <v>0.16328999999999999</v>
      </c>
      <c r="OZ20" s="17">
        <v>1.2</v>
      </c>
      <c r="PA20" s="17">
        <v>3.20886</v>
      </c>
      <c r="PB20" s="17">
        <v>5.3121</v>
      </c>
      <c r="PC20" s="17">
        <v>-4.1120999999999999</v>
      </c>
      <c r="PD20" s="17">
        <v>3.6</v>
      </c>
      <c r="PE20" s="17">
        <v>3.59998</v>
      </c>
      <c r="PF20" s="17">
        <v>3.6</v>
      </c>
      <c r="PG20" s="17">
        <v>0</v>
      </c>
      <c r="PH20" s="17">
        <v>4.9000000000000004</v>
      </c>
      <c r="PI20" s="17">
        <v>4.9999799999999999</v>
      </c>
      <c r="PJ20" s="17">
        <v>5</v>
      </c>
      <c r="PK20" s="17">
        <v>-0.1</v>
      </c>
      <c r="PL20" s="17">
        <v>20.399999999999999</v>
      </c>
      <c r="PM20" s="17">
        <v>19.512170000000001</v>
      </c>
      <c r="PN20" s="17">
        <v>19.51219</v>
      </c>
      <c r="PO20" s="17">
        <v>0.88780999999999999</v>
      </c>
      <c r="PP20" s="17">
        <v>20</v>
      </c>
      <c r="PQ20" s="17">
        <v>19.512149999999998</v>
      </c>
      <c r="PR20" s="17">
        <v>19.51219</v>
      </c>
      <c r="PS20" s="17">
        <v>0.48781000000000002</v>
      </c>
      <c r="PT20" s="17">
        <v>18.899999999999999</v>
      </c>
      <c r="PU20" s="17">
        <v>2.73183</v>
      </c>
      <c r="PV20" s="17">
        <v>17.16206</v>
      </c>
      <c r="PW20" s="17">
        <v>1.73794</v>
      </c>
      <c r="PX20" s="17">
        <v>3.5</v>
      </c>
      <c r="PY20" s="17">
        <v>3.2999800000000001</v>
      </c>
      <c r="PZ20" s="17">
        <v>3.3</v>
      </c>
      <c r="QA20" s="17">
        <v>0.2</v>
      </c>
      <c r="QB20" s="17">
        <v>18.600000000000001</v>
      </c>
      <c r="QC20" s="17">
        <v>18.341439999999999</v>
      </c>
      <c r="QD20" s="17">
        <v>18.341460000000001</v>
      </c>
      <c r="QE20" s="17">
        <v>0.25853999999999999</v>
      </c>
      <c r="QF20" s="17">
        <v>1.3</v>
      </c>
      <c r="QG20" s="17"/>
      <c r="QH20" s="17">
        <v>0.40699999999999997</v>
      </c>
      <c r="QI20" s="17">
        <v>0.89300000000000002</v>
      </c>
      <c r="QJ20" s="17">
        <v>1.4</v>
      </c>
      <c r="QK20" s="17">
        <v>0.40698000000000001</v>
      </c>
      <c r="QL20" s="17">
        <v>0.40699999999999997</v>
      </c>
      <c r="QM20" s="17">
        <v>0.99299999999999999</v>
      </c>
      <c r="QN20" s="17">
        <v>2.8</v>
      </c>
      <c r="QO20" s="17">
        <v>6.5479799999999999</v>
      </c>
      <c r="QP20" s="17">
        <v>6.548</v>
      </c>
      <c r="QQ20" s="17">
        <v>-3.7480000000000002</v>
      </c>
      <c r="QR20" s="17">
        <v>8.6</v>
      </c>
      <c r="QS20" s="17">
        <v>19.04898</v>
      </c>
      <c r="QT20" s="17">
        <v>19.048999999999999</v>
      </c>
      <c r="QU20" s="17">
        <v>-10.449</v>
      </c>
      <c r="QV20" s="17">
        <v>4.8</v>
      </c>
      <c r="QW20" s="17">
        <v>4.19998</v>
      </c>
      <c r="QX20" s="17">
        <v>4.2</v>
      </c>
      <c r="QY20" s="17">
        <v>0.6</v>
      </c>
      <c r="QZ20" s="17">
        <v>2.2000000000000002</v>
      </c>
      <c r="RA20" s="17">
        <v>2.3999799999999998</v>
      </c>
      <c r="RB20" s="17">
        <v>2.4</v>
      </c>
      <c r="RC20" s="17">
        <v>-0.2</v>
      </c>
      <c r="RD20" s="17">
        <v>2.4</v>
      </c>
      <c r="RE20" s="17">
        <v>2.3999799999999998</v>
      </c>
      <c r="RF20" s="17">
        <v>2.4</v>
      </c>
      <c r="RG20" s="17">
        <v>0</v>
      </c>
      <c r="RH20" s="17">
        <v>2.8</v>
      </c>
      <c r="RI20" s="17">
        <v>2.7999800000000001</v>
      </c>
      <c r="RJ20" s="17">
        <v>2.8</v>
      </c>
      <c r="RK20" s="17">
        <v>0</v>
      </c>
      <c r="RL20" s="17">
        <v>1.2</v>
      </c>
      <c r="RM20" s="17"/>
      <c r="RN20" s="17">
        <v>0.187</v>
      </c>
      <c r="RO20" s="17">
        <v>1.0129999999999999</v>
      </c>
      <c r="RP20" s="17">
        <v>3.1</v>
      </c>
      <c r="RQ20" s="17">
        <v>2.7989799999999998</v>
      </c>
      <c r="RR20" s="17">
        <v>2.7989999999999999</v>
      </c>
      <c r="RS20" s="17">
        <v>0.30099999999999999</v>
      </c>
      <c r="RT20" s="17">
        <v>20.3</v>
      </c>
      <c r="RU20" s="17">
        <v>17.37077</v>
      </c>
      <c r="RV20" s="17">
        <v>11.96143</v>
      </c>
      <c r="RW20" s="17">
        <v>8.3385700000000007</v>
      </c>
      <c r="RX20" s="17">
        <v>2</v>
      </c>
      <c r="RY20" s="17">
        <v>1.99997</v>
      </c>
      <c r="RZ20" s="17">
        <v>2</v>
      </c>
      <c r="SA20" s="17">
        <v>0</v>
      </c>
      <c r="SB20" s="17">
        <v>0.3</v>
      </c>
      <c r="SC20" s="17">
        <v>0.69998000000000005</v>
      </c>
      <c r="SD20" s="17">
        <v>0.7</v>
      </c>
      <c r="SE20" s="17">
        <v>-0.4</v>
      </c>
      <c r="SF20" s="17">
        <v>19.8</v>
      </c>
      <c r="SG20" s="17">
        <v>19.21949</v>
      </c>
      <c r="SH20" s="17">
        <v>19.21951</v>
      </c>
      <c r="SI20" s="17">
        <v>0.58048999999999995</v>
      </c>
      <c r="SJ20" s="17">
        <v>12.4</v>
      </c>
      <c r="SK20" s="17">
        <v>12.29266</v>
      </c>
      <c r="SL20" s="17">
        <v>12.292680000000001</v>
      </c>
      <c r="SM20" s="17">
        <v>0.10732</v>
      </c>
      <c r="SN20" s="17">
        <v>19.8</v>
      </c>
      <c r="SO20" s="17">
        <v>19.512170000000001</v>
      </c>
      <c r="SP20" s="17">
        <v>19.51219</v>
      </c>
      <c r="SQ20" s="17">
        <v>0.28781000000000001</v>
      </c>
      <c r="SR20" s="17">
        <v>20.3</v>
      </c>
      <c r="SS20" s="17">
        <v>19.512170000000001</v>
      </c>
      <c r="ST20" s="17">
        <v>19.51219</v>
      </c>
      <c r="SU20" s="17">
        <v>0.78781000000000001</v>
      </c>
      <c r="SV20" s="17">
        <v>20</v>
      </c>
      <c r="SW20" s="17">
        <v>19.317049999999998</v>
      </c>
      <c r="SX20" s="17">
        <v>19.317070000000001</v>
      </c>
      <c r="SY20" s="17">
        <v>0.68293000000000004</v>
      </c>
      <c r="SZ20" s="17">
        <v>10.5</v>
      </c>
      <c r="TA20" s="17">
        <v>1.58999</v>
      </c>
      <c r="TB20" s="17">
        <v>1.59</v>
      </c>
      <c r="TC20" s="17">
        <v>8.91</v>
      </c>
      <c r="TD20" s="17">
        <v>16.100000000000001</v>
      </c>
      <c r="TE20" s="17">
        <v>15.485989999999999</v>
      </c>
      <c r="TF20" s="17">
        <v>15.486000000000001</v>
      </c>
      <c r="TG20" s="17">
        <v>0.61399999999999999</v>
      </c>
      <c r="TH20" s="17">
        <v>0</v>
      </c>
      <c r="TI20" s="17"/>
      <c r="TJ20" s="17">
        <v>5.0999999999999997E-2</v>
      </c>
      <c r="TK20" s="17">
        <v>-5.0999999999999997E-2</v>
      </c>
      <c r="TL20" s="17">
        <v>41.7</v>
      </c>
      <c r="TM20" s="17">
        <v>12.771979999999999</v>
      </c>
      <c r="TN20" s="17">
        <v>12.772</v>
      </c>
      <c r="TO20" s="17">
        <v>28.928000000000001</v>
      </c>
      <c r="TP20" s="17">
        <v>56.4</v>
      </c>
      <c r="TQ20" s="17">
        <v>22.721979999999999</v>
      </c>
      <c r="TR20" s="17">
        <v>22.722000000000001</v>
      </c>
      <c r="TS20" s="17">
        <v>33.677999999999997</v>
      </c>
      <c r="TT20" s="17">
        <v>2</v>
      </c>
      <c r="TU20" s="17">
        <v>0.64598</v>
      </c>
      <c r="TV20" s="17">
        <v>0.64600000000000002</v>
      </c>
      <c r="TW20" s="17">
        <v>1.3540000000000001</v>
      </c>
      <c r="TX20" s="17">
        <v>2.2999999999999998</v>
      </c>
      <c r="TY20" s="17">
        <v>0.42997999999999997</v>
      </c>
      <c r="TZ20" s="17">
        <v>0.43</v>
      </c>
      <c r="UA20" s="17">
        <v>1.87</v>
      </c>
      <c r="UB20" s="17">
        <v>21</v>
      </c>
      <c r="UC20" s="17">
        <v>19.512170000000001</v>
      </c>
      <c r="UD20" s="17">
        <v>19.51219</v>
      </c>
      <c r="UE20" s="17">
        <v>1.4878100000000001</v>
      </c>
      <c r="UF20" s="17">
        <v>7.6</v>
      </c>
      <c r="UG20" s="17">
        <v>8.3999699999999997</v>
      </c>
      <c r="UH20" s="17">
        <v>8.4</v>
      </c>
      <c r="UI20" s="17">
        <v>-0.8</v>
      </c>
      <c r="UJ20" s="17">
        <v>3.3</v>
      </c>
      <c r="UK20" s="17"/>
      <c r="UL20" s="17">
        <v>6.6</v>
      </c>
      <c r="UM20" s="17">
        <v>-3.3</v>
      </c>
      <c r="UN20" s="17">
        <v>20.399999999999999</v>
      </c>
      <c r="UO20" s="17">
        <v>19.512170000000001</v>
      </c>
      <c r="UP20" s="17">
        <v>19.51219</v>
      </c>
      <c r="UQ20" s="17">
        <v>0.88780999999999999</v>
      </c>
      <c r="UR20" s="17">
        <v>20.399999999999999</v>
      </c>
      <c r="US20" s="17">
        <v>19.512170000000001</v>
      </c>
      <c r="UT20" s="17">
        <v>19.51219</v>
      </c>
      <c r="UU20" s="17">
        <v>0.88780999999999999</v>
      </c>
      <c r="UV20" s="17">
        <v>20</v>
      </c>
      <c r="UW20" s="17">
        <v>19.512170000000001</v>
      </c>
      <c r="UX20" s="17">
        <v>19.51219</v>
      </c>
      <c r="UY20" s="17">
        <v>0.48781000000000002</v>
      </c>
      <c r="UZ20" s="17">
        <v>0</v>
      </c>
      <c r="VA20" s="17">
        <v>0.82474999999999998</v>
      </c>
      <c r="VB20" s="17">
        <v>1.5948800000000001</v>
      </c>
      <c r="VC20" s="17">
        <v>-1.5948800000000001</v>
      </c>
      <c r="VD20" s="17">
        <v>0</v>
      </c>
      <c r="VE20" s="17"/>
      <c r="VF20" s="17">
        <v>0</v>
      </c>
      <c r="VG20" s="17">
        <v>0</v>
      </c>
      <c r="VH20" s="17">
        <v>1.9</v>
      </c>
      <c r="VI20" s="17"/>
      <c r="VJ20" s="17">
        <v>0.752</v>
      </c>
      <c r="VK20" s="17">
        <v>1.1479999999999999</v>
      </c>
      <c r="VL20" s="17"/>
      <c r="VM20" s="17"/>
      <c r="VN20" s="17"/>
      <c r="VO20" s="17">
        <v>0</v>
      </c>
      <c r="VP20" s="17">
        <v>8.1</v>
      </c>
      <c r="VQ20" s="17">
        <v>19.651979999999998</v>
      </c>
      <c r="VR20" s="17">
        <v>19.652000000000001</v>
      </c>
      <c r="VS20" s="17">
        <v>-11.552</v>
      </c>
      <c r="VT20" s="17">
        <v>0</v>
      </c>
      <c r="VU20" s="17">
        <v>7.3139799999999999</v>
      </c>
      <c r="VV20" s="17">
        <v>7.3140000000000001</v>
      </c>
      <c r="VW20" s="17">
        <v>-7.3140000000000001</v>
      </c>
      <c r="VX20" s="17">
        <v>1.7</v>
      </c>
      <c r="VY20" s="17"/>
      <c r="VZ20" s="17">
        <v>0.48</v>
      </c>
      <c r="WA20" s="17">
        <v>1.22</v>
      </c>
      <c r="WB20" s="17">
        <v>0</v>
      </c>
      <c r="WC20" s="17"/>
      <c r="WD20" s="17">
        <v>0</v>
      </c>
      <c r="WE20" s="17">
        <v>0</v>
      </c>
      <c r="WF20" s="17">
        <v>8.8000000000000007</v>
      </c>
      <c r="WG20" s="17">
        <v>8.9999900000000004</v>
      </c>
      <c r="WH20" s="17">
        <v>9</v>
      </c>
      <c r="WI20" s="17">
        <v>-0.2</v>
      </c>
      <c r="WJ20" s="17">
        <v>20</v>
      </c>
      <c r="WK20" s="17">
        <v>19.317049999999998</v>
      </c>
      <c r="WL20" s="17">
        <v>19.317070000000001</v>
      </c>
      <c r="WM20" s="17">
        <v>0.68293000000000004</v>
      </c>
      <c r="WN20" s="17">
        <v>5</v>
      </c>
      <c r="WO20" s="17"/>
      <c r="WP20" s="17">
        <v>10.6</v>
      </c>
      <c r="WQ20" s="17">
        <v>-5.6</v>
      </c>
      <c r="WR20" s="17"/>
      <c r="WS20" s="17"/>
      <c r="WT20" s="17"/>
      <c r="WU20" s="17">
        <v>0</v>
      </c>
      <c r="WV20" s="17">
        <v>35.200000000000003</v>
      </c>
      <c r="WW20" s="17">
        <v>35</v>
      </c>
      <c r="WX20" s="17">
        <v>35</v>
      </c>
      <c r="WY20" s="17">
        <v>0.2</v>
      </c>
      <c r="WZ20" s="17">
        <v>28.7</v>
      </c>
      <c r="XA20" s="17">
        <v>29.184000000000001</v>
      </c>
      <c r="XB20" s="17">
        <v>29.184000000000001</v>
      </c>
      <c r="XC20" s="17">
        <v>-0.48399999999999999</v>
      </c>
      <c r="XD20" s="17">
        <v>3.3</v>
      </c>
      <c r="XE20" s="17">
        <v>2.8159999999999998</v>
      </c>
      <c r="XF20" s="17">
        <v>2.8159999999999998</v>
      </c>
      <c r="XG20" s="17">
        <v>0.48399999999999999</v>
      </c>
      <c r="XH20" s="17">
        <v>13</v>
      </c>
      <c r="XI20" s="17">
        <v>13.999980000000001</v>
      </c>
      <c r="XJ20" s="17">
        <v>14</v>
      </c>
      <c r="XK20" s="17">
        <v>-1</v>
      </c>
      <c r="XL20" s="17">
        <v>15.5</v>
      </c>
      <c r="XM20" s="17">
        <v>13.99999</v>
      </c>
      <c r="XN20" s="17">
        <v>14</v>
      </c>
      <c r="XO20" s="17">
        <v>1.5</v>
      </c>
      <c r="XP20" s="17">
        <v>7.5</v>
      </c>
      <c r="XQ20" s="17">
        <v>6.5399799999999999</v>
      </c>
      <c r="XR20" s="17">
        <v>6.54</v>
      </c>
      <c r="XS20" s="17">
        <v>0.96</v>
      </c>
    </row>
    <row r="21" spans="1:643" ht="24" customHeight="1" x14ac:dyDescent="0.3">
      <c r="A21" s="1"/>
      <c r="B21" s="16" t="s">
        <v>69</v>
      </c>
      <c r="C21" s="16" t="s">
        <v>732</v>
      </c>
      <c r="D21" s="17">
        <v>0.2</v>
      </c>
      <c r="E21" s="17">
        <v>1.01</v>
      </c>
      <c r="F21" s="17">
        <v>1.01</v>
      </c>
      <c r="G21" s="17">
        <v>-0.81</v>
      </c>
      <c r="H21" s="17">
        <v>1.6</v>
      </c>
      <c r="I21" s="17">
        <v>1.64</v>
      </c>
      <c r="J21" s="17">
        <v>1.64</v>
      </c>
      <c r="K21" s="17">
        <v>-0.04</v>
      </c>
      <c r="L21" s="17">
        <v>648.1</v>
      </c>
      <c r="M21" s="17">
        <v>649.77760999999998</v>
      </c>
      <c r="N21" s="17">
        <v>649.77760999999998</v>
      </c>
      <c r="O21" s="17">
        <v>-1.67761</v>
      </c>
      <c r="P21" s="17">
        <v>145.9</v>
      </c>
      <c r="Q21" s="17">
        <v>147.59345999999999</v>
      </c>
      <c r="R21" s="17">
        <v>212.41534999999999</v>
      </c>
      <c r="S21" s="17">
        <v>-66.515349999999998</v>
      </c>
      <c r="T21" s="17">
        <v>0</v>
      </c>
      <c r="U21" s="17"/>
      <c r="V21" s="17">
        <v>0</v>
      </c>
      <c r="W21" s="17">
        <v>0</v>
      </c>
      <c r="X21" s="17">
        <v>0</v>
      </c>
      <c r="Y21" s="17"/>
      <c r="Z21" s="17">
        <v>0</v>
      </c>
      <c r="AA21" s="17">
        <v>0</v>
      </c>
      <c r="AB21" s="17">
        <v>10.5</v>
      </c>
      <c r="AC21" s="17">
        <v>10.256410000000001</v>
      </c>
      <c r="AD21" s="17">
        <v>0</v>
      </c>
      <c r="AE21" s="17">
        <v>10.5</v>
      </c>
      <c r="AF21" s="17">
        <v>239</v>
      </c>
      <c r="AG21" s="17">
        <v>246.98840000000001</v>
      </c>
      <c r="AH21" s="17">
        <v>246.98840000000001</v>
      </c>
      <c r="AI21" s="17">
        <v>-7.9884000000000004</v>
      </c>
      <c r="AJ21" s="17">
        <v>26.9</v>
      </c>
      <c r="AK21" s="17"/>
      <c r="AL21" s="17"/>
      <c r="AM21" s="17">
        <v>26.9</v>
      </c>
      <c r="AN21" s="17"/>
      <c r="AO21" s="17"/>
      <c r="AP21" s="17"/>
      <c r="AQ21" s="17">
        <v>0</v>
      </c>
      <c r="AR21" s="17">
        <v>106.5</v>
      </c>
      <c r="AS21" s="17">
        <v>116.66667</v>
      </c>
      <c r="AT21" s="17">
        <v>111.11111</v>
      </c>
      <c r="AU21" s="17">
        <v>-4.61111</v>
      </c>
      <c r="AV21" s="17">
        <v>105.7</v>
      </c>
      <c r="AW21" s="17">
        <v>116.66667</v>
      </c>
      <c r="AX21" s="17">
        <v>111.11111</v>
      </c>
      <c r="AY21" s="17">
        <v>-5.4111099999999999</v>
      </c>
      <c r="AZ21" s="17">
        <v>106.4</v>
      </c>
      <c r="BA21" s="17">
        <v>116.66667</v>
      </c>
      <c r="BB21" s="17">
        <v>111.11111</v>
      </c>
      <c r="BC21" s="17">
        <v>-4.7111099999999997</v>
      </c>
      <c r="BD21" s="17">
        <v>209.3</v>
      </c>
      <c r="BE21" s="17">
        <v>175</v>
      </c>
      <c r="BF21" s="17">
        <v>166.66667000000001</v>
      </c>
      <c r="BG21" s="17">
        <v>42.633330000000001</v>
      </c>
      <c r="BH21" s="17">
        <v>107.6</v>
      </c>
      <c r="BI21" s="17">
        <v>197.21026000000001</v>
      </c>
      <c r="BJ21" s="17">
        <v>119.65812</v>
      </c>
      <c r="BK21" s="17">
        <v>-12.058120000000001</v>
      </c>
      <c r="BL21" s="17">
        <v>68.400000000000006</v>
      </c>
      <c r="BM21" s="17">
        <v>98.605130000000003</v>
      </c>
      <c r="BN21" s="17">
        <v>59.829059999999998</v>
      </c>
      <c r="BO21" s="17">
        <v>8.5709400000000002</v>
      </c>
      <c r="BP21" s="17">
        <v>560</v>
      </c>
      <c r="BQ21" s="17">
        <v>568.29854</v>
      </c>
      <c r="BR21" s="17">
        <v>568.29853000000003</v>
      </c>
      <c r="BS21" s="17">
        <v>-8.2985299999999995</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164</v>
      </c>
      <c r="CO21" s="17">
        <v>164.70732000000001</v>
      </c>
      <c r="CP21" s="17">
        <v>164.70732000000001</v>
      </c>
      <c r="CQ21" s="17">
        <v>-0.70731999999999995</v>
      </c>
      <c r="CR21" s="17">
        <v>8.3000000000000007</v>
      </c>
      <c r="CS21" s="17">
        <v>8.2097499999999997</v>
      </c>
      <c r="CT21" s="17">
        <v>8.2097499999999997</v>
      </c>
      <c r="CU21" s="17">
        <v>9.0249999999999997E-2</v>
      </c>
      <c r="CV21" s="17">
        <v>2.9</v>
      </c>
      <c r="CW21" s="17">
        <v>4.5064399999999996</v>
      </c>
      <c r="CX21" s="17">
        <v>4.5064399999999996</v>
      </c>
      <c r="CY21" s="17">
        <v>-1.6064400000000001</v>
      </c>
      <c r="CZ21" s="17">
        <v>0</v>
      </c>
      <c r="DA21" s="17"/>
      <c r="DB21" s="17">
        <v>0</v>
      </c>
      <c r="DC21" s="17">
        <v>0</v>
      </c>
      <c r="DD21" s="17">
        <v>6.2</v>
      </c>
      <c r="DE21" s="17">
        <v>6.8787000000000003</v>
      </c>
      <c r="DF21" s="17">
        <v>6.8787000000000003</v>
      </c>
      <c r="DG21" s="17">
        <v>-0.67869999999999997</v>
      </c>
      <c r="DH21" s="17"/>
      <c r="DI21" s="17"/>
      <c r="DJ21" s="17"/>
      <c r="DK21" s="17">
        <v>0</v>
      </c>
      <c r="DL21" s="17">
        <v>113.6</v>
      </c>
      <c r="DM21" s="17">
        <v>107.71395</v>
      </c>
      <c r="DN21" s="17">
        <v>107.71395</v>
      </c>
      <c r="DO21" s="17">
        <v>5.88605</v>
      </c>
      <c r="DP21" s="17">
        <v>4.3</v>
      </c>
      <c r="DQ21" s="17"/>
      <c r="DR21" s="17">
        <v>8.9130000000000003</v>
      </c>
      <c r="DS21" s="17">
        <v>-4.6130000000000004</v>
      </c>
      <c r="DT21" s="17"/>
      <c r="DU21" s="17"/>
      <c r="DV21" s="17"/>
      <c r="DW21" s="17">
        <v>0</v>
      </c>
      <c r="DX21" s="17"/>
      <c r="DY21" s="17"/>
      <c r="DZ21" s="17"/>
      <c r="EA21" s="17">
        <v>0</v>
      </c>
      <c r="EB21" s="17"/>
      <c r="EC21" s="17"/>
      <c r="ED21" s="17"/>
      <c r="EE21" s="17">
        <v>0</v>
      </c>
      <c r="EF21" s="17">
        <v>111.1</v>
      </c>
      <c r="EG21" s="17">
        <v>112.90537</v>
      </c>
      <c r="EH21" s="17">
        <v>112.90537</v>
      </c>
      <c r="EI21" s="17">
        <v>-1.8053699999999999</v>
      </c>
      <c r="EJ21" s="17">
        <v>221.8</v>
      </c>
      <c r="EK21" s="17">
        <v>221.55625000000001</v>
      </c>
      <c r="EL21" s="17">
        <v>221.55625000000001</v>
      </c>
      <c r="EM21" s="17">
        <v>0.24374999999999999</v>
      </c>
      <c r="EN21" s="17"/>
      <c r="EO21" s="17"/>
      <c r="EP21" s="17">
        <v>0</v>
      </c>
      <c r="EQ21" s="17">
        <v>0</v>
      </c>
      <c r="ER21" s="17"/>
      <c r="ES21" s="17"/>
      <c r="ET21" s="17"/>
      <c r="EU21" s="17">
        <v>0</v>
      </c>
      <c r="EV21" s="17"/>
      <c r="EW21" s="17"/>
      <c r="EX21" s="17"/>
      <c r="EY21" s="17">
        <v>0</v>
      </c>
      <c r="EZ21" s="17">
        <v>6.5</v>
      </c>
      <c r="FA21" s="17">
        <v>6.39</v>
      </c>
      <c r="FB21" s="17">
        <v>6.39</v>
      </c>
      <c r="FC21" s="17">
        <v>0.11</v>
      </c>
      <c r="FD21" s="17">
        <v>362.7</v>
      </c>
      <c r="FE21" s="17">
        <v>397.37560999999999</v>
      </c>
      <c r="FF21" s="17">
        <v>433.79244</v>
      </c>
      <c r="FG21" s="17">
        <v>-71.092439999999996</v>
      </c>
      <c r="FH21" s="17">
        <v>81.8</v>
      </c>
      <c r="FI21" s="17">
        <v>79.023259999999993</v>
      </c>
      <c r="FJ21" s="17">
        <v>56.67539</v>
      </c>
      <c r="FK21" s="17">
        <v>25.124610000000001</v>
      </c>
      <c r="FL21" s="17">
        <v>139.80000000000001</v>
      </c>
      <c r="FM21" s="17">
        <v>148.62634</v>
      </c>
      <c r="FN21" s="17">
        <v>148.62634</v>
      </c>
      <c r="FO21" s="17">
        <v>-8.8263400000000001</v>
      </c>
      <c r="FP21" s="17">
        <v>42.2</v>
      </c>
      <c r="FQ21" s="17">
        <v>39.995710000000003</v>
      </c>
      <c r="FR21" s="17">
        <v>41.498959999999997</v>
      </c>
      <c r="FS21" s="17">
        <v>0.70104</v>
      </c>
      <c r="FT21" s="17">
        <v>18.5</v>
      </c>
      <c r="FU21" s="17">
        <v>19.28585</v>
      </c>
      <c r="FV21" s="17">
        <v>19.28585</v>
      </c>
      <c r="FW21" s="17">
        <v>-0.78585000000000005</v>
      </c>
      <c r="FX21" s="17">
        <v>19.7</v>
      </c>
      <c r="FY21" s="17">
        <v>19.21951</v>
      </c>
      <c r="FZ21" s="17">
        <v>19.21951</v>
      </c>
      <c r="GA21" s="17">
        <v>0.48048999999999997</v>
      </c>
      <c r="GB21" s="17">
        <v>91.7</v>
      </c>
      <c r="GC21" s="17">
        <v>87.657560000000004</v>
      </c>
      <c r="GD21" s="17">
        <v>87.657560000000004</v>
      </c>
      <c r="GE21" s="17">
        <v>4.04244</v>
      </c>
      <c r="GF21" s="17">
        <v>123.9</v>
      </c>
      <c r="GG21" s="17">
        <v>133.33332999999999</v>
      </c>
      <c r="GH21" s="17">
        <v>133.33332999999999</v>
      </c>
      <c r="GI21" s="17">
        <v>-9.4333299999999998</v>
      </c>
      <c r="GJ21" s="17">
        <v>123.8</v>
      </c>
      <c r="GK21" s="17">
        <v>133.33332999999999</v>
      </c>
      <c r="GL21" s="17">
        <v>133.33332999999999</v>
      </c>
      <c r="GM21" s="17">
        <v>-9.5333299999999994</v>
      </c>
      <c r="GN21" s="17">
        <v>153.80000000000001</v>
      </c>
      <c r="GO21" s="17">
        <v>133.33332999999999</v>
      </c>
      <c r="GP21" s="17">
        <v>133.33332999999999</v>
      </c>
      <c r="GQ21" s="17">
        <v>20.466670000000001</v>
      </c>
      <c r="GR21" s="17">
        <v>108.2</v>
      </c>
      <c r="GS21" s="17">
        <v>110.91316999999999</v>
      </c>
      <c r="GT21" s="17">
        <v>110.91316999999999</v>
      </c>
      <c r="GU21" s="17">
        <v>-2.7131699999999999</v>
      </c>
      <c r="GV21" s="17"/>
      <c r="GW21" s="17"/>
      <c r="GX21" s="17"/>
      <c r="GY21" s="17">
        <v>0</v>
      </c>
      <c r="GZ21" s="17">
        <v>6</v>
      </c>
      <c r="HA21" s="17">
        <v>3.7359200000000001</v>
      </c>
      <c r="HB21" s="17"/>
      <c r="HC21" s="17">
        <v>6</v>
      </c>
      <c r="HD21" s="17">
        <v>45.8</v>
      </c>
      <c r="HE21" s="17">
        <v>47.26634</v>
      </c>
      <c r="HF21" s="17">
        <v>47.26634</v>
      </c>
      <c r="HG21" s="17">
        <v>-1.46634</v>
      </c>
      <c r="HH21" s="17"/>
      <c r="HI21" s="17"/>
      <c r="HJ21" s="17"/>
      <c r="HK21" s="17">
        <v>0</v>
      </c>
      <c r="HL21" s="17">
        <v>4</v>
      </c>
      <c r="HM21" s="17">
        <v>3.8872599999999999</v>
      </c>
      <c r="HN21" s="17">
        <v>3.8872599999999999</v>
      </c>
      <c r="HO21" s="17">
        <v>0.11274000000000001</v>
      </c>
      <c r="HP21" s="17">
        <v>30.9</v>
      </c>
      <c r="HQ21" s="17">
        <v>29.882930000000002</v>
      </c>
      <c r="HR21" s="17">
        <v>29.882930000000002</v>
      </c>
      <c r="HS21" s="17">
        <v>1.0170699999999999</v>
      </c>
      <c r="HT21" s="17">
        <v>174.1</v>
      </c>
      <c r="HU21" s="17">
        <v>171.54185000000001</v>
      </c>
      <c r="HV21" s="17">
        <v>171.54185000000001</v>
      </c>
      <c r="HW21" s="17">
        <v>2.5581499999999999</v>
      </c>
      <c r="HX21" s="17">
        <v>94.7</v>
      </c>
      <c r="HY21" s="17">
        <v>85.482579999999999</v>
      </c>
      <c r="HZ21" s="17">
        <v>83.178089999999997</v>
      </c>
      <c r="IA21" s="17">
        <v>11.52191</v>
      </c>
      <c r="IB21" s="17">
        <v>0</v>
      </c>
      <c r="IC21" s="17">
        <v>0</v>
      </c>
      <c r="ID21" s="17">
        <v>0</v>
      </c>
      <c r="IE21" s="17">
        <v>0</v>
      </c>
      <c r="IF21" s="17">
        <v>0</v>
      </c>
      <c r="IG21" s="17"/>
      <c r="IH21" s="17">
        <v>0</v>
      </c>
      <c r="II21" s="17">
        <v>0</v>
      </c>
      <c r="IJ21" s="17">
        <v>24.7</v>
      </c>
      <c r="IK21" s="17"/>
      <c r="IL21" s="17">
        <v>25.641030000000001</v>
      </c>
      <c r="IM21" s="17">
        <v>-0.94103000000000003</v>
      </c>
      <c r="IN21" s="17"/>
      <c r="IO21" s="17"/>
      <c r="IP21" s="17"/>
      <c r="IQ21" s="17">
        <v>0</v>
      </c>
      <c r="IR21" s="17"/>
      <c r="IS21" s="17"/>
      <c r="IT21" s="17"/>
      <c r="IU21" s="17">
        <v>0</v>
      </c>
      <c r="IV21" s="17"/>
      <c r="IW21" s="17"/>
      <c r="IX21" s="17"/>
      <c r="IY21" s="17">
        <v>0</v>
      </c>
      <c r="IZ21" s="17">
        <v>130.69999999999999</v>
      </c>
      <c r="JA21" s="17">
        <v>133.35676000000001</v>
      </c>
      <c r="JB21" s="17">
        <v>133.35676000000001</v>
      </c>
      <c r="JC21" s="17">
        <v>-2.6567599999999998</v>
      </c>
      <c r="JD21" s="17">
        <v>96.9</v>
      </c>
      <c r="JE21" s="17">
        <v>91.666669999999996</v>
      </c>
      <c r="JF21" s="17">
        <v>91.666669999999996</v>
      </c>
      <c r="JG21" s="17">
        <v>5.2333299999999996</v>
      </c>
      <c r="JH21" s="17">
        <v>96.9</v>
      </c>
      <c r="JI21" s="17">
        <v>91.666669999999996</v>
      </c>
      <c r="JJ21" s="17">
        <v>91.666669999999996</v>
      </c>
      <c r="JK21" s="17">
        <v>5.2333299999999996</v>
      </c>
      <c r="JL21" s="17"/>
      <c r="JM21" s="17"/>
      <c r="JN21" s="17"/>
      <c r="JO21" s="17">
        <v>0</v>
      </c>
      <c r="JP21" s="17">
        <v>117.3</v>
      </c>
      <c r="JQ21" s="17">
        <v>91.666669999999996</v>
      </c>
      <c r="JR21" s="17">
        <v>91.666669999999996</v>
      </c>
      <c r="JS21" s="17">
        <v>25.633330000000001</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113.3</v>
      </c>
      <c r="KO21" s="17">
        <v>114.11063</v>
      </c>
      <c r="KP21" s="17">
        <v>114.11063</v>
      </c>
      <c r="KQ21" s="17">
        <v>-0.81062999999999996</v>
      </c>
      <c r="KR21" s="17">
        <v>0</v>
      </c>
      <c r="KS21" s="17"/>
      <c r="KT21" s="17"/>
      <c r="KU21" s="17">
        <v>0</v>
      </c>
      <c r="KV21" s="17"/>
      <c r="KW21" s="17"/>
      <c r="KX21" s="17"/>
      <c r="KY21" s="17">
        <v>0</v>
      </c>
      <c r="KZ21" s="17">
        <v>4.2</v>
      </c>
      <c r="LA21" s="17">
        <v>3.8072699999999999</v>
      </c>
      <c r="LB21" s="17">
        <v>3.8072699999999999</v>
      </c>
      <c r="LC21" s="17">
        <v>0.39273000000000002</v>
      </c>
      <c r="LD21" s="17">
        <v>234.6</v>
      </c>
      <c r="LE21" s="17">
        <v>271.12195000000003</v>
      </c>
      <c r="LF21" s="17">
        <v>222.14315999999999</v>
      </c>
      <c r="LG21" s="17">
        <v>12.45684</v>
      </c>
      <c r="LH21" s="17">
        <v>103.8</v>
      </c>
      <c r="LI21" s="17">
        <v>133.67995999999999</v>
      </c>
      <c r="LJ21" s="17">
        <v>133.67995999999999</v>
      </c>
      <c r="LK21" s="17">
        <v>-29.879960000000001</v>
      </c>
      <c r="LL21" s="17">
        <v>57</v>
      </c>
      <c r="LM21" s="17">
        <v>67.461460000000002</v>
      </c>
      <c r="LN21" s="17">
        <v>67.461460000000002</v>
      </c>
      <c r="LO21" s="17">
        <v>-10.461460000000001</v>
      </c>
      <c r="LP21" s="17">
        <v>79.3</v>
      </c>
      <c r="LQ21" s="17">
        <v>78.567999999999998</v>
      </c>
      <c r="LR21" s="17">
        <v>78.567999999999998</v>
      </c>
      <c r="LS21" s="17">
        <v>0.73199999999999998</v>
      </c>
      <c r="LT21" s="17"/>
      <c r="LU21" s="17"/>
      <c r="LV21" s="17"/>
      <c r="LW21" s="17">
        <v>0</v>
      </c>
      <c r="LX21" s="17"/>
      <c r="LY21" s="17"/>
      <c r="LZ21" s="17"/>
      <c r="MA21" s="17">
        <v>0</v>
      </c>
      <c r="MB21" s="17"/>
      <c r="MC21" s="17"/>
      <c r="MD21" s="17"/>
      <c r="ME21" s="17">
        <v>0</v>
      </c>
      <c r="MF21" s="17"/>
      <c r="MG21" s="17"/>
      <c r="MH21" s="17"/>
      <c r="MI21" s="17">
        <v>0</v>
      </c>
      <c r="MJ21" s="17"/>
      <c r="MK21" s="17"/>
      <c r="ML21" s="17"/>
      <c r="MM21" s="17">
        <v>0</v>
      </c>
      <c r="MN21" s="17">
        <v>104.2</v>
      </c>
      <c r="MO21" s="17">
        <v>103</v>
      </c>
      <c r="MP21" s="17"/>
      <c r="MQ21" s="17">
        <v>104.2</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v>144.27350000000001</v>
      </c>
      <c r="NS21" s="17">
        <v>-144.27350000000001</v>
      </c>
      <c r="NT21" s="17">
        <v>0</v>
      </c>
      <c r="NU21" s="17"/>
      <c r="NV21" s="17">
        <v>72.136750000000006</v>
      </c>
      <c r="NW21" s="17">
        <v>-72.136750000000006</v>
      </c>
      <c r="NX21" s="17">
        <v>0</v>
      </c>
      <c r="NY21" s="17"/>
      <c r="NZ21" s="17">
        <v>2.1999999999999999E-2</v>
      </c>
      <c r="OA21" s="17">
        <v>-2.1999999999999999E-2</v>
      </c>
      <c r="OB21" s="17">
        <v>18.100000000000001</v>
      </c>
      <c r="OC21" s="17">
        <v>17.050999999999998</v>
      </c>
      <c r="OD21" s="17">
        <v>17.050999999999998</v>
      </c>
      <c r="OE21" s="17">
        <v>1.0489999999999999</v>
      </c>
      <c r="OF21" s="17">
        <v>5.3</v>
      </c>
      <c r="OG21" s="17">
        <v>3.5630000000000002</v>
      </c>
      <c r="OH21" s="17">
        <v>3.5630000000000002</v>
      </c>
      <c r="OI21" s="17">
        <v>1.7370000000000001</v>
      </c>
      <c r="OJ21" s="17">
        <v>0.6</v>
      </c>
      <c r="OK21" s="17">
        <v>0.53091999999999995</v>
      </c>
      <c r="OL21" s="17">
        <v>0.44452000000000003</v>
      </c>
      <c r="OM21" s="17">
        <v>0.15548000000000001</v>
      </c>
      <c r="ON21" s="17">
        <v>0</v>
      </c>
      <c r="OO21" s="17"/>
      <c r="OP21" s="17">
        <v>0</v>
      </c>
      <c r="OQ21" s="17">
        <v>0</v>
      </c>
      <c r="OR21" s="17">
        <v>19.899999999999999</v>
      </c>
      <c r="OS21" s="17">
        <v>20</v>
      </c>
      <c r="OT21" s="17">
        <v>17.560970000000001</v>
      </c>
      <c r="OU21" s="17">
        <v>2.3390300000000002</v>
      </c>
      <c r="OV21" s="17">
        <v>9.9</v>
      </c>
      <c r="OW21" s="17">
        <v>9.4886700000000008</v>
      </c>
      <c r="OX21" s="17">
        <v>9.4214400000000005</v>
      </c>
      <c r="OY21" s="17">
        <v>0.47855999999999999</v>
      </c>
      <c r="OZ21" s="17">
        <v>1</v>
      </c>
      <c r="PA21" s="17">
        <v>3.3471299999999999</v>
      </c>
      <c r="PB21" s="17">
        <v>0</v>
      </c>
      <c r="PC21" s="17">
        <v>1</v>
      </c>
      <c r="PD21" s="17">
        <v>3.6</v>
      </c>
      <c r="PE21" s="17">
        <v>3.6</v>
      </c>
      <c r="PF21" s="17">
        <v>3.6</v>
      </c>
      <c r="PG21" s="17">
        <v>0</v>
      </c>
      <c r="PH21" s="17">
        <v>4.9000000000000004</v>
      </c>
      <c r="PI21" s="17">
        <v>5</v>
      </c>
      <c r="PJ21" s="17">
        <v>5</v>
      </c>
      <c r="PK21" s="17">
        <v>-0.1</v>
      </c>
      <c r="PL21" s="17">
        <v>20.399999999999999</v>
      </c>
      <c r="PM21" s="17">
        <v>19.5122</v>
      </c>
      <c r="PN21" s="17">
        <v>19.51219</v>
      </c>
      <c r="PO21" s="17">
        <v>0.88780999999999999</v>
      </c>
      <c r="PP21" s="17">
        <v>20</v>
      </c>
      <c r="PQ21" s="17">
        <v>19.5122</v>
      </c>
      <c r="PR21" s="17">
        <v>19.51219</v>
      </c>
      <c r="PS21" s="17">
        <v>0.48781000000000002</v>
      </c>
      <c r="PT21" s="17">
        <v>18.8</v>
      </c>
      <c r="PU21" s="17">
        <v>3.2113700000000001</v>
      </c>
      <c r="PV21" s="17">
        <v>1.1496299999999999</v>
      </c>
      <c r="PW21" s="17">
        <v>17.650369999999999</v>
      </c>
      <c r="PX21" s="17">
        <v>3.5</v>
      </c>
      <c r="PY21" s="17">
        <v>3.3</v>
      </c>
      <c r="PZ21" s="17">
        <v>3.3</v>
      </c>
      <c r="QA21" s="17">
        <v>0.2</v>
      </c>
      <c r="QB21" s="17">
        <v>16.8</v>
      </c>
      <c r="QC21" s="17">
        <v>18.341460000000001</v>
      </c>
      <c r="QD21" s="17">
        <v>18.341460000000001</v>
      </c>
      <c r="QE21" s="17">
        <v>-1.5414600000000001</v>
      </c>
      <c r="QF21" s="17">
        <v>5.9</v>
      </c>
      <c r="QG21" s="17"/>
      <c r="QH21" s="17">
        <v>1.244</v>
      </c>
      <c r="QI21" s="17">
        <v>4.6559999999999997</v>
      </c>
      <c r="QJ21" s="17">
        <v>6.7</v>
      </c>
      <c r="QK21" s="17">
        <v>1.0429999999999999</v>
      </c>
      <c r="QL21" s="17">
        <v>1.0429999999999999</v>
      </c>
      <c r="QM21" s="17">
        <v>5.657</v>
      </c>
      <c r="QN21" s="17">
        <v>3.6</v>
      </c>
      <c r="QO21" s="17">
        <v>6.2880000000000003</v>
      </c>
      <c r="QP21" s="17">
        <v>6.2880000000000003</v>
      </c>
      <c r="QQ21" s="17">
        <v>-2.6880000000000002</v>
      </c>
      <c r="QR21" s="17">
        <v>8.6999999999999993</v>
      </c>
      <c r="QS21" s="17">
        <v>18.809999999999999</v>
      </c>
      <c r="QT21" s="17">
        <v>18.809999999999999</v>
      </c>
      <c r="QU21" s="17">
        <v>-10.11</v>
      </c>
      <c r="QV21" s="17">
        <v>4.8</v>
      </c>
      <c r="QW21" s="17">
        <v>4.2</v>
      </c>
      <c r="QX21" s="17">
        <v>4.2</v>
      </c>
      <c r="QY21" s="17">
        <v>0.6</v>
      </c>
      <c r="QZ21" s="17">
        <v>2.2000000000000002</v>
      </c>
      <c r="RA21" s="17">
        <v>2.4</v>
      </c>
      <c r="RB21" s="17">
        <v>2.4</v>
      </c>
      <c r="RC21" s="17">
        <v>-0.2</v>
      </c>
      <c r="RD21" s="17">
        <v>2.4</v>
      </c>
      <c r="RE21" s="17">
        <v>2.4</v>
      </c>
      <c r="RF21" s="17">
        <v>2.4</v>
      </c>
      <c r="RG21" s="17">
        <v>0</v>
      </c>
      <c r="RH21" s="17">
        <v>2.8</v>
      </c>
      <c r="RI21" s="17">
        <v>2.8</v>
      </c>
      <c r="RJ21" s="17">
        <v>2.8</v>
      </c>
      <c r="RK21" s="17">
        <v>0</v>
      </c>
      <c r="RL21" s="17">
        <v>4.3</v>
      </c>
      <c r="RM21" s="17"/>
      <c r="RN21" s="17">
        <v>1.075</v>
      </c>
      <c r="RO21" s="17">
        <v>3.2250000000000001</v>
      </c>
      <c r="RP21" s="17">
        <v>3.2</v>
      </c>
      <c r="RQ21" s="17">
        <v>2.7989999999999999</v>
      </c>
      <c r="RR21" s="17">
        <v>2.7989999999999999</v>
      </c>
      <c r="RS21" s="17">
        <v>0.40100000000000002</v>
      </c>
      <c r="RT21" s="17">
        <v>20.3</v>
      </c>
      <c r="RU21" s="17">
        <v>19.869240000000001</v>
      </c>
      <c r="RV21" s="17">
        <v>19.333590000000001</v>
      </c>
      <c r="RW21" s="17">
        <v>0.96640999999999999</v>
      </c>
      <c r="RX21" s="17">
        <v>2</v>
      </c>
      <c r="RY21" s="17">
        <v>2</v>
      </c>
      <c r="RZ21" s="17">
        <v>2</v>
      </c>
      <c r="SA21" s="17">
        <v>0</v>
      </c>
      <c r="SB21" s="17">
        <v>0.3</v>
      </c>
      <c r="SC21" s="17">
        <v>0.7</v>
      </c>
      <c r="SD21" s="17">
        <v>0.7</v>
      </c>
      <c r="SE21" s="17">
        <v>-0.4</v>
      </c>
      <c r="SF21" s="17">
        <v>19.8</v>
      </c>
      <c r="SG21" s="17">
        <v>19.21951</v>
      </c>
      <c r="SH21" s="17">
        <v>19.21951</v>
      </c>
      <c r="SI21" s="17">
        <v>0.58048999999999995</v>
      </c>
      <c r="SJ21" s="17">
        <v>12.4</v>
      </c>
      <c r="SK21" s="17">
        <v>12.292680000000001</v>
      </c>
      <c r="SL21" s="17">
        <v>12.292680000000001</v>
      </c>
      <c r="SM21" s="17">
        <v>0.10732</v>
      </c>
      <c r="SN21" s="17">
        <v>19.899999999999999</v>
      </c>
      <c r="SO21" s="17">
        <v>19.5122</v>
      </c>
      <c r="SP21" s="17">
        <v>19.51219</v>
      </c>
      <c r="SQ21" s="17">
        <v>0.38780999999999999</v>
      </c>
      <c r="SR21" s="17">
        <v>20.3</v>
      </c>
      <c r="SS21" s="17">
        <v>19.5122</v>
      </c>
      <c r="ST21" s="17">
        <v>19.51219</v>
      </c>
      <c r="SU21" s="17">
        <v>0.78781000000000001</v>
      </c>
      <c r="SV21" s="17">
        <v>20</v>
      </c>
      <c r="SW21" s="17">
        <v>19.317070000000001</v>
      </c>
      <c r="SX21" s="17">
        <v>19.317070000000001</v>
      </c>
      <c r="SY21" s="17">
        <v>0.68293000000000004</v>
      </c>
      <c r="SZ21" s="17">
        <v>6.2</v>
      </c>
      <c r="TA21" s="17">
        <v>2.09</v>
      </c>
      <c r="TB21" s="17">
        <v>2.09</v>
      </c>
      <c r="TC21" s="17">
        <v>4.1100000000000003</v>
      </c>
      <c r="TD21" s="17">
        <v>14.9</v>
      </c>
      <c r="TE21" s="17">
        <v>18</v>
      </c>
      <c r="TF21" s="17">
        <v>15.093</v>
      </c>
      <c r="TG21" s="17">
        <v>-0.193</v>
      </c>
      <c r="TH21" s="17">
        <v>1</v>
      </c>
      <c r="TI21" s="17"/>
      <c r="TJ21" s="17">
        <v>1.5409999999999999</v>
      </c>
      <c r="TK21" s="17">
        <v>-0.54100000000000004</v>
      </c>
      <c r="TL21" s="17">
        <v>31</v>
      </c>
      <c r="TM21" s="17">
        <v>13.1</v>
      </c>
      <c r="TN21" s="17">
        <v>11.859</v>
      </c>
      <c r="TO21" s="17">
        <v>19.140999999999998</v>
      </c>
      <c r="TP21" s="17">
        <v>46.4</v>
      </c>
      <c r="TQ21" s="17">
        <v>25</v>
      </c>
      <c r="TR21" s="17">
        <v>20.995000000000001</v>
      </c>
      <c r="TS21" s="17">
        <v>25.405000000000001</v>
      </c>
      <c r="TT21" s="17">
        <v>1.8</v>
      </c>
      <c r="TU21" s="17">
        <v>0.622</v>
      </c>
      <c r="TV21" s="17">
        <v>0.622</v>
      </c>
      <c r="TW21" s="17">
        <v>1.1779999999999999</v>
      </c>
      <c r="TX21" s="17">
        <v>2.4</v>
      </c>
      <c r="TY21" s="17">
        <v>0.438</v>
      </c>
      <c r="TZ21" s="17">
        <v>0.438</v>
      </c>
      <c r="UA21" s="17">
        <v>1.962</v>
      </c>
      <c r="UB21" s="17">
        <v>21</v>
      </c>
      <c r="UC21" s="17">
        <v>19.5122</v>
      </c>
      <c r="UD21" s="17">
        <v>19.51219</v>
      </c>
      <c r="UE21" s="17">
        <v>1.4878100000000001</v>
      </c>
      <c r="UF21" s="17">
        <v>7.6</v>
      </c>
      <c r="UG21" s="17">
        <v>8.4</v>
      </c>
      <c r="UH21" s="17">
        <v>8.4</v>
      </c>
      <c r="UI21" s="17">
        <v>-0.8</v>
      </c>
      <c r="UJ21" s="17">
        <v>0</v>
      </c>
      <c r="UK21" s="17"/>
      <c r="UL21" s="17">
        <v>6.6</v>
      </c>
      <c r="UM21" s="17">
        <v>-6.6</v>
      </c>
      <c r="UN21" s="17">
        <v>20.399999999999999</v>
      </c>
      <c r="UO21" s="17">
        <v>19.5122</v>
      </c>
      <c r="UP21" s="17">
        <v>19.51219</v>
      </c>
      <c r="UQ21" s="17">
        <v>0.88780999999999999</v>
      </c>
      <c r="UR21" s="17">
        <v>20.399999999999999</v>
      </c>
      <c r="US21" s="17">
        <v>19.5122</v>
      </c>
      <c r="UT21" s="17">
        <v>19.51219</v>
      </c>
      <c r="UU21" s="17">
        <v>0.88780999999999999</v>
      </c>
      <c r="UV21" s="17">
        <v>20</v>
      </c>
      <c r="UW21" s="17">
        <v>19.5122</v>
      </c>
      <c r="UX21" s="17">
        <v>19.51219</v>
      </c>
      <c r="UY21" s="17">
        <v>0.48781000000000002</v>
      </c>
      <c r="UZ21" s="17">
        <v>0.8</v>
      </c>
      <c r="VA21" s="17">
        <v>0.72135000000000005</v>
      </c>
      <c r="VB21" s="17">
        <v>0.56194</v>
      </c>
      <c r="VC21" s="17">
        <v>0.23805999999999999</v>
      </c>
      <c r="VD21" s="17">
        <v>0.7</v>
      </c>
      <c r="VE21" s="17"/>
      <c r="VF21" s="17">
        <v>0.4</v>
      </c>
      <c r="VG21" s="17">
        <v>0.3</v>
      </c>
      <c r="VH21" s="17">
        <v>8.5</v>
      </c>
      <c r="VI21" s="17"/>
      <c r="VJ21" s="17">
        <v>7.9580000000000002</v>
      </c>
      <c r="VK21" s="17">
        <v>0.54200000000000004</v>
      </c>
      <c r="VL21" s="17"/>
      <c r="VM21" s="17"/>
      <c r="VN21" s="17"/>
      <c r="VO21" s="17">
        <v>0</v>
      </c>
      <c r="VP21" s="17">
        <v>0</v>
      </c>
      <c r="VQ21" s="17">
        <v>0</v>
      </c>
      <c r="VR21" s="17">
        <v>0</v>
      </c>
      <c r="VS21" s="17">
        <v>0</v>
      </c>
      <c r="VT21" s="17">
        <v>0</v>
      </c>
      <c r="VU21" s="17">
        <v>0</v>
      </c>
      <c r="VV21" s="17">
        <v>0</v>
      </c>
      <c r="VW21" s="17">
        <v>0</v>
      </c>
      <c r="VX21" s="17">
        <v>7</v>
      </c>
      <c r="VY21" s="17"/>
      <c r="VZ21" s="17">
        <v>5.8339999999999996</v>
      </c>
      <c r="WA21" s="17">
        <v>1.1659999999999999</v>
      </c>
      <c r="WB21" s="17">
        <v>0.7</v>
      </c>
      <c r="WC21" s="17"/>
      <c r="WD21" s="17">
        <v>1E-3</v>
      </c>
      <c r="WE21" s="17">
        <v>0.69899999999999995</v>
      </c>
      <c r="WF21" s="17">
        <v>8.9</v>
      </c>
      <c r="WG21" s="17">
        <v>9</v>
      </c>
      <c r="WH21" s="17">
        <v>9</v>
      </c>
      <c r="WI21" s="17">
        <v>-0.1</v>
      </c>
      <c r="WJ21" s="17">
        <v>20</v>
      </c>
      <c r="WK21" s="17">
        <v>19.317070000000001</v>
      </c>
      <c r="WL21" s="17">
        <v>19.317070000000001</v>
      </c>
      <c r="WM21" s="17">
        <v>0.68293000000000004</v>
      </c>
      <c r="WN21" s="17">
        <v>5.0999999999999996</v>
      </c>
      <c r="WO21" s="17"/>
      <c r="WP21" s="17">
        <v>0</v>
      </c>
      <c r="WQ21" s="17">
        <v>5.0999999999999996</v>
      </c>
      <c r="WR21" s="17"/>
      <c r="WS21" s="17"/>
      <c r="WT21" s="17"/>
      <c r="WU21" s="17">
        <v>0</v>
      </c>
      <c r="WV21" s="17">
        <v>35.299999999999997</v>
      </c>
      <c r="WW21" s="17">
        <v>35</v>
      </c>
      <c r="WX21" s="17">
        <v>35</v>
      </c>
      <c r="WY21" s="17">
        <v>0.3</v>
      </c>
      <c r="WZ21" s="17">
        <v>28.7</v>
      </c>
      <c r="XA21" s="17">
        <v>29.184000000000001</v>
      </c>
      <c r="XB21" s="17">
        <v>29.184000000000001</v>
      </c>
      <c r="XC21" s="17">
        <v>-0.48399999999999999</v>
      </c>
      <c r="XD21" s="17">
        <v>3.4</v>
      </c>
      <c r="XE21" s="17">
        <v>2.8159999999999998</v>
      </c>
      <c r="XF21" s="17">
        <v>2.8159999999999998</v>
      </c>
      <c r="XG21" s="17">
        <v>0.58399999999999996</v>
      </c>
      <c r="XH21" s="17">
        <v>12.7</v>
      </c>
      <c r="XI21" s="17">
        <v>14</v>
      </c>
      <c r="XJ21" s="17">
        <v>14</v>
      </c>
      <c r="XK21" s="17">
        <v>-1.3</v>
      </c>
      <c r="XL21" s="17">
        <v>15.5</v>
      </c>
      <c r="XM21" s="17">
        <v>14</v>
      </c>
      <c r="XN21" s="17">
        <v>14</v>
      </c>
      <c r="XO21" s="17">
        <v>1.5</v>
      </c>
      <c r="XP21" s="17">
        <v>7.4</v>
      </c>
      <c r="XQ21" s="17">
        <v>6.54</v>
      </c>
      <c r="XR21" s="17">
        <v>6.54</v>
      </c>
      <c r="XS21" s="17">
        <v>0.86</v>
      </c>
    </row>
    <row r="22" spans="1:643" ht="24" customHeight="1" x14ac:dyDescent="0.3">
      <c r="A22" s="1"/>
      <c r="B22" s="16" t="s">
        <v>69</v>
      </c>
      <c r="C22" s="16" t="s">
        <v>733</v>
      </c>
      <c r="D22" s="17">
        <v>1</v>
      </c>
      <c r="E22" s="17">
        <v>1.01</v>
      </c>
      <c r="F22" s="17">
        <v>1.01</v>
      </c>
      <c r="G22" s="17">
        <v>-0.01</v>
      </c>
      <c r="H22" s="17">
        <v>1.6</v>
      </c>
      <c r="I22" s="17">
        <v>1.64</v>
      </c>
      <c r="J22" s="17">
        <v>1.64</v>
      </c>
      <c r="K22" s="17">
        <v>-0.04</v>
      </c>
      <c r="L22" s="17">
        <v>647.6</v>
      </c>
      <c r="M22" s="17">
        <v>649.77760999999998</v>
      </c>
      <c r="N22" s="17">
        <v>649.77760999999998</v>
      </c>
      <c r="O22" s="17">
        <v>-2.17761</v>
      </c>
      <c r="P22" s="17">
        <v>145.9</v>
      </c>
      <c r="Q22" s="17">
        <v>147.59345999999999</v>
      </c>
      <c r="R22" s="17">
        <v>212.41534999999999</v>
      </c>
      <c r="S22" s="17">
        <v>-66.515349999999998</v>
      </c>
      <c r="T22" s="17">
        <v>0</v>
      </c>
      <c r="U22" s="17"/>
      <c r="V22" s="17">
        <v>0</v>
      </c>
      <c r="W22" s="17">
        <v>0</v>
      </c>
      <c r="X22" s="17">
        <v>0</v>
      </c>
      <c r="Y22" s="17"/>
      <c r="Z22" s="17">
        <v>0</v>
      </c>
      <c r="AA22" s="17">
        <v>0</v>
      </c>
      <c r="AB22" s="17">
        <v>10.5</v>
      </c>
      <c r="AC22" s="17">
        <v>10.256410000000001</v>
      </c>
      <c r="AD22" s="17">
        <v>0</v>
      </c>
      <c r="AE22" s="17">
        <v>10.5</v>
      </c>
      <c r="AF22" s="17">
        <v>238.7</v>
      </c>
      <c r="AG22" s="17">
        <v>246.98840000000001</v>
      </c>
      <c r="AH22" s="17">
        <v>246.98840000000001</v>
      </c>
      <c r="AI22" s="17">
        <v>-8.2883999999999993</v>
      </c>
      <c r="AJ22" s="17">
        <v>27.4</v>
      </c>
      <c r="AK22" s="17"/>
      <c r="AL22" s="17"/>
      <c r="AM22" s="17">
        <v>27.4</v>
      </c>
      <c r="AN22" s="17"/>
      <c r="AO22" s="17"/>
      <c r="AP22" s="17"/>
      <c r="AQ22" s="17">
        <v>0</v>
      </c>
      <c r="AR22" s="17">
        <v>106.1</v>
      </c>
      <c r="AS22" s="17">
        <v>120.37940999999999</v>
      </c>
      <c r="AT22" s="17">
        <v>119.04608</v>
      </c>
      <c r="AU22" s="17">
        <v>-12.94608</v>
      </c>
      <c r="AV22" s="17">
        <v>105.6</v>
      </c>
      <c r="AW22" s="17">
        <v>120.37940999999999</v>
      </c>
      <c r="AX22" s="17">
        <v>119.04608</v>
      </c>
      <c r="AY22" s="17">
        <v>-13.44608</v>
      </c>
      <c r="AZ22" s="17">
        <v>106.2</v>
      </c>
      <c r="BA22" s="17">
        <v>120.37940999999999</v>
      </c>
      <c r="BB22" s="17">
        <v>119.04608</v>
      </c>
      <c r="BC22" s="17">
        <v>-12.846080000000001</v>
      </c>
      <c r="BD22" s="17">
        <v>208.3</v>
      </c>
      <c r="BE22" s="17">
        <v>180.56912</v>
      </c>
      <c r="BF22" s="17">
        <v>178.56912</v>
      </c>
      <c r="BG22" s="17">
        <v>29.730879999999999</v>
      </c>
      <c r="BH22" s="17">
        <v>106.9</v>
      </c>
      <c r="BI22" s="17">
        <v>184.36948000000001</v>
      </c>
      <c r="BJ22" s="17">
        <v>119.65812</v>
      </c>
      <c r="BK22" s="17">
        <v>-12.75812</v>
      </c>
      <c r="BL22" s="17">
        <v>67.7</v>
      </c>
      <c r="BM22" s="17">
        <v>92.184740000000005</v>
      </c>
      <c r="BN22" s="17">
        <v>59.829059999999998</v>
      </c>
      <c r="BO22" s="17">
        <v>7.87094</v>
      </c>
      <c r="BP22" s="17">
        <v>556.29999999999995</v>
      </c>
      <c r="BQ22" s="17">
        <v>568.29854</v>
      </c>
      <c r="BR22" s="17">
        <v>568.29853000000003</v>
      </c>
      <c r="BS22" s="17">
        <v>-11.998530000000001</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168.6</v>
      </c>
      <c r="CO22" s="17">
        <v>164.70732000000001</v>
      </c>
      <c r="CP22" s="17">
        <v>164.70732000000001</v>
      </c>
      <c r="CQ22" s="17">
        <v>3.8926799999999999</v>
      </c>
      <c r="CR22" s="17">
        <v>8.6</v>
      </c>
      <c r="CS22" s="17">
        <v>8.2097499999999997</v>
      </c>
      <c r="CT22" s="17">
        <v>8.2097499999999997</v>
      </c>
      <c r="CU22" s="17">
        <v>0.39024999999999999</v>
      </c>
      <c r="CV22" s="17">
        <v>3</v>
      </c>
      <c r="CW22" s="17">
        <v>4.5064399999999996</v>
      </c>
      <c r="CX22" s="17">
        <v>4.5064399999999996</v>
      </c>
      <c r="CY22" s="17">
        <v>-1.50644</v>
      </c>
      <c r="CZ22" s="17">
        <v>0</v>
      </c>
      <c r="DA22" s="17"/>
      <c r="DB22" s="17">
        <v>0</v>
      </c>
      <c r="DC22" s="17">
        <v>0</v>
      </c>
      <c r="DD22" s="17">
        <v>5.7</v>
      </c>
      <c r="DE22" s="17">
        <v>6.8787000000000003</v>
      </c>
      <c r="DF22" s="17">
        <v>6.8787000000000003</v>
      </c>
      <c r="DG22" s="17">
        <v>-1.1787000000000001</v>
      </c>
      <c r="DH22" s="17"/>
      <c r="DI22" s="17"/>
      <c r="DJ22" s="17"/>
      <c r="DK22" s="17">
        <v>0</v>
      </c>
      <c r="DL22" s="17">
        <v>115</v>
      </c>
      <c r="DM22" s="17">
        <v>107.71395</v>
      </c>
      <c r="DN22" s="17">
        <v>107.71395</v>
      </c>
      <c r="DO22" s="17">
        <v>7.2860500000000004</v>
      </c>
      <c r="DP22" s="17">
        <v>0.5</v>
      </c>
      <c r="DQ22" s="17"/>
      <c r="DR22" s="17">
        <v>8.9130000000000003</v>
      </c>
      <c r="DS22" s="17">
        <v>-8.4130000000000003</v>
      </c>
      <c r="DT22" s="17"/>
      <c r="DU22" s="17"/>
      <c r="DV22" s="17"/>
      <c r="DW22" s="17">
        <v>0</v>
      </c>
      <c r="DX22" s="17"/>
      <c r="DY22" s="17"/>
      <c r="DZ22" s="17"/>
      <c r="EA22" s="17">
        <v>0</v>
      </c>
      <c r="EB22" s="17"/>
      <c r="EC22" s="17"/>
      <c r="ED22" s="17"/>
      <c r="EE22" s="17">
        <v>0</v>
      </c>
      <c r="EF22" s="17">
        <v>111.3</v>
      </c>
      <c r="EG22" s="17">
        <v>112.90537</v>
      </c>
      <c r="EH22" s="17">
        <v>112.90537</v>
      </c>
      <c r="EI22" s="17">
        <v>-1.60537</v>
      </c>
      <c r="EJ22" s="17">
        <v>137.1</v>
      </c>
      <c r="EK22" s="17">
        <v>221.25516999999999</v>
      </c>
      <c r="EL22" s="17">
        <v>221.25516999999999</v>
      </c>
      <c r="EM22" s="17">
        <v>-84.155169999999998</v>
      </c>
      <c r="EN22" s="17"/>
      <c r="EO22" s="17"/>
      <c r="EP22" s="17">
        <v>0</v>
      </c>
      <c r="EQ22" s="17">
        <v>0</v>
      </c>
      <c r="ER22" s="17"/>
      <c r="ES22" s="17"/>
      <c r="ET22" s="17"/>
      <c r="EU22" s="17">
        <v>0</v>
      </c>
      <c r="EV22" s="17"/>
      <c r="EW22" s="17"/>
      <c r="EX22" s="17"/>
      <c r="EY22" s="17">
        <v>0</v>
      </c>
      <c r="EZ22" s="17">
        <v>6.5</v>
      </c>
      <c r="FA22" s="17">
        <v>6.39</v>
      </c>
      <c r="FB22" s="17">
        <v>6.39</v>
      </c>
      <c r="FC22" s="17">
        <v>0.11</v>
      </c>
      <c r="FD22" s="17">
        <v>388.9</v>
      </c>
      <c r="FE22" s="17">
        <v>458.87804999999997</v>
      </c>
      <c r="FF22" s="17">
        <v>458.87804999999997</v>
      </c>
      <c r="FG22" s="17">
        <v>-69.978049999999996</v>
      </c>
      <c r="FH22" s="17">
        <v>81.8</v>
      </c>
      <c r="FI22" s="17">
        <v>79.023259999999993</v>
      </c>
      <c r="FJ22" s="17">
        <v>56.67539</v>
      </c>
      <c r="FK22" s="17">
        <v>25.124610000000001</v>
      </c>
      <c r="FL22" s="17">
        <v>125.8</v>
      </c>
      <c r="FM22" s="17">
        <v>148.62634</v>
      </c>
      <c r="FN22" s="17">
        <v>148.62634</v>
      </c>
      <c r="FO22" s="17">
        <v>-22.826339999999998</v>
      </c>
      <c r="FP22" s="17">
        <v>42.3</v>
      </c>
      <c r="FQ22" s="17">
        <v>39.995710000000003</v>
      </c>
      <c r="FR22" s="17">
        <v>41.498959999999997</v>
      </c>
      <c r="FS22" s="17">
        <v>0.80103999999999997</v>
      </c>
      <c r="FT22" s="17">
        <v>18.3</v>
      </c>
      <c r="FU22" s="17">
        <v>19.28585</v>
      </c>
      <c r="FV22" s="17">
        <v>19.28585</v>
      </c>
      <c r="FW22" s="17">
        <v>-0.98585</v>
      </c>
      <c r="FX22" s="17">
        <v>19.7</v>
      </c>
      <c r="FY22" s="17">
        <v>19.21951</v>
      </c>
      <c r="FZ22" s="17">
        <v>19.21951</v>
      </c>
      <c r="GA22" s="17">
        <v>0.48048999999999997</v>
      </c>
      <c r="GB22" s="17">
        <v>89.1</v>
      </c>
      <c r="GC22" s="17">
        <v>87.657560000000004</v>
      </c>
      <c r="GD22" s="17">
        <v>87.657560000000004</v>
      </c>
      <c r="GE22" s="17">
        <v>1.4424399999999999</v>
      </c>
      <c r="GF22" s="17">
        <v>124.2</v>
      </c>
      <c r="GG22" s="17">
        <v>133.33332999999999</v>
      </c>
      <c r="GH22" s="17">
        <v>133.33332999999999</v>
      </c>
      <c r="GI22" s="17">
        <v>-9.1333300000000008</v>
      </c>
      <c r="GJ22" s="17">
        <v>124.5</v>
      </c>
      <c r="GK22" s="17">
        <v>133.33332999999999</v>
      </c>
      <c r="GL22" s="17">
        <v>133.33332999999999</v>
      </c>
      <c r="GM22" s="17">
        <v>-8.8333300000000001</v>
      </c>
      <c r="GN22" s="17">
        <v>153.30000000000001</v>
      </c>
      <c r="GO22" s="17">
        <v>133.33332999999999</v>
      </c>
      <c r="GP22" s="17">
        <v>133.33332999999999</v>
      </c>
      <c r="GQ22" s="17">
        <v>19.966670000000001</v>
      </c>
      <c r="GR22" s="17">
        <v>109</v>
      </c>
      <c r="GS22" s="17">
        <v>110.91316999999999</v>
      </c>
      <c r="GT22" s="17">
        <v>110.91316999999999</v>
      </c>
      <c r="GU22" s="17">
        <v>-1.91317</v>
      </c>
      <c r="GV22" s="17"/>
      <c r="GW22" s="17"/>
      <c r="GX22" s="17"/>
      <c r="GY22" s="17">
        <v>0</v>
      </c>
      <c r="GZ22" s="17">
        <v>6</v>
      </c>
      <c r="HA22" s="17">
        <v>3.7359200000000001</v>
      </c>
      <c r="HB22" s="17"/>
      <c r="HC22" s="17">
        <v>6</v>
      </c>
      <c r="HD22" s="17">
        <v>45.7</v>
      </c>
      <c r="HE22" s="17">
        <v>47.26634</v>
      </c>
      <c r="HF22" s="17">
        <v>47.26634</v>
      </c>
      <c r="HG22" s="17">
        <v>-1.5663400000000001</v>
      </c>
      <c r="HH22" s="17"/>
      <c r="HI22" s="17"/>
      <c r="HJ22" s="17"/>
      <c r="HK22" s="17">
        <v>0</v>
      </c>
      <c r="HL22" s="17">
        <v>4</v>
      </c>
      <c r="HM22" s="17">
        <v>3.8872599999999999</v>
      </c>
      <c r="HN22" s="17">
        <v>3.8872599999999999</v>
      </c>
      <c r="HO22" s="17">
        <v>0.11274000000000001</v>
      </c>
      <c r="HP22" s="17">
        <v>30.9</v>
      </c>
      <c r="HQ22" s="17">
        <v>29.882930000000002</v>
      </c>
      <c r="HR22" s="17">
        <v>29.882930000000002</v>
      </c>
      <c r="HS22" s="17">
        <v>1.0170699999999999</v>
      </c>
      <c r="HT22" s="17">
        <v>174.1</v>
      </c>
      <c r="HU22" s="17">
        <v>171.54185000000001</v>
      </c>
      <c r="HV22" s="17">
        <v>171.54185000000001</v>
      </c>
      <c r="HW22" s="17">
        <v>2.5581499999999999</v>
      </c>
      <c r="HX22" s="17">
        <v>88.6</v>
      </c>
      <c r="HY22" s="17">
        <v>85.482579999999999</v>
      </c>
      <c r="HZ22" s="17">
        <v>36.773330000000001</v>
      </c>
      <c r="IA22" s="17">
        <v>51.82667</v>
      </c>
      <c r="IB22" s="17">
        <v>0</v>
      </c>
      <c r="IC22" s="17">
        <v>0</v>
      </c>
      <c r="ID22" s="17">
        <v>0</v>
      </c>
      <c r="IE22" s="17">
        <v>0</v>
      </c>
      <c r="IF22" s="17">
        <v>0</v>
      </c>
      <c r="IG22" s="17"/>
      <c r="IH22" s="17">
        <v>0</v>
      </c>
      <c r="II22" s="17">
        <v>0</v>
      </c>
      <c r="IJ22" s="17">
        <v>25.1</v>
      </c>
      <c r="IK22" s="17"/>
      <c r="IL22" s="17">
        <v>25.641030000000001</v>
      </c>
      <c r="IM22" s="17">
        <v>-0.54103000000000001</v>
      </c>
      <c r="IN22" s="17"/>
      <c r="IO22" s="17"/>
      <c r="IP22" s="17"/>
      <c r="IQ22" s="17">
        <v>0</v>
      </c>
      <c r="IR22" s="17"/>
      <c r="IS22" s="17"/>
      <c r="IT22" s="17"/>
      <c r="IU22" s="17">
        <v>0</v>
      </c>
      <c r="IV22" s="17"/>
      <c r="IW22" s="17"/>
      <c r="IX22" s="17"/>
      <c r="IY22" s="17">
        <v>0</v>
      </c>
      <c r="IZ22" s="17">
        <v>131</v>
      </c>
      <c r="JA22" s="17">
        <v>133.35676000000001</v>
      </c>
      <c r="JB22" s="17">
        <v>133.35676000000001</v>
      </c>
      <c r="JC22" s="17">
        <v>-2.35676</v>
      </c>
      <c r="JD22" s="17">
        <v>96.8</v>
      </c>
      <c r="JE22" s="17">
        <v>91.666669999999996</v>
      </c>
      <c r="JF22" s="17">
        <v>91.666669999999996</v>
      </c>
      <c r="JG22" s="17">
        <v>5.1333299999999999</v>
      </c>
      <c r="JH22" s="17">
        <v>96.7</v>
      </c>
      <c r="JI22" s="17">
        <v>91.666669999999996</v>
      </c>
      <c r="JJ22" s="17">
        <v>91.666669999999996</v>
      </c>
      <c r="JK22" s="17">
        <v>5.0333300000000003</v>
      </c>
      <c r="JL22" s="17"/>
      <c r="JM22" s="17"/>
      <c r="JN22" s="17"/>
      <c r="JO22" s="17">
        <v>0</v>
      </c>
      <c r="JP22" s="17">
        <v>115.5</v>
      </c>
      <c r="JQ22" s="17">
        <v>91.666669999999996</v>
      </c>
      <c r="JR22" s="17">
        <v>91.666669999999996</v>
      </c>
      <c r="JS22" s="17">
        <v>23.83333</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113.7</v>
      </c>
      <c r="KO22" s="17">
        <v>114.11063</v>
      </c>
      <c r="KP22" s="17">
        <v>114.11063</v>
      </c>
      <c r="KQ22" s="17">
        <v>-0.41063</v>
      </c>
      <c r="KR22" s="17">
        <v>0</v>
      </c>
      <c r="KS22" s="17"/>
      <c r="KT22" s="17"/>
      <c r="KU22" s="17">
        <v>0</v>
      </c>
      <c r="KV22" s="17"/>
      <c r="KW22" s="17"/>
      <c r="KX22" s="17"/>
      <c r="KY22" s="17">
        <v>0</v>
      </c>
      <c r="KZ22" s="17">
        <v>4.2</v>
      </c>
      <c r="LA22" s="17">
        <v>3.8072699999999999</v>
      </c>
      <c r="LB22" s="17">
        <v>3.8072699999999999</v>
      </c>
      <c r="LC22" s="17">
        <v>0.39273000000000002</v>
      </c>
      <c r="LD22" s="17">
        <v>151.30000000000001</v>
      </c>
      <c r="LE22" s="17">
        <v>230.78439</v>
      </c>
      <c r="LF22" s="17">
        <v>204.90145999999999</v>
      </c>
      <c r="LG22" s="17">
        <v>-53.601460000000003</v>
      </c>
      <c r="LH22" s="17">
        <v>96</v>
      </c>
      <c r="LI22" s="17">
        <v>114.16777</v>
      </c>
      <c r="LJ22" s="17">
        <v>133.67995999999999</v>
      </c>
      <c r="LK22" s="17">
        <v>-37.679960000000001</v>
      </c>
      <c r="LL22" s="17">
        <v>57.1</v>
      </c>
      <c r="LM22" s="17">
        <v>67.461460000000002</v>
      </c>
      <c r="LN22" s="17">
        <v>67.461460000000002</v>
      </c>
      <c r="LO22" s="17">
        <v>-10.361459999999999</v>
      </c>
      <c r="LP22" s="17">
        <v>79</v>
      </c>
      <c r="LQ22" s="17">
        <v>78.567999999999998</v>
      </c>
      <c r="LR22" s="17">
        <v>78.567999999999998</v>
      </c>
      <c r="LS22" s="17">
        <v>0.432</v>
      </c>
      <c r="LT22" s="17"/>
      <c r="LU22" s="17"/>
      <c r="LV22" s="17"/>
      <c r="LW22" s="17">
        <v>0</v>
      </c>
      <c r="LX22" s="17"/>
      <c r="LY22" s="17"/>
      <c r="LZ22" s="17"/>
      <c r="MA22" s="17">
        <v>0</v>
      </c>
      <c r="MB22" s="17"/>
      <c r="MC22" s="17"/>
      <c r="MD22" s="17"/>
      <c r="ME22" s="17">
        <v>0</v>
      </c>
      <c r="MF22" s="17"/>
      <c r="MG22" s="17"/>
      <c r="MH22" s="17"/>
      <c r="MI22" s="17">
        <v>0</v>
      </c>
      <c r="MJ22" s="17"/>
      <c r="MK22" s="17"/>
      <c r="ML22" s="17"/>
      <c r="MM22" s="17">
        <v>0</v>
      </c>
      <c r="MN22" s="17">
        <v>103.8</v>
      </c>
      <c r="MO22" s="17">
        <v>103</v>
      </c>
      <c r="MP22" s="17"/>
      <c r="MQ22" s="17">
        <v>103.8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v>144.27350000000001</v>
      </c>
      <c r="NS22" s="17">
        <v>-144.27350000000001</v>
      </c>
      <c r="NT22" s="17">
        <v>0</v>
      </c>
      <c r="NU22" s="17"/>
      <c r="NV22" s="17">
        <v>72.136750000000006</v>
      </c>
      <c r="NW22" s="17">
        <v>-72.136750000000006</v>
      </c>
      <c r="NX22" s="17">
        <v>0.1</v>
      </c>
      <c r="NY22" s="17"/>
      <c r="NZ22" s="17">
        <v>4.3999999999999997E-2</v>
      </c>
      <c r="OA22" s="17">
        <v>5.6000000000000001E-2</v>
      </c>
      <c r="OB22" s="17">
        <v>24.3</v>
      </c>
      <c r="OC22" s="17">
        <v>18.23</v>
      </c>
      <c r="OD22" s="17">
        <v>18.23</v>
      </c>
      <c r="OE22" s="17">
        <v>6.07</v>
      </c>
      <c r="OF22" s="17">
        <v>12.1</v>
      </c>
      <c r="OG22" s="17">
        <v>13.427</v>
      </c>
      <c r="OH22" s="17">
        <v>13.427</v>
      </c>
      <c r="OI22" s="17">
        <v>-1.327</v>
      </c>
      <c r="OJ22" s="17">
        <v>0.8</v>
      </c>
      <c r="OK22" s="17">
        <v>0.48188999999999999</v>
      </c>
      <c r="OL22" s="17">
        <v>0.48892000000000002</v>
      </c>
      <c r="OM22" s="17">
        <v>0.31108000000000002</v>
      </c>
      <c r="ON22" s="17">
        <v>0</v>
      </c>
      <c r="OO22" s="17"/>
      <c r="OP22" s="17">
        <v>0</v>
      </c>
      <c r="OQ22" s="17">
        <v>0</v>
      </c>
      <c r="OR22" s="17">
        <v>20</v>
      </c>
      <c r="OS22" s="17">
        <v>20</v>
      </c>
      <c r="OT22" s="17">
        <v>17.560970000000001</v>
      </c>
      <c r="OU22" s="17">
        <v>2.4390299999999998</v>
      </c>
      <c r="OV22" s="17">
        <v>9.9</v>
      </c>
      <c r="OW22" s="17">
        <v>9.5043799999999994</v>
      </c>
      <c r="OX22" s="17">
        <v>9.5112699999999997</v>
      </c>
      <c r="OY22" s="17">
        <v>0.38873000000000002</v>
      </c>
      <c r="OZ22" s="17">
        <v>0.7</v>
      </c>
      <c r="PA22" s="17">
        <v>0</v>
      </c>
      <c r="PB22" s="17">
        <v>0</v>
      </c>
      <c r="PC22" s="17">
        <v>0.7</v>
      </c>
      <c r="PD22" s="17">
        <v>3.6</v>
      </c>
      <c r="PE22" s="17">
        <v>3.6</v>
      </c>
      <c r="PF22" s="17">
        <v>3.6</v>
      </c>
      <c r="PG22" s="17">
        <v>0</v>
      </c>
      <c r="PH22" s="17">
        <v>5.0999999999999996</v>
      </c>
      <c r="PI22" s="17">
        <v>5</v>
      </c>
      <c r="PJ22" s="17">
        <v>5</v>
      </c>
      <c r="PK22" s="17">
        <v>0.1</v>
      </c>
      <c r="PL22" s="17">
        <v>20.399999999999999</v>
      </c>
      <c r="PM22" s="17">
        <v>19.5122</v>
      </c>
      <c r="PN22" s="17">
        <v>19.51219</v>
      </c>
      <c r="PO22" s="17">
        <v>0.88780999999999999</v>
      </c>
      <c r="PP22" s="17">
        <v>20</v>
      </c>
      <c r="PQ22" s="17">
        <v>19.5122</v>
      </c>
      <c r="PR22" s="17">
        <v>19.51219</v>
      </c>
      <c r="PS22" s="17">
        <v>0.48781000000000002</v>
      </c>
      <c r="PT22" s="17">
        <v>18.8</v>
      </c>
      <c r="PU22" s="17">
        <v>5.2096499999999999</v>
      </c>
      <c r="PV22" s="17">
        <v>6.8163200000000002</v>
      </c>
      <c r="PW22" s="17">
        <v>11.98368</v>
      </c>
      <c r="PX22" s="17">
        <v>3.5</v>
      </c>
      <c r="PY22" s="17">
        <v>3.3</v>
      </c>
      <c r="PZ22" s="17">
        <v>3.3</v>
      </c>
      <c r="QA22" s="17">
        <v>0.2</v>
      </c>
      <c r="QB22" s="17">
        <v>18.5</v>
      </c>
      <c r="QC22" s="17">
        <v>18.341460000000001</v>
      </c>
      <c r="QD22" s="17">
        <v>18.341460000000001</v>
      </c>
      <c r="QE22" s="17">
        <v>0.15853999999999999</v>
      </c>
      <c r="QF22" s="17">
        <v>9.6999999999999993</v>
      </c>
      <c r="QG22" s="17"/>
      <c r="QH22" s="17">
        <v>2.4260000000000002</v>
      </c>
      <c r="QI22" s="17">
        <v>7.274</v>
      </c>
      <c r="QJ22" s="17">
        <v>11.8</v>
      </c>
      <c r="QK22" s="17">
        <v>2.1379999999999999</v>
      </c>
      <c r="QL22" s="17">
        <v>2.1379999999999999</v>
      </c>
      <c r="QM22" s="17">
        <v>9.6620000000000008</v>
      </c>
      <c r="QN22" s="17">
        <v>4.7</v>
      </c>
      <c r="QO22" s="17">
        <v>6.1130000000000004</v>
      </c>
      <c r="QP22" s="17">
        <v>6.1130000000000004</v>
      </c>
      <c r="QQ22" s="17">
        <v>-1.413</v>
      </c>
      <c r="QR22" s="17">
        <v>13.1</v>
      </c>
      <c r="QS22" s="17">
        <v>17.87</v>
      </c>
      <c r="QT22" s="17">
        <v>17.87</v>
      </c>
      <c r="QU22" s="17">
        <v>-4.7699999999999996</v>
      </c>
      <c r="QV22" s="17">
        <v>4.8</v>
      </c>
      <c r="QW22" s="17">
        <v>4.2</v>
      </c>
      <c r="QX22" s="17">
        <v>4.2</v>
      </c>
      <c r="QY22" s="17">
        <v>0.6</v>
      </c>
      <c r="QZ22" s="17">
        <v>2.2000000000000002</v>
      </c>
      <c r="RA22" s="17">
        <v>2.4</v>
      </c>
      <c r="RB22" s="17">
        <v>2.4</v>
      </c>
      <c r="RC22" s="17">
        <v>-0.2</v>
      </c>
      <c r="RD22" s="17">
        <v>2.4</v>
      </c>
      <c r="RE22" s="17">
        <v>2.4</v>
      </c>
      <c r="RF22" s="17">
        <v>2.4</v>
      </c>
      <c r="RG22" s="17">
        <v>0</v>
      </c>
      <c r="RH22" s="17">
        <v>2.8</v>
      </c>
      <c r="RI22" s="17">
        <v>2.8</v>
      </c>
      <c r="RJ22" s="17">
        <v>2.8</v>
      </c>
      <c r="RK22" s="17">
        <v>0</v>
      </c>
      <c r="RL22" s="17">
        <v>10.9</v>
      </c>
      <c r="RM22" s="17"/>
      <c r="RN22" s="17">
        <v>2.7160000000000002</v>
      </c>
      <c r="RO22" s="17">
        <v>8.1839999999999993</v>
      </c>
      <c r="RP22" s="17">
        <v>3.2</v>
      </c>
      <c r="RQ22" s="17">
        <v>2.7989999999999999</v>
      </c>
      <c r="RR22" s="17">
        <v>2.7989999999999999</v>
      </c>
      <c r="RS22" s="17">
        <v>0.40100000000000002</v>
      </c>
      <c r="RT22" s="17">
        <v>20.2</v>
      </c>
      <c r="RU22" s="17">
        <v>19.869240000000001</v>
      </c>
      <c r="RV22" s="17">
        <v>8.5474499999999995</v>
      </c>
      <c r="RW22" s="17">
        <v>11.65255</v>
      </c>
      <c r="RX22" s="17">
        <v>2</v>
      </c>
      <c r="RY22" s="17">
        <v>2</v>
      </c>
      <c r="RZ22" s="17">
        <v>2</v>
      </c>
      <c r="SA22" s="17">
        <v>0</v>
      </c>
      <c r="SB22" s="17">
        <v>0.3</v>
      </c>
      <c r="SC22" s="17">
        <v>0.7</v>
      </c>
      <c r="SD22" s="17">
        <v>0.7</v>
      </c>
      <c r="SE22" s="17">
        <v>-0.4</v>
      </c>
      <c r="SF22" s="17">
        <v>19.8</v>
      </c>
      <c r="SG22" s="17">
        <v>19.21951</v>
      </c>
      <c r="SH22" s="17">
        <v>19.21951</v>
      </c>
      <c r="SI22" s="17">
        <v>0.58048999999999995</v>
      </c>
      <c r="SJ22" s="17">
        <v>12.4</v>
      </c>
      <c r="SK22" s="17">
        <v>12.292680000000001</v>
      </c>
      <c r="SL22" s="17">
        <v>12.292680000000001</v>
      </c>
      <c r="SM22" s="17">
        <v>0.10732</v>
      </c>
      <c r="SN22" s="17">
        <v>19.899999999999999</v>
      </c>
      <c r="SO22" s="17">
        <v>19.5122</v>
      </c>
      <c r="SP22" s="17">
        <v>19.51219</v>
      </c>
      <c r="SQ22" s="17">
        <v>0.38780999999999999</v>
      </c>
      <c r="SR22" s="17">
        <v>20.3</v>
      </c>
      <c r="SS22" s="17">
        <v>19.5122</v>
      </c>
      <c r="ST22" s="17">
        <v>19.51219</v>
      </c>
      <c r="SU22" s="17">
        <v>0.78781000000000001</v>
      </c>
      <c r="SV22" s="17">
        <v>19.8</v>
      </c>
      <c r="SW22" s="17">
        <v>19.317070000000001</v>
      </c>
      <c r="SX22" s="17">
        <v>19.317070000000001</v>
      </c>
      <c r="SY22" s="17">
        <v>0.48293000000000003</v>
      </c>
      <c r="SZ22" s="17">
        <v>6.2</v>
      </c>
      <c r="TA22" s="17">
        <v>2.5099999999999998</v>
      </c>
      <c r="TB22" s="17">
        <v>2.5099999999999998</v>
      </c>
      <c r="TC22" s="17">
        <v>3.69</v>
      </c>
      <c r="TD22" s="17">
        <v>18.100000000000001</v>
      </c>
      <c r="TE22" s="17">
        <v>16</v>
      </c>
      <c r="TF22" s="17">
        <v>14.515000000000001</v>
      </c>
      <c r="TG22" s="17">
        <v>3.585</v>
      </c>
      <c r="TH22" s="17">
        <v>13.9</v>
      </c>
      <c r="TI22" s="17"/>
      <c r="TJ22" s="17">
        <v>4.7060000000000004</v>
      </c>
      <c r="TK22" s="17">
        <v>9.1940000000000008</v>
      </c>
      <c r="TL22" s="17">
        <v>27.3</v>
      </c>
      <c r="TM22" s="17">
        <v>11.7</v>
      </c>
      <c r="TN22" s="17">
        <v>11.444000000000001</v>
      </c>
      <c r="TO22" s="17">
        <v>15.856</v>
      </c>
      <c r="TP22" s="17">
        <v>44.6</v>
      </c>
      <c r="TQ22" s="17">
        <v>21.4</v>
      </c>
      <c r="TR22" s="17">
        <v>19.725999999999999</v>
      </c>
      <c r="TS22" s="17">
        <v>24.873999999999999</v>
      </c>
      <c r="TT22" s="17">
        <v>1.1000000000000001</v>
      </c>
      <c r="TU22" s="17">
        <v>0.63400000000000001</v>
      </c>
      <c r="TV22" s="17">
        <v>0.63400000000000001</v>
      </c>
      <c r="TW22" s="17">
        <v>0.46600000000000003</v>
      </c>
      <c r="TX22" s="17">
        <v>0.8</v>
      </c>
      <c r="TY22" s="17">
        <v>0.40100000000000002</v>
      </c>
      <c r="TZ22" s="17">
        <v>0.40100000000000002</v>
      </c>
      <c r="UA22" s="17">
        <v>0.39900000000000002</v>
      </c>
      <c r="UB22" s="17">
        <v>21</v>
      </c>
      <c r="UC22" s="17">
        <v>19.5122</v>
      </c>
      <c r="UD22" s="17">
        <v>19.51219</v>
      </c>
      <c r="UE22" s="17">
        <v>1.4878100000000001</v>
      </c>
      <c r="UF22" s="17">
        <v>7.6</v>
      </c>
      <c r="UG22" s="17">
        <v>8.4</v>
      </c>
      <c r="UH22" s="17">
        <v>8.4</v>
      </c>
      <c r="UI22" s="17">
        <v>-0.8</v>
      </c>
      <c r="UJ22" s="17">
        <v>0</v>
      </c>
      <c r="UK22" s="17"/>
      <c r="UL22" s="17">
        <v>6.6</v>
      </c>
      <c r="UM22" s="17">
        <v>-6.6</v>
      </c>
      <c r="UN22" s="17">
        <v>20.399999999999999</v>
      </c>
      <c r="UO22" s="17">
        <v>19.5122</v>
      </c>
      <c r="UP22" s="17">
        <v>19.51219</v>
      </c>
      <c r="UQ22" s="17">
        <v>0.88780999999999999</v>
      </c>
      <c r="UR22" s="17">
        <v>20.399999999999999</v>
      </c>
      <c r="US22" s="17">
        <v>19.5122</v>
      </c>
      <c r="UT22" s="17">
        <v>19.51219</v>
      </c>
      <c r="UU22" s="17">
        <v>0.88780999999999999</v>
      </c>
      <c r="UV22" s="17">
        <v>20</v>
      </c>
      <c r="UW22" s="17">
        <v>19.5122</v>
      </c>
      <c r="UX22" s="17">
        <v>19.51219</v>
      </c>
      <c r="UY22" s="17">
        <v>0.48781000000000002</v>
      </c>
      <c r="UZ22" s="17">
        <v>0.7</v>
      </c>
      <c r="VA22" s="17">
        <v>0.65391999999999995</v>
      </c>
      <c r="VB22" s="17">
        <v>0.66712000000000005</v>
      </c>
      <c r="VC22" s="17">
        <v>3.288E-2</v>
      </c>
      <c r="VD22" s="17">
        <v>2.1</v>
      </c>
      <c r="VE22" s="17"/>
      <c r="VF22" s="17">
        <v>2.085</v>
      </c>
      <c r="VG22" s="17">
        <v>1.4999999999999999E-2</v>
      </c>
      <c r="VH22" s="17">
        <v>80.599999999999994</v>
      </c>
      <c r="VI22" s="17"/>
      <c r="VJ22" s="17">
        <v>21.289000000000001</v>
      </c>
      <c r="VK22" s="17">
        <v>59.311</v>
      </c>
      <c r="VL22" s="17"/>
      <c r="VM22" s="17"/>
      <c r="VN22" s="17"/>
      <c r="VO22" s="17">
        <v>0</v>
      </c>
      <c r="VP22" s="17">
        <v>0</v>
      </c>
      <c r="VQ22" s="17">
        <v>0</v>
      </c>
      <c r="VR22" s="17">
        <v>0</v>
      </c>
      <c r="VS22" s="17">
        <v>0</v>
      </c>
      <c r="VT22" s="17">
        <v>0</v>
      </c>
      <c r="VU22" s="17">
        <v>0</v>
      </c>
      <c r="VV22" s="17">
        <v>0</v>
      </c>
      <c r="VW22" s="17">
        <v>0</v>
      </c>
      <c r="VX22" s="17">
        <v>63.9</v>
      </c>
      <c r="VY22" s="17"/>
      <c r="VZ22" s="17">
        <v>16.016999999999999</v>
      </c>
      <c r="WA22" s="17">
        <v>47.883000000000003</v>
      </c>
      <c r="WB22" s="17">
        <v>1.9</v>
      </c>
      <c r="WC22" s="17"/>
      <c r="WD22" s="17">
        <v>0.34399999999999997</v>
      </c>
      <c r="WE22" s="17">
        <v>1.556</v>
      </c>
      <c r="WF22" s="17">
        <v>8.8000000000000007</v>
      </c>
      <c r="WG22" s="17">
        <v>9</v>
      </c>
      <c r="WH22" s="17">
        <v>9</v>
      </c>
      <c r="WI22" s="17">
        <v>-0.2</v>
      </c>
      <c r="WJ22" s="17">
        <v>19.899999999999999</v>
      </c>
      <c r="WK22" s="17">
        <v>19.317070000000001</v>
      </c>
      <c r="WL22" s="17">
        <v>19.317070000000001</v>
      </c>
      <c r="WM22" s="17">
        <v>0.58292999999999995</v>
      </c>
      <c r="WN22" s="17">
        <v>5.0999999999999996</v>
      </c>
      <c r="WO22" s="17"/>
      <c r="WP22" s="17">
        <v>0</v>
      </c>
      <c r="WQ22" s="17">
        <v>5.0999999999999996</v>
      </c>
      <c r="WR22" s="17"/>
      <c r="WS22" s="17"/>
      <c r="WT22" s="17"/>
      <c r="WU22" s="17">
        <v>0</v>
      </c>
      <c r="WV22" s="17">
        <v>35.4</v>
      </c>
      <c r="WW22" s="17">
        <v>35</v>
      </c>
      <c r="WX22" s="17">
        <v>35</v>
      </c>
      <c r="WY22" s="17">
        <v>0.4</v>
      </c>
      <c r="WZ22" s="17">
        <v>28.7</v>
      </c>
      <c r="XA22" s="17">
        <v>29.184000000000001</v>
      </c>
      <c r="XB22" s="17">
        <v>29.184000000000001</v>
      </c>
      <c r="XC22" s="17">
        <v>-0.48399999999999999</v>
      </c>
      <c r="XD22" s="17">
        <v>3.4</v>
      </c>
      <c r="XE22" s="17">
        <v>2.8159999999999998</v>
      </c>
      <c r="XF22" s="17">
        <v>2.8159999999999998</v>
      </c>
      <c r="XG22" s="17">
        <v>0.58399999999999996</v>
      </c>
      <c r="XH22" s="17">
        <v>13</v>
      </c>
      <c r="XI22" s="17">
        <v>14</v>
      </c>
      <c r="XJ22" s="17">
        <v>14</v>
      </c>
      <c r="XK22" s="17">
        <v>-1</v>
      </c>
      <c r="XL22" s="17">
        <v>15.2</v>
      </c>
      <c r="XM22" s="17">
        <v>14</v>
      </c>
      <c r="XN22" s="17">
        <v>14</v>
      </c>
      <c r="XO22" s="17">
        <v>1.2</v>
      </c>
      <c r="XP22" s="17">
        <v>7.5</v>
      </c>
      <c r="XQ22" s="17">
        <v>6.54</v>
      </c>
      <c r="XR22" s="17">
        <v>6.54</v>
      </c>
      <c r="XS22" s="17">
        <v>0.96</v>
      </c>
    </row>
    <row r="23" spans="1:643" ht="24" customHeight="1" x14ac:dyDescent="0.3">
      <c r="A23" s="1"/>
      <c r="B23" s="16" t="s">
        <v>69</v>
      </c>
      <c r="C23" s="16" t="s">
        <v>734</v>
      </c>
      <c r="D23" s="17">
        <v>0.9</v>
      </c>
      <c r="E23" s="17">
        <v>1.01</v>
      </c>
      <c r="F23" s="17">
        <v>1.01</v>
      </c>
      <c r="G23" s="17">
        <v>-0.11</v>
      </c>
      <c r="H23" s="17">
        <v>1.6</v>
      </c>
      <c r="I23" s="17">
        <v>1.64</v>
      </c>
      <c r="J23" s="17">
        <v>1.64</v>
      </c>
      <c r="K23" s="17">
        <v>-0.04</v>
      </c>
      <c r="L23" s="17">
        <v>647.70000000000005</v>
      </c>
      <c r="M23" s="17">
        <v>649.77760999999998</v>
      </c>
      <c r="N23" s="17">
        <v>649.77760999999998</v>
      </c>
      <c r="O23" s="17">
        <v>-2.07761</v>
      </c>
      <c r="P23" s="17">
        <v>146.4</v>
      </c>
      <c r="Q23" s="17">
        <v>147.59345999999999</v>
      </c>
      <c r="R23" s="17">
        <v>212.41534999999999</v>
      </c>
      <c r="S23" s="17">
        <v>-66.015349999999998</v>
      </c>
      <c r="T23" s="17">
        <v>0</v>
      </c>
      <c r="U23" s="17"/>
      <c r="V23" s="17">
        <v>6.0730399999999998</v>
      </c>
      <c r="W23" s="17">
        <v>-6.0730399999999998</v>
      </c>
      <c r="X23" s="17">
        <v>0</v>
      </c>
      <c r="Y23" s="17"/>
      <c r="Z23" s="17">
        <v>8.5166900000000005</v>
      </c>
      <c r="AA23" s="17">
        <v>-8.5166900000000005</v>
      </c>
      <c r="AB23" s="17">
        <v>10.6</v>
      </c>
      <c r="AC23" s="17">
        <v>0</v>
      </c>
      <c r="AD23" s="17">
        <v>0</v>
      </c>
      <c r="AE23" s="17">
        <v>10.6</v>
      </c>
      <c r="AF23" s="17">
        <v>238.7</v>
      </c>
      <c r="AG23" s="17">
        <v>246.98840000000001</v>
      </c>
      <c r="AH23" s="17">
        <v>246.98840000000001</v>
      </c>
      <c r="AI23" s="17">
        <v>-8.2883999999999993</v>
      </c>
      <c r="AJ23" s="17">
        <v>25.7</v>
      </c>
      <c r="AK23" s="17"/>
      <c r="AL23" s="17"/>
      <c r="AM23" s="17">
        <v>25.7</v>
      </c>
      <c r="AN23" s="17"/>
      <c r="AO23" s="17"/>
      <c r="AP23" s="17"/>
      <c r="AQ23" s="17">
        <v>0</v>
      </c>
      <c r="AR23" s="17">
        <v>111.3</v>
      </c>
      <c r="AS23" s="17">
        <v>120.37940999999999</v>
      </c>
      <c r="AT23" s="17">
        <v>120.37942</v>
      </c>
      <c r="AU23" s="17">
        <v>-9.0794200000000007</v>
      </c>
      <c r="AV23" s="17">
        <v>110.7</v>
      </c>
      <c r="AW23" s="17">
        <v>120.37940999999999</v>
      </c>
      <c r="AX23" s="17">
        <v>120.37942</v>
      </c>
      <c r="AY23" s="17">
        <v>-9.6794200000000004</v>
      </c>
      <c r="AZ23" s="17">
        <v>111.4</v>
      </c>
      <c r="BA23" s="17">
        <v>120.37940999999999</v>
      </c>
      <c r="BB23" s="17">
        <v>120.37942</v>
      </c>
      <c r="BC23" s="17">
        <v>-8.9794199999999993</v>
      </c>
      <c r="BD23" s="17">
        <v>214.2</v>
      </c>
      <c r="BE23" s="17">
        <v>180.56912</v>
      </c>
      <c r="BF23" s="17">
        <v>180.56913</v>
      </c>
      <c r="BG23" s="17">
        <v>33.630870000000002</v>
      </c>
      <c r="BH23" s="17">
        <v>107.4</v>
      </c>
      <c r="BI23" s="17">
        <v>204.87801999999999</v>
      </c>
      <c r="BJ23" s="17">
        <v>201.83447000000001</v>
      </c>
      <c r="BK23" s="17">
        <v>-94.434470000000005</v>
      </c>
      <c r="BL23" s="17">
        <v>67.400000000000006</v>
      </c>
      <c r="BM23" s="17">
        <v>102.43901</v>
      </c>
      <c r="BN23" s="17">
        <v>100.91724000000001</v>
      </c>
      <c r="BO23" s="17">
        <v>-33.517240000000001</v>
      </c>
      <c r="BP23" s="17">
        <v>462.4</v>
      </c>
      <c r="BQ23" s="17">
        <v>568.29854</v>
      </c>
      <c r="BR23" s="17">
        <v>568.29854</v>
      </c>
      <c r="BS23" s="17">
        <v>-105.89854</v>
      </c>
      <c r="BT23" s="17">
        <v>10.199999999999999</v>
      </c>
      <c r="BU23" s="17">
        <v>10.17268</v>
      </c>
      <c r="BV23" s="17">
        <v>10.17268</v>
      </c>
      <c r="BW23" s="17">
        <v>2.7320000000000001E-2</v>
      </c>
      <c r="BX23" s="17"/>
      <c r="BY23" s="17"/>
      <c r="BZ23" s="17"/>
      <c r="CA23" s="17">
        <v>0</v>
      </c>
      <c r="CB23" s="17"/>
      <c r="CC23" s="17"/>
      <c r="CD23" s="17"/>
      <c r="CE23" s="17">
        <v>0</v>
      </c>
      <c r="CF23" s="17"/>
      <c r="CG23" s="17"/>
      <c r="CH23" s="17"/>
      <c r="CI23" s="17">
        <v>0</v>
      </c>
      <c r="CJ23" s="17"/>
      <c r="CK23" s="17"/>
      <c r="CL23" s="17"/>
      <c r="CM23" s="17">
        <v>0</v>
      </c>
      <c r="CN23" s="17">
        <v>160.80000000000001</v>
      </c>
      <c r="CO23" s="17">
        <v>164.70732000000001</v>
      </c>
      <c r="CP23" s="17">
        <v>164.70732000000001</v>
      </c>
      <c r="CQ23" s="17">
        <v>-3.9073199999999999</v>
      </c>
      <c r="CR23" s="17">
        <v>8.3000000000000007</v>
      </c>
      <c r="CS23" s="17">
        <v>8.2097499999999997</v>
      </c>
      <c r="CT23" s="17">
        <v>8.2097499999999997</v>
      </c>
      <c r="CU23" s="17">
        <v>9.0249999999999997E-2</v>
      </c>
      <c r="CV23" s="17">
        <v>2.9</v>
      </c>
      <c r="CW23" s="17">
        <v>4.5064399999999996</v>
      </c>
      <c r="CX23" s="17">
        <v>4.5064399999999996</v>
      </c>
      <c r="CY23" s="17">
        <v>-1.6064400000000001</v>
      </c>
      <c r="CZ23" s="17">
        <v>0</v>
      </c>
      <c r="DA23" s="17"/>
      <c r="DB23" s="17">
        <v>0</v>
      </c>
      <c r="DC23" s="17">
        <v>0</v>
      </c>
      <c r="DD23" s="17">
        <v>5.9</v>
      </c>
      <c r="DE23" s="17">
        <v>6.8787000000000003</v>
      </c>
      <c r="DF23" s="17">
        <v>6.8787000000000003</v>
      </c>
      <c r="DG23" s="17">
        <v>-0.97870000000000001</v>
      </c>
      <c r="DH23" s="17"/>
      <c r="DI23" s="17"/>
      <c r="DJ23" s="17"/>
      <c r="DK23" s="17">
        <v>0</v>
      </c>
      <c r="DL23" s="17">
        <v>114.2</v>
      </c>
      <c r="DM23" s="17">
        <v>107.71395</v>
      </c>
      <c r="DN23" s="17">
        <v>107.71395</v>
      </c>
      <c r="DO23" s="17">
        <v>6.4860499999999996</v>
      </c>
      <c r="DP23" s="17">
        <v>0.5</v>
      </c>
      <c r="DQ23" s="17"/>
      <c r="DR23" s="17">
        <v>8.9130000000000003</v>
      </c>
      <c r="DS23" s="17">
        <v>-8.4130000000000003</v>
      </c>
      <c r="DT23" s="17"/>
      <c r="DU23" s="17"/>
      <c r="DV23" s="17"/>
      <c r="DW23" s="17">
        <v>0</v>
      </c>
      <c r="DX23" s="17"/>
      <c r="DY23" s="17"/>
      <c r="DZ23" s="17"/>
      <c r="EA23" s="17">
        <v>0</v>
      </c>
      <c r="EB23" s="17"/>
      <c r="EC23" s="17"/>
      <c r="ED23" s="17"/>
      <c r="EE23" s="17">
        <v>0</v>
      </c>
      <c r="EF23" s="17">
        <v>110.6</v>
      </c>
      <c r="EG23" s="17">
        <v>112.90537</v>
      </c>
      <c r="EH23" s="17">
        <v>112.90537</v>
      </c>
      <c r="EI23" s="17">
        <v>-2.3053699999999999</v>
      </c>
      <c r="EJ23" s="17">
        <v>217.7</v>
      </c>
      <c r="EK23" s="17">
        <v>221.25516999999999</v>
      </c>
      <c r="EL23" s="17">
        <v>221.25516999999999</v>
      </c>
      <c r="EM23" s="17">
        <v>-3.5551699999999999</v>
      </c>
      <c r="EN23" s="17"/>
      <c r="EO23" s="17"/>
      <c r="EP23" s="17">
        <v>0</v>
      </c>
      <c r="EQ23" s="17">
        <v>0</v>
      </c>
      <c r="ER23" s="17"/>
      <c r="ES23" s="17"/>
      <c r="ET23" s="17"/>
      <c r="EU23" s="17">
        <v>0</v>
      </c>
      <c r="EV23" s="17"/>
      <c r="EW23" s="17"/>
      <c r="EX23" s="17"/>
      <c r="EY23" s="17">
        <v>0</v>
      </c>
      <c r="EZ23" s="17">
        <v>6.5</v>
      </c>
      <c r="FA23" s="17">
        <v>6.39</v>
      </c>
      <c r="FB23" s="17">
        <v>6.39</v>
      </c>
      <c r="FC23" s="17">
        <v>0.11</v>
      </c>
      <c r="FD23" s="17">
        <v>408.6</v>
      </c>
      <c r="FE23" s="17">
        <v>458.87804999999997</v>
      </c>
      <c r="FF23" s="17">
        <v>458.87804999999997</v>
      </c>
      <c r="FG23" s="17">
        <v>-50.27805</v>
      </c>
      <c r="FH23" s="17">
        <v>81.8</v>
      </c>
      <c r="FI23" s="17">
        <v>79.023259999999993</v>
      </c>
      <c r="FJ23" s="17">
        <v>56.67539</v>
      </c>
      <c r="FK23" s="17">
        <v>25.124610000000001</v>
      </c>
      <c r="FL23" s="17">
        <v>144.30000000000001</v>
      </c>
      <c r="FM23" s="17">
        <v>148.62634</v>
      </c>
      <c r="FN23" s="17">
        <v>148.62634</v>
      </c>
      <c r="FO23" s="17">
        <v>-4.3263400000000001</v>
      </c>
      <c r="FP23" s="17">
        <v>42.2</v>
      </c>
      <c r="FQ23" s="17">
        <v>39.995710000000003</v>
      </c>
      <c r="FR23" s="17">
        <v>41.498959999999997</v>
      </c>
      <c r="FS23" s="17">
        <v>0.70104</v>
      </c>
      <c r="FT23" s="17">
        <v>18.5</v>
      </c>
      <c r="FU23" s="17">
        <v>19.28585</v>
      </c>
      <c r="FV23" s="17">
        <v>19.28585</v>
      </c>
      <c r="FW23" s="17">
        <v>-0.78585000000000005</v>
      </c>
      <c r="FX23" s="17">
        <v>19.7</v>
      </c>
      <c r="FY23" s="17">
        <v>19.21951</v>
      </c>
      <c r="FZ23" s="17">
        <v>19.21951</v>
      </c>
      <c r="GA23" s="17">
        <v>0.48048999999999997</v>
      </c>
      <c r="GB23" s="17">
        <v>99.2</v>
      </c>
      <c r="GC23" s="17">
        <v>87.657560000000004</v>
      </c>
      <c r="GD23" s="17">
        <v>87.657560000000004</v>
      </c>
      <c r="GE23" s="17">
        <v>11.542439999999999</v>
      </c>
      <c r="GF23" s="17">
        <v>133.6</v>
      </c>
      <c r="GG23" s="17">
        <v>133.33332999999999</v>
      </c>
      <c r="GH23" s="17">
        <v>133.33332999999999</v>
      </c>
      <c r="GI23" s="17">
        <v>0.26667000000000002</v>
      </c>
      <c r="GJ23" s="17">
        <v>133.19999999999999</v>
      </c>
      <c r="GK23" s="17">
        <v>133.33332999999999</v>
      </c>
      <c r="GL23" s="17">
        <v>133.33332999999999</v>
      </c>
      <c r="GM23" s="17">
        <v>-0.13333</v>
      </c>
      <c r="GN23" s="17">
        <v>155.69999999999999</v>
      </c>
      <c r="GO23" s="17">
        <v>133.33332999999999</v>
      </c>
      <c r="GP23" s="17">
        <v>133.33332999999999</v>
      </c>
      <c r="GQ23" s="17">
        <v>22.366669999999999</v>
      </c>
      <c r="GR23" s="17">
        <v>108.2</v>
      </c>
      <c r="GS23" s="17">
        <v>110.91316999999999</v>
      </c>
      <c r="GT23" s="17">
        <v>110.91316999999999</v>
      </c>
      <c r="GU23" s="17">
        <v>-2.7131699999999999</v>
      </c>
      <c r="GV23" s="17"/>
      <c r="GW23" s="17"/>
      <c r="GX23" s="17"/>
      <c r="GY23" s="17">
        <v>0</v>
      </c>
      <c r="GZ23" s="17">
        <v>6.1</v>
      </c>
      <c r="HA23" s="17">
        <v>3.7359200000000001</v>
      </c>
      <c r="HB23" s="17"/>
      <c r="HC23" s="17">
        <v>6.1</v>
      </c>
      <c r="HD23" s="17">
        <v>44.7</v>
      </c>
      <c r="HE23" s="17">
        <v>47.26634</v>
      </c>
      <c r="HF23" s="17">
        <v>47.26634</v>
      </c>
      <c r="HG23" s="17">
        <v>-2.5663399999999998</v>
      </c>
      <c r="HH23" s="17"/>
      <c r="HI23" s="17"/>
      <c r="HJ23" s="17"/>
      <c r="HK23" s="17">
        <v>0</v>
      </c>
      <c r="HL23" s="17">
        <v>4</v>
      </c>
      <c r="HM23" s="17">
        <v>3.8872599999999999</v>
      </c>
      <c r="HN23" s="17">
        <v>3.8872599999999999</v>
      </c>
      <c r="HO23" s="17">
        <v>0.11274000000000001</v>
      </c>
      <c r="HP23" s="17">
        <v>29.6</v>
      </c>
      <c r="HQ23" s="17">
        <v>29.882930000000002</v>
      </c>
      <c r="HR23" s="17">
        <v>29.882930000000002</v>
      </c>
      <c r="HS23" s="17">
        <v>-0.28293000000000001</v>
      </c>
      <c r="HT23" s="17">
        <v>172.1</v>
      </c>
      <c r="HU23" s="17">
        <v>171.54185000000001</v>
      </c>
      <c r="HV23" s="17">
        <v>171.54185000000001</v>
      </c>
      <c r="HW23" s="17">
        <v>0.55815000000000003</v>
      </c>
      <c r="HX23" s="17">
        <v>12.3</v>
      </c>
      <c r="HY23" s="17">
        <v>85.482579999999999</v>
      </c>
      <c r="HZ23" s="17">
        <v>85.482600000000005</v>
      </c>
      <c r="IA23" s="17">
        <v>-73.182599999999994</v>
      </c>
      <c r="IB23" s="17">
        <v>0</v>
      </c>
      <c r="IC23" s="17">
        <v>0</v>
      </c>
      <c r="ID23" s="17">
        <v>0</v>
      </c>
      <c r="IE23" s="17">
        <v>0</v>
      </c>
      <c r="IF23" s="17">
        <v>0</v>
      </c>
      <c r="IG23" s="17"/>
      <c r="IH23" s="17">
        <v>0</v>
      </c>
      <c r="II23" s="17">
        <v>0</v>
      </c>
      <c r="IJ23" s="17">
        <v>24.6</v>
      </c>
      <c r="IK23" s="17"/>
      <c r="IL23" s="17">
        <v>28.213000000000001</v>
      </c>
      <c r="IM23" s="17">
        <v>-3.613</v>
      </c>
      <c r="IN23" s="17"/>
      <c r="IO23" s="17"/>
      <c r="IP23" s="17"/>
      <c r="IQ23" s="17">
        <v>0</v>
      </c>
      <c r="IR23" s="17"/>
      <c r="IS23" s="17"/>
      <c r="IT23" s="17"/>
      <c r="IU23" s="17">
        <v>0</v>
      </c>
      <c r="IV23" s="17"/>
      <c r="IW23" s="17"/>
      <c r="IX23" s="17"/>
      <c r="IY23" s="17">
        <v>0</v>
      </c>
      <c r="IZ23" s="17">
        <v>129.80000000000001</v>
      </c>
      <c r="JA23" s="17">
        <v>133.35676000000001</v>
      </c>
      <c r="JB23" s="17">
        <v>133.35676000000001</v>
      </c>
      <c r="JC23" s="17">
        <v>-3.5567600000000001</v>
      </c>
      <c r="JD23" s="17">
        <v>97.8</v>
      </c>
      <c r="JE23" s="17">
        <v>152.0042</v>
      </c>
      <c r="JF23" s="17">
        <v>91.666679999999999</v>
      </c>
      <c r="JG23" s="17">
        <v>6.1333200000000003</v>
      </c>
      <c r="JH23" s="17">
        <v>97.8</v>
      </c>
      <c r="JI23" s="17">
        <v>152.0042</v>
      </c>
      <c r="JJ23" s="17">
        <v>91.666679999999999</v>
      </c>
      <c r="JK23" s="17">
        <v>6.1333200000000003</v>
      </c>
      <c r="JL23" s="17"/>
      <c r="JM23" s="17"/>
      <c r="JN23" s="17"/>
      <c r="JO23" s="17">
        <v>0</v>
      </c>
      <c r="JP23" s="17">
        <v>116.9</v>
      </c>
      <c r="JQ23" s="17">
        <v>152.0042</v>
      </c>
      <c r="JR23" s="17">
        <v>91.666679999999999</v>
      </c>
      <c r="JS23" s="17">
        <v>25.233319999999999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112.7</v>
      </c>
      <c r="KO23" s="17">
        <v>114.11063</v>
      </c>
      <c r="KP23" s="17">
        <v>114.11063</v>
      </c>
      <c r="KQ23" s="17">
        <v>-1.4106300000000001</v>
      </c>
      <c r="KR23" s="17">
        <v>0</v>
      </c>
      <c r="KS23" s="17"/>
      <c r="KT23" s="17"/>
      <c r="KU23" s="17">
        <v>0</v>
      </c>
      <c r="KV23" s="17"/>
      <c r="KW23" s="17"/>
      <c r="KX23" s="17"/>
      <c r="KY23" s="17">
        <v>0</v>
      </c>
      <c r="KZ23" s="17">
        <v>4.2</v>
      </c>
      <c r="LA23" s="17">
        <v>3.8072699999999999</v>
      </c>
      <c r="LB23" s="17">
        <v>3.8072699999999999</v>
      </c>
      <c r="LC23" s="17">
        <v>0.39273000000000002</v>
      </c>
      <c r="LD23" s="17">
        <v>236.2</v>
      </c>
      <c r="LE23" s="17">
        <v>224.93073000000001</v>
      </c>
      <c r="LF23" s="17">
        <v>224.93066999999999</v>
      </c>
      <c r="LG23" s="17">
        <v>11.26933</v>
      </c>
      <c r="LH23" s="17">
        <v>114.8</v>
      </c>
      <c r="LI23" s="17">
        <v>114.16777</v>
      </c>
      <c r="LJ23" s="17">
        <v>114.16782000000001</v>
      </c>
      <c r="LK23" s="17">
        <v>0.63217999999999996</v>
      </c>
      <c r="LL23" s="17">
        <v>56.1</v>
      </c>
      <c r="LM23" s="17">
        <v>67.461460000000002</v>
      </c>
      <c r="LN23" s="17">
        <v>67.461460000000002</v>
      </c>
      <c r="LO23" s="17">
        <v>-11.361459999999999</v>
      </c>
      <c r="LP23" s="17">
        <v>78.599999999999994</v>
      </c>
      <c r="LQ23" s="17">
        <v>78.567999999999998</v>
      </c>
      <c r="LR23" s="17">
        <v>78.567999999999998</v>
      </c>
      <c r="LS23" s="17">
        <v>3.2000000000000001E-2</v>
      </c>
      <c r="LT23" s="17"/>
      <c r="LU23" s="17"/>
      <c r="LV23" s="17"/>
      <c r="LW23" s="17">
        <v>0</v>
      </c>
      <c r="LX23" s="17"/>
      <c r="LY23" s="17"/>
      <c r="LZ23" s="17"/>
      <c r="MA23" s="17">
        <v>0</v>
      </c>
      <c r="MB23" s="17"/>
      <c r="MC23" s="17"/>
      <c r="MD23" s="17"/>
      <c r="ME23" s="17">
        <v>0</v>
      </c>
      <c r="MF23" s="17"/>
      <c r="MG23" s="17"/>
      <c r="MH23" s="17"/>
      <c r="MI23" s="17">
        <v>0</v>
      </c>
      <c r="MJ23" s="17"/>
      <c r="MK23" s="17"/>
      <c r="ML23" s="17"/>
      <c r="MM23" s="17">
        <v>0</v>
      </c>
      <c r="MN23" s="17">
        <v>104.5</v>
      </c>
      <c r="MO23" s="17">
        <v>103</v>
      </c>
      <c r="MP23" s="17"/>
      <c r="MQ23" s="17">
        <v>104.5</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v>144.27350999999999</v>
      </c>
      <c r="NS23" s="17">
        <v>-144.27350999999999</v>
      </c>
      <c r="NT23" s="17">
        <v>0</v>
      </c>
      <c r="NU23" s="17"/>
      <c r="NV23" s="17">
        <v>72.136750000000006</v>
      </c>
      <c r="NW23" s="17">
        <v>-72.136750000000006</v>
      </c>
      <c r="NX23" s="17">
        <v>0.1</v>
      </c>
      <c r="NY23" s="17"/>
      <c r="NZ23" s="17">
        <v>5.2999999999999999E-2</v>
      </c>
      <c r="OA23" s="17">
        <v>4.7E-2</v>
      </c>
      <c r="OB23" s="17">
        <v>33.6</v>
      </c>
      <c r="OC23" s="17">
        <v>19.021000000000001</v>
      </c>
      <c r="OD23" s="17">
        <v>19.021000000000001</v>
      </c>
      <c r="OE23" s="17">
        <v>14.579000000000001</v>
      </c>
      <c r="OF23" s="17">
        <v>45.5</v>
      </c>
      <c r="OG23" s="17">
        <v>29.946000000000002</v>
      </c>
      <c r="OH23" s="17">
        <v>29.946000000000002</v>
      </c>
      <c r="OI23" s="17">
        <v>15.554</v>
      </c>
      <c r="OJ23" s="17">
        <v>0.8</v>
      </c>
      <c r="OK23" s="17">
        <v>0.39012000000000002</v>
      </c>
      <c r="OL23" s="17">
        <v>0.38986999999999999</v>
      </c>
      <c r="OM23" s="17">
        <v>0.41012999999999999</v>
      </c>
      <c r="ON23" s="17">
        <v>0</v>
      </c>
      <c r="OO23" s="17"/>
      <c r="OP23" s="17">
        <v>0</v>
      </c>
      <c r="OQ23" s="17">
        <v>0</v>
      </c>
      <c r="OR23" s="17">
        <v>20</v>
      </c>
      <c r="OS23" s="17">
        <v>20</v>
      </c>
      <c r="OT23" s="17">
        <v>17.560980000000001</v>
      </c>
      <c r="OU23" s="17">
        <v>2.4390200000000002</v>
      </c>
      <c r="OV23" s="17">
        <v>9.9</v>
      </c>
      <c r="OW23" s="17">
        <v>9.4550900000000002</v>
      </c>
      <c r="OX23" s="17">
        <v>9.4547699999999999</v>
      </c>
      <c r="OY23" s="17">
        <v>0.44523000000000001</v>
      </c>
      <c r="OZ23" s="17">
        <v>1.2</v>
      </c>
      <c r="PA23" s="17">
        <v>0</v>
      </c>
      <c r="PB23" s="17">
        <v>0</v>
      </c>
      <c r="PC23" s="17">
        <v>1.2</v>
      </c>
      <c r="PD23" s="17">
        <v>3.6</v>
      </c>
      <c r="PE23" s="17">
        <v>3.6</v>
      </c>
      <c r="PF23" s="17">
        <v>3.6</v>
      </c>
      <c r="PG23" s="17">
        <v>0</v>
      </c>
      <c r="PH23" s="17">
        <v>5.0999999999999996</v>
      </c>
      <c r="PI23" s="17">
        <v>5</v>
      </c>
      <c r="PJ23" s="17">
        <v>5</v>
      </c>
      <c r="PK23" s="17">
        <v>0.1</v>
      </c>
      <c r="PL23" s="17">
        <v>20.100000000000001</v>
      </c>
      <c r="PM23" s="17">
        <v>19.5122</v>
      </c>
      <c r="PN23" s="17">
        <v>19.51219</v>
      </c>
      <c r="PO23" s="17">
        <v>0.58781000000000005</v>
      </c>
      <c r="PP23" s="17">
        <v>20</v>
      </c>
      <c r="PQ23" s="17">
        <v>19.5122</v>
      </c>
      <c r="PR23" s="17">
        <v>19.51219</v>
      </c>
      <c r="PS23" s="17">
        <v>0.48781000000000002</v>
      </c>
      <c r="PT23" s="17">
        <v>18.8</v>
      </c>
      <c r="PU23" s="17">
        <v>1.7090799999999999</v>
      </c>
      <c r="PV23" s="17">
        <v>1.7014199999999999</v>
      </c>
      <c r="PW23" s="17">
        <v>17.098579999999998</v>
      </c>
      <c r="PX23" s="17">
        <v>3.4</v>
      </c>
      <c r="PY23" s="17">
        <v>3.3</v>
      </c>
      <c r="PZ23" s="17">
        <v>3.3</v>
      </c>
      <c r="QA23" s="17">
        <v>0.1</v>
      </c>
      <c r="QB23" s="17">
        <v>18.7</v>
      </c>
      <c r="QC23" s="17">
        <v>18.341460000000001</v>
      </c>
      <c r="QD23" s="17">
        <v>18.341460000000001</v>
      </c>
      <c r="QE23" s="17">
        <v>0.35854000000000003</v>
      </c>
      <c r="QF23" s="17">
        <v>11.1</v>
      </c>
      <c r="QG23" s="17"/>
      <c r="QH23" s="17">
        <v>4.9160000000000004</v>
      </c>
      <c r="QI23" s="17">
        <v>6.1840000000000002</v>
      </c>
      <c r="QJ23" s="17">
        <v>15</v>
      </c>
      <c r="QK23" s="17">
        <v>5.2439999999999998</v>
      </c>
      <c r="QL23" s="17">
        <v>5.2439999999999998</v>
      </c>
      <c r="QM23" s="17">
        <v>9.7560000000000002</v>
      </c>
      <c r="QN23" s="17">
        <v>6.8</v>
      </c>
      <c r="QO23" s="17">
        <v>5.9589999999999996</v>
      </c>
      <c r="QP23" s="17">
        <v>5.9589999999999996</v>
      </c>
      <c r="QQ23" s="17">
        <v>0.84099999999999997</v>
      </c>
      <c r="QR23" s="17">
        <v>15.5</v>
      </c>
      <c r="QS23" s="17">
        <v>17.158000000000001</v>
      </c>
      <c r="QT23" s="17">
        <v>17.158000000000001</v>
      </c>
      <c r="QU23" s="17">
        <v>-1.6579999999999999</v>
      </c>
      <c r="QV23" s="17">
        <v>4.8</v>
      </c>
      <c r="QW23" s="17">
        <v>4.2</v>
      </c>
      <c r="QX23" s="17">
        <v>4.2</v>
      </c>
      <c r="QY23" s="17">
        <v>0.6</v>
      </c>
      <c r="QZ23" s="17">
        <v>2.2000000000000002</v>
      </c>
      <c r="RA23" s="17">
        <v>2.4</v>
      </c>
      <c r="RB23" s="17">
        <v>2.4</v>
      </c>
      <c r="RC23" s="17">
        <v>-0.2</v>
      </c>
      <c r="RD23" s="17">
        <v>2.4</v>
      </c>
      <c r="RE23" s="17">
        <v>2.4</v>
      </c>
      <c r="RF23" s="17">
        <v>2.4</v>
      </c>
      <c r="RG23" s="17">
        <v>0</v>
      </c>
      <c r="RH23" s="17">
        <v>2.8</v>
      </c>
      <c r="RI23" s="17">
        <v>2.8</v>
      </c>
      <c r="RJ23" s="17">
        <v>2.8</v>
      </c>
      <c r="RK23" s="17">
        <v>0</v>
      </c>
      <c r="RL23" s="17">
        <v>9.6</v>
      </c>
      <c r="RM23" s="17"/>
      <c r="RN23" s="17">
        <v>4.6959999999999997</v>
      </c>
      <c r="RO23" s="17">
        <v>4.9039999999999999</v>
      </c>
      <c r="RP23" s="17">
        <v>3.2</v>
      </c>
      <c r="RQ23" s="17">
        <v>2.7989999999999999</v>
      </c>
      <c r="RR23" s="17">
        <v>2.7989999999999999</v>
      </c>
      <c r="RS23" s="17">
        <v>0.40100000000000002</v>
      </c>
      <c r="RT23" s="17">
        <v>17.100000000000001</v>
      </c>
      <c r="RU23" s="17">
        <v>19.869240000000001</v>
      </c>
      <c r="RV23" s="17">
        <v>19.869240000000001</v>
      </c>
      <c r="RW23" s="17">
        <v>-2.7692399999999999</v>
      </c>
      <c r="RX23" s="17">
        <v>2</v>
      </c>
      <c r="RY23" s="17">
        <v>0</v>
      </c>
      <c r="RZ23" s="17">
        <v>0</v>
      </c>
      <c r="SA23" s="17">
        <v>2</v>
      </c>
      <c r="SB23" s="17">
        <v>0.3</v>
      </c>
      <c r="SC23" s="17">
        <v>0.7</v>
      </c>
      <c r="SD23" s="17">
        <v>0.7</v>
      </c>
      <c r="SE23" s="17">
        <v>-0.4</v>
      </c>
      <c r="SF23" s="17">
        <v>19.8</v>
      </c>
      <c r="SG23" s="17">
        <v>19.21951</v>
      </c>
      <c r="SH23" s="17">
        <v>19.21951</v>
      </c>
      <c r="SI23" s="17">
        <v>0.58048999999999995</v>
      </c>
      <c r="SJ23" s="17">
        <v>12.4</v>
      </c>
      <c r="SK23" s="17">
        <v>12.292680000000001</v>
      </c>
      <c r="SL23" s="17">
        <v>12.292680000000001</v>
      </c>
      <c r="SM23" s="17">
        <v>0.10732</v>
      </c>
      <c r="SN23" s="17">
        <v>20.100000000000001</v>
      </c>
      <c r="SO23" s="17">
        <v>19.5122</v>
      </c>
      <c r="SP23" s="17">
        <v>19.51219</v>
      </c>
      <c r="SQ23" s="17">
        <v>0.58781000000000005</v>
      </c>
      <c r="SR23" s="17">
        <v>20.3</v>
      </c>
      <c r="SS23" s="17">
        <v>19.5122</v>
      </c>
      <c r="ST23" s="17">
        <v>19.51219</v>
      </c>
      <c r="SU23" s="17">
        <v>0.78781000000000001</v>
      </c>
      <c r="SV23" s="17">
        <v>20</v>
      </c>
      <c r="SW23" s="17">
        <v>19.317070000000001</v>
      </c>
      <c r="SX23" s="17">
        <v>19.317070000000001</v>
      </c>
      <c r="SY23" s="17">
        <v>0.68293000000000004</v>
      </c>
      <c r="SZ23" s="17">
        <v>6.7</v>
      </c>
      <c r="TA23" s="17">
        <v>2.59</v>
      </c>
      <c r="TB23" s="17">
        <v>2.59</v>
      </c>
      <c r="TC23" s="17">
        <v>4.1100000000000003</v>
      </c>
      <c r="TD23" s="17">
        <v>14.3</v>
      </c>
      <c r="TE23" s="17">
        <v>15</v>
      </c>
      <c r="TF23" s="17">
        <v>14.096</v>
      </c>
      <c r="TG23" s="17">
        <v>0.20399999999999999</v>
      </c>
      <c r="TH23" s="17">
        <v>15.8</v>
      </c>
      <c r="TI23" s="17"/>
      <c r="TJ23" s="17">
        <v>6.1749999999999998</v>
      </c>
      <c r="TK23" s="17">
        <v>9.625</v>
      </c>
      <c r="TL23" s="17">
        <v>27.2</v>
      </c>
      <c r="TM23" s="17">
        <v>11.3</v>
      </c>
      <c r="TN23" s="17">
        <v>11.273</v>
      </c>
      <c r="TO23" s="17">
        <v>15.927</v>
      </c>
      <c r="TP23" s="17">
        <v>49.1</v>
      </c>
      <c r="TQ23" s="17">
        <v>19.2</v>
      </c>
      <c r="TR23" s="17">
        <v>18.763000000000002</v>
      </c>
      <c r="TS23" s="17">
        <v>30.337</v>
      </c>
      <c r="TT23" s="17">
        <v>1</v>
      </c>
      <c r="TU23" s="17">
        <v>0.65</v>
      </c>
      <c r="TV23" s="17">
        <v>0.65</v>
      </c>
      <c r="TW23" s="17">
        <v>0.35</v>
      </c>
      <c r="TX23" s="17">
        <v>2.4</v>
      </c>
      <c r="TY23" s="17">
        <v>0.38700000000000001</v>
      </c>
      <c r="TZ23" s="17">
        <v>0.38700000000000001</v>
      </c>
      <c r="UA23" s="17">
        <v>2.0129999999999999</v>
      </c>
      <c r="UB23" s="17">
        <v>21</v>
      </c>
      <c r="UC23" s="17">
        <v>19.5122</v>
      </c>
      <c r="UD23" s="17">
        <v>19.51219</v>
      </c>
      <c r="UE23" s="17">
        <v>1.4878100000000001</v>
      </c>
      <c r="UF23" s="17">
        <v>7.6</v>
      </c>
      <c r="UG23" s="17">
        <v>8.4</v>
      </c>
      <c r="UH23" s="17">
        <v>8.4</v>
      </c>
      <c r="UI23" s="17">
        <v>-0.8</v>
      </c>
      <c r="UJ23" s="17">
        <v>0</v>
      </c>
      <c r="UK23" s="17"/>
      <c r="UL23" s="17">
        <v>6.6</v>
      </c>
      <c r="UM23" s="17">
        <v>-6.6</v>
      </c>
      <c r="UN23" s="17">
        <v>20.399999999999999</v>
      </c>
      <c r="UO23" s="17">
        <v>19.5122</v>
      </c>
      <c r="UP23" s="17">
        <v>19.51219</v>
      </c>
      <c r="UQ23" s="17">
        <v>0.88780999999999999</v>
      </c>
      <c r="UR23" s="17">
        <v>20.399999999999999</v>
      </c>
      <c r="US23" s="17">
        <v>19.5122</v>
      </c>
      <c r="UT23" s="17">
        <v>19.51219</v>
      </c>
      <c r="UU23" s="17">
        <v>0.88780999999999999</v>
      </c>
      <c r="UV23" s="17">
        <v>20</v>
      </c>
      <c r="UW23" s="17">
        <v>19.5122</v>
      </c>
      <c r="UX23" s="17">
        <v>19.51219</v>
      </c>
      <c r="UY23" s="17">
        <v>0.48781000000000002</v>
      </c>
      <c r="UZ23" s="17">
        <v>1</v>
      </c>
      <c r="VA23" s="17">
        <v>0.50048999999999999</v>
      </c>
      <c r="VB23" s="17">
        <v>0.50005999999999995</v>
      </c>
      <c r="VC23" s="17">
        <v>0.49994</v>
      </c>
      <c r="VD23" s="17">
        <v>3.7</v>
      </c>
      <c r="VE23" s="17"/>
      <c r="VF23" s="17">
        <v>3.145</v>
      </c>
      <c r="VG23" s="17">
        <v>0.55500000000000005</v>
      </c>
      <c r="VH23" s="17">
        <v>114.6</v>
      </c>
      <c r="VI23" s="17"/>
      <c r="VJ23" s="17">
        <v>26.7</v>
      </c>
      <c r="VK23" s="17">
        <v>87.9</v>
      </c>
      <c r="VL23" s="17"/>
      <c r="VM23" s="17"/>
      <c r="VN23" s="17"/>
      <c r="VO23" s="17">
        <v>0</v>
      </c>
      <c r="VP23" s="17">
        <v>0</v>
      </c>
      <c r="VQ23" s="17">
        <v>0</v>
      </c>
      <c r="VR23" s="17">
        <v>0</v>
      </c>
      <c r="VS23" s="17">
        <v>0</v>
      </c>
      <c r="VT23" s="17">
        <v>0</v>
      </c>
      <c r="VU23" s="17">
        <v>0</v>
      </c>
      <c r="VV23" s="17">
        <v>0</v>
      </c>
      <c r="VW23" s="17">
        <v>0</v>
      </c>
      <c r="VX23" s="17">
        <v>83.2</v>
      </c>
      <c r="VY23" s="17"/>
      <c r="VZ23" s="17">
        <v>23.050999999999998</v>
      </c>
      <c r="WA23" s="17">
        <v>60.149000000000001</v>
      </c>
      <c r="WB23" s="17">
        <v>3.4</v>
      </c>
      <c r="WC23" s="17"/>
      <c r="WD23" s="17">
        <v>1.5289999999999999</v>
      </c>
      <c r="WE23" s="17">
        <v>1.871</v>
      </c>
      <c r="WF23" s="17">
        <v>8.9</v>
      </c>
      <c r="WG23" s="17">
        <v>9</v>
      </c>
      <c r="WH23" s="17">
        <v>9</v>
      </c>
      <c r="WI23" s="17">
        <v>-0.1</v>
      </c>
      <c r="WJ23" s="17">
        <v>20</v>
      </c>
      <c r="WK23" s="17">
        <v>19.317070000000001</v>
      </c>
      <c r="WL23" s="17">
        <v>19.317070000000001</v>
      </c>
      <c r="WM23" s="17">
        <v>0.68293000000000004</v>
      </c>
      <c r="WN23" s="17">
        <v>5</v>
      </c>
      <c r="WO23" s="17"/>
      <c r="WP23" s="17">
        <v>0</v>
      </c>
      <c r="WQ23" s="17">
        <v>5</v>
      </c>
      <c r="WR23" s="17"/>
      <c r="WS23" s="17"/>
      <c r="WT23" s="17"/>
      <c r="WU23" s="17">
        <v>0</v>
      </c>
      <c r="WV23" s="17">
        <v>35.5</v>
      </c>
      <c r="WW23" s="17">
        <v>35</v>
      </c>
      <c r="WX23" s="17">
        <v>35</v>
      </c>
      <c r="WY23" s="17">
        <v>0.5</v>
      </c>
      <c r="WZ23" s="17">
        <v>28.7</v>
      </c>
      <c r="XA23" s="17">
        <v>29.184000000000001</v>
      </c>
      <c r="XB23" s="17">
        <v>29.184000000000001</v>
      </c>
      <c r="XC23" s="17">
        <v>-0.48399999999999999</v>
      </c>
      <c r="XD23" s="17">
        <v>3.4</v>
      </c>
      <c r="XE23" s="17">
        <v>2.8159999999999998</v>
      </c>
      <c r="XF23" s="17">
        <v>2.8159999999999998</v>
      </c>
      <c r="XG23" s="17">
        <v>0.58399999999999996</v>
      </c>
      <c r="XH23" s="17">
        <v>10</v>
      </c>
      <c r="XI23" s="17">
        <v>14</v>
      </c>
      <c r="XJ23" s="17">
        <v>14</v>
      </c>
      <c r="XK23" s="17">
        <v>-4</v>
      </c>
      <c r="XL23" s="17">
        <v>15.5</v>
      </c>
      <c r="XM23" s="17">
        <v>14</v>
      </c>
      <c r="XN23" s="17">
        <v>14</v>
      </c>
      <c r="XO23" s="17">
        <v>1.5</v>
      </c>
      <c r="XP23" s="17">
        <v>8</v>
      </c>
      <c r="XQ23" s="17">
        <v>6.54</v>
      </c>
      <c r="XR23" s="17">
        <v>6.54</v>
      </c>
      <c r="XS23" s="17">
        <v>1.46</v>
      </c>
    </row>
    <row r="24" spans="1:643" ht="24" customHeight="1" x14ac:dyDescent="0.3">
      <c r="A24" s="1"/>
      <c r="B24" s="18" t="s">
        <v>69</v>
      </c>
      <c r="C24" s="18" t="s">
        <v>735</v>
      </c>
      <c r="D24" s="19">
        <v>0.9</v>
      </c>
      <c r="E24" s="19">
        <v>1.01</v>
      </c>
      <c r="F24" s="19">
        <v>1.01</v>
      </c>
      <c r="G24" s="19">
        <v>-0.11</v>
      </c>
      <c r="H24" s="19">
        <v>1.6</v>
      </c>
      <c r="I24" s="19">
        <v>1.64</v>
      </c>
      <c r="J24" s="19">
        <v>1.64</v>
      </c>
      <c r="K24" s="19">
        <v>-0.04</v>
      </c>
      <c r="L24" s="19">
        <v>648.70000000000005</v>
      </c>
      <c r="M24" s="19">
        <v>649.77760999999998</v>
      </c>
      <c r="N24" s="19">
        <v>649.77760999999998</v>
      </c>
      <c r="O24" s="19">
        <v>-1.07761</v>
      </c>
      <c r="P24" s="19">
        <v>145.69999999999999</v>
      </c>
      <c r="Q24" s="19">
        <v>147.59345999999999</v>
      </c>
      <c r="R24" s="19">
        <v>212.41534999999999</v>
      </c>
      <c r="S24" s="19">
        <v>-66.715350000000001</v>
      </c>
      <c r="T24" s="19">
        <v>0</v>
      </c>
      <c r="U24" s="19"/>
      <c r="V24" s="19">
        <v>8.7097999999999995</v>
      </c>
      <c r="W24" s="19">
        <v>-8.7097999999999995</v>
      </c>
      <c r="X24" s="19">
        <v>0</v>
      </c>
      <c r="Y24" s="19"/>
      <c r="Z24" s="19">
        <v>8.5166900000000005</v>
      </c>
      <c r="AA24" s="19">
        <v>-8.5166900000000005</v>
      </c>
      <c r="AB24" s="19">
        <v>10.5</v>
      </c>
      <c r="AC24" s="19">
        <v>0</v>
      </c>
      <c r="AD24" s="19">
        <v>0</v>
      </c>
      <c r="AE24" s="19">
        <v>10.5</v>
      </c>
      <c r="AF24" s="19">
        <v>239.7</v>
      </c>
      <c r="AG24" s="19">
        <v>246.98840000000001</v>
      </c>
      <c r="AH24" s="19">
        <v>246.98840000000001</v>
      </c>
      <c r="AI24" s="19">
        <v>-7.2884000000000002</v>
      </c>
      <c r="AJ24" s="19">
        <v>28.3</v>
      </c>
      <c r="AK24" s="19"/>
      <c r="AL24" s="19"/>
      <c r="AM24" s="19">
        <v>28.3</v>
      </c>
      <c r="AN24" s="19"/>
      <c r="AO24" s="19"/>
      <c r="AP24" s="19"/>
      <c r="AQ24" s="19">
        <v>0</v>
      </c>
      <c r="AR24" s="19">
        <v>123.2</v>
      </c>
      <c r="AS24" s="19">
        <v>134.45831000000001</v>
      </c>
      <c r="AT24" s="19">
        <v>120.37942</v>
      </c>
      <c r="AU24" s="19">
        <v>2.8205800000000001</v>
      </c>
      <c r="AV24" s="19">
        <v>123.3</v>
      </c>
      <c r="AW24" s="19">
        <v>134.45831000000001</v>
      </c>
      <c r="AX24" s="19">
        <v>120.37942</v>
      </c>
      <c r="AY24" s="19">
        <v>2.9205800000000002</v>
      </c>
      <c r="AZ24" s="19">
        <v>123.4</v>
      </c>
      <c r="BA24" s="19">
        <v>134.45831000000001</v>
      </c>
      <c r="BB24" s="19">
        <v>120.37942</v>
      </c>
      <c r="BC24" s="19">
        <v>3.0205799999999998</v>
      </c>
      <c r="BD24" s="19">
        <v>219.4</v>
      </c>
      <c r="BE24" s="19">
        <v>201.68745999999999</v>
      </c>
      <c r="BF24" s="19">
        <v>180.56914</v>
      </c>
      <c r="BG24" s="19">
        <v>38.830860000000001</v>
      </c>
      <c r="BH24" s="19">
        <v>106.2</v>
      </c>
      <c r="BI24" s="19">
        <v>204.87801999999999</v>
      </c>
      <c r="BJ24" s="19">
        <v>204.87800999999999</v>
      </c>
      <c r="BK24" s="19">
        <v>-98.67801</v>
      </c>
      <c r="BL24" s="19">
        <v>66.3</v>
      </c>
      <c r="BM24" s="19">
        <v>102.43901</v>
      </c>
      <c r="BN24" s="19">
        <v>102.43901</v>
      </c>
      <c r="BO24" s="19">
        <v>-36.139009999999999</v>
      </c>
      <c r="BP24" s="19">
        <v>561.5</v>
      </c>
      <c r="BQ24" s="19">
        <v>568.29854</v>
      </c>
      <c r="BR24" s="19">
        <v>568.29854</v>
      </c>
      <c r="BS24" s="19">
        <v>-6.79854</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163.19999999999999</v>
      </c>
      <c r="CO24" s="19">
        <v>164.70732000000001</v>
      </c>
      <c r="CP24" s="19">
        <v>164.70732000000001</v>
      </c>
      <c r="CQ24" s="19">
        <v>-1.50732</v>
      </c>
      <c r="CR24" s="19">
        <v>8.5</v>
      </c>
      <c r="CS24" s="19">
        <v>8.2097499999999997</v>
      </c>
      <c r="CT24" s="19">
        <v>8.2097499999999997</v>
      </c>
      <c r="CU24" s="19">
        <v>0.29025000000000001</v>
      </c>
      <c r="CV24" s="19">
        <v>3.1</v>
      </c>
      <c r="CW24" s="19">
        <v>4.5064399999999996</v>
      </c>
      <c r="CX24" s="19">
        <v>4.5064399999999996</v>
      </c>
      <c r="CY24" s="19">
        <v>-1.4064399999999999</v>
      </c>
      <c r="CZ24" s="19">
        <v>0</v>
      </c>
      <c r="DA24" s="19"/>
      <c r="DB24" s="19">
        <v>0</v>
      </c>
      <c r="DC24" s="19">
        <v>0</v>
      </c>
      <c r="DD24" s="19">
        <v>5.4</v>
      </c>
      <c r="DE24" s="19">
        <v>6.8787000000000003</v>
      </c>
      <c r="DF24" s="19">
        <v>6.8787000000000003</v>
      </c>
      <c r="DG24" s="19">
        <v>-1.4786999999999999</v>
      </c>
      <c r="DH24" s="19"/>
      <c r="DI24" s="19"/>
      <c r="DJ24" s="19"/>
      <c r="DK24" s="19">
        <v>0</v>
      </c>
      <c r="DL24" s="19">
        <v>112.9</v>
      </c>
      <c r="DM24" s="19">
        <v>107.71395</v>
      </c>
      <c r="DN24" s="19">
        <v>107.71395</v>
      </c>
      <c r="DO24" s="19">
        <v>5.1860499999999998</v>
      </c>
      <c r="DP24" s="19">
        <v>0</v>
      </c>
      <c r="DQ24" s="19"/>
      <c r="DR24" s="19">
        <v>8.9130000000000003</v>
      </c>
      <c r="DS24" s="19">
        <v>-8.9130000000000003</v>
      </c>
      <c r="DT24" s="19"/>
      <c r="DU24" s="19"/>
      <c r="DV24" s="19"/>
      <c r="DW24" s="19">
        <v>0</v>
      </c>
      <c r="DX24" s="19"/>
      <c r="DY24" s="19"/>
      <c r="DZ24" s="19"/>
      <c r="EA24" s="19">
        <v>0</v>
      </c>
      <c r="EB24" s="19"/>
      <c r="EC24" s="19"/>
      <c r="ED24" s="19"/>
      <c r="EE24" s="19">
        <v>0</v>
      </c>
      <c r="EF24" s="19">
        <v>111.3</v>
      </c>
      <c r="EG24" s="19">
        <v>112.90537</v>
      </c>
      <c r="EH24" s="19">
        <v>112.90537</v>
      </c>
      <c r="EI24" s="19">
        <v>-1.60537</v>
      </c>
      <c r="EJ24" s="19">
        <v>173.9</v>
      </c>
      <c r="EK24" s="19">
        <v>221.25516999999999</v>
      </c>
      <c r="EL24" s="19">
        <v>221.25516999999999</v>
      </c>
      <c r="EM24" s="19">
        <v>-47.355170000000001</v>
      </c>
      <c r="EN24" s="19"/>
      <c r="EO24" s="19"/>
      <c r="EP24" s="19">
        <v>0</v>
      </c>
      <c r="EQ24" s="19">
        <v>0</v>
      </c>
      <c r="ER24" s="19"/>
      <c r="ES24" s="19"/>
      <c r="ET24" s="19"/>
      <c r="EU24" s="19">
        <v>0</v>
      </c>
      <c r="EV24" s="19"/>
      <c r="EW24" s="19"/>
      <c r="EX24" s="19"/>
      <c r="EY24" s="19">
        <v>0</v>
      </c>
      <c r="EZ24" s="19">
        <v>6.5</v>
      </c>
      <c r="FA24" s="19">
        <v>6.39</v>
      </c>
      <c r="FB24" s="19">
        <v>6.39</v>
      </c>
      <c r="FC24" s="19">
        <v>0.11</v>
      </c>
      <c r="FD24" s="19">
        <v>464.4</v>
      </c>
      <c r="FE24" s="19">
        <v>458.87804999999997</v>
      </c>
      <c r="FF24" s="19">
        <v>458.87804999999997</v>
      </c>
      <c r="FG24" s="19">
        <v>5.5219500000000004</v>
      </c>
      <c r="FH24" s="19">
        <v>81.8</v>
      </c>
      <c r="FI24" s="19">
        <v>79.023259999999993</v>
      </c>
      <c r="FJ24" s="19">
        <v>56.67539</v>
      </c>
      <c r="FK24" s="19">
        <v>25.124610000000001</v>
      </c>
      <c r="FL24" s="19">
        <v>132.1</v>
      </c>
      <c r="FM24" s="19">
        <v>133.9922</v>
      </c>
      <c r="FN24" s="19">
        <v>148.62634</v>
      </c>
      <c r="FO24" s="19">
        <v>-16.526340000000001</v>
      </c>
      <c r="FP24" s="19">
        <v>42.1</v>
      </c>
      <c r="FQ24" s="19">
        <v>39.995710000000003</v>
      </c>
      <c r="FR24" s="19">
        <v>41.498959999999997</v>
      </c>
      <c r="FS24" s="19">
        <v>0.60104000000000002</v>
      </c>
      <c r="FT24" s="19">
        <v>18.5</v>
      </c>
      <c r="FU24" s="19">
        <v>19.28585</v>
      </c>
      <c r="FV24" s="19">
        <v>19.28585</v>
      </c>
      <c r="FW24" s="19">
        <v>-0.78585000000000005</v>
      </c>
      <c r="FX24" s="19">
        <v>19.7</v>
      </c>
      <c r="FY24" s="19">
        <v>19.21951</v>
      </c>
      <c r="FZ24" s="19">
        <v>19.21951</v>
      </c>
      <c r="GA24" s="19">
        <v>0.48048999999999997</v>
      </c>
      <c r="GB24" s="19">
        <v>99.2</v>
      </c>
      <c r="GC24" s="19">
        <v>87.657560000000004</v>
      </c>
      <c r="GD24" s="19">
        <v>87.657560000000004</v>
      </c>
      <c r="GE24" s="19">
        <v>11.542439999999999</v>
      </c>
      <c r="GF24" s="19">
        <v>124.2</v>
      </c>
      <c r="GG24" s="19">
        <v>133.33332999999999</v>
      </c>
      <c r="GH24" s="19">
        <v>133.33332999999999</v>
      </c>
      <c r="GI24" s="19">
        <v>-9.1333300000000008</v>
      </c>
      <c r="GJ24" s="19">
        <v>124.3</v>
      </c>
      <c r="GK24" s="19">
        <v>133.33332999999999</v>
      </c>
      <c r="GL24" s="19">
        <v>133.33332999999999</v>
      </c>
      <c r="GM24" s="19">
        <v>-9.0333299999999994</v>
      </c>
      <c r="GN24" s="19">
        <v>153.80000000000001</v>
      </c>
      <c r="GO24" s="19">
        <v>133.33332999999999</v>
      </c>
      <c r="GP24" s="19">
        <v>133.33332999999999</v>
      </c>
      <c r="GQ24" s="19">
        <v>20.466670000000001</v>
      </c>
      <c r="GR24" s="19">
        <v>109.2</v>
      </c>
      <c r="GS24" s="19">
        <v>110.91316999999999</v>
      </c>
      <c r="GT24" s="19">
        <v>110.91316999999999</v>
      </c>
      <c r="GU24" s="19">
        <v>-1.7131700000000001</v>
      </c>
      <c r="GV24" s="19"/>
      <c r="GW24" s="19"/>
      <c r="GX24" s="19"/>
      <c r="GY24" s="19">
        <v>0</v>
      </c>
      <c r="GZ24" s="19">
        <v>6</v>
      </c>
      <c r="HA24" s="19">
        <v>3.7359200000000001</v>
      </c>
      <c r="HB24" s="19"/>
      <c r="HC24" s="19">
        <v>6</v>
      </c>
      <c r="HD24" s="19">
        <v>46.7</v>
      </c>
      <c r="HE24" s="19">
        <v>47.26634</v>
      </c>
      <c r="HF24" s="19">
        <v>47.26634</v>
      </c>
      <c r="HG24" s="19">
        <v>-0.56633999999999995</v>
      </c>
      <c r="HH24" s="19"/>
      <c r="HI24" s="19"/>
      <c r="HJ24" s="19"/>
      <c r="HK24" s="19">
        <v>0</v>
      </c>
      <c r="HL24" s="19">
        <v>4</v>
      </c>
      <c r="HM24" s="19">
        <v>3.8872599999999999</v>
      </c>
      <c r="HN24" s="19">
        <v>3.8872599999999999</v>
      </c>
      <c r="HO24" s="19">
        <v>0.11274000000000001</v>
      </c>
      <c r="HP24" s="19">
        <v>31.2</v>
      </c>
      <c r="HQ24" s="19">
        <v>29.882930000000002</v>
      </c>
      <c r="HR24" s="19">
        <v>29.882930000000002</v>
      </c>
      <c r="HS24" s="19">
        <v>1.31707</v>
      </c>
      <c r="HT24" s="19">
        <v>173.9</v>
      </c>
      <c r="HU24" s="19">
        <v>171.54185000000001</v>
      </c>
      <c r="HV24" s="19">
        <v>171.54185000000001</v>
      </c>
      <c r="HW24" s="19">
        <v>2.3581500000000002</v>
      </c>
      <c r="HX24" s="19">
        <v>15.2</v>
      </c>
      <c r="HY24" s="19">
        <v>95.918049999999994</v>
      </c>
      <c r="HZ24" s="19">
        <v>86.468580000000003</v>
      </c>
      <c r="IA24" s="19">
        <v>-71.26858</v>
      </c>
      <c r="IB24" s="19">
        <v>20.399999999999999</v>
      </c>
      <c r="IC24" s="19">
        <v>25.641030000000001</v>
      </c>
      <c r="ID24" s="19">
        <v>25.641030000000001</v>
      </c>
      <c r="IE24" s="19">
        <v>-5.2410300000000003</v>
      </c>
      <c r="IF24" s="19">
        <v>0</v>
      </c>
      <c r="IG24" s="19"/>
      <c r="IH24" s="19">
        <v>0</v>
      </c>
      <c r="II24" s="19">
        <v>0</v>
      </c>
      <c r="IJ24" s="19">
        <v>24.9</v>
      </c>
      <c r="IK24" s="19"/>
      <c r="IL24" s="19">
        <v>41.861519999999999</v>
      </c>
      <c r="IM24" s="19">
        <v>-16.96152</v>
      </c>
      <c r="IN24" s="19"/>
      <c r="IO24" s="19"/>
      <c r="IP24" s="19"/>
      <c r="IQ24" s="19">
        <v>0</v>
      </c>
      <c r="IR24" s="19"/>
      <c r="IS24" s="19"/>
      <c r="IT24" s="19"/>
      <c r="IU24" s="19">
        <v>0</v>
      </c>
      <c r="IV24" s="19"/>
      <c r="IW24" s="19"/>
      <c r="IX24" s="19"/>
      <c r="IY24" s="19">
        <v>0</v>
      </c>
      <c r="IZ24" s="19">
        <v>130.80000000000001</v>
      </c>
      <c r="JA24" s="19">
        <v>133.35676000000001</v>
      </c>
      <c r="JB24" s="19">
        <v>133.35676000000001</v>
      </c>
      <c r="JC24" s="19">
        <v>-2.5567600000000001</v>
      </c>
      <c r="JD24" s="19">
        <v>97</v>
      </c>
      <c r="JE24" s="19">
        <v>166.34959000000001</v>
      </c>
      <c r="JF24" s="19">
        <v>130.18548000000001</v>
      </c>
      <c r="JG24" s="19">
        <v>-33.185479999999998</v>
      </c>
      <c r="JH24" s="19">
        <v>97</v>
      </c>
      <c r="JI24" s="19">
        <v>166.34959000000001</v>
      </c>
      <c r="JJ24" s="19">
        <v>130.18548000000001</v>
      </c>
      <c r="JK24" s="19">
        <v>-33.185479999999998</v>
      </c>
      <c r="JL24" s="19"/>
      <c r="JM24" s="19"/>
      <c r="JN24" s="19"/>
      <c r="JO24" s="19">
        <v>0</v>
      </c>
      <c r="JP24" s="19">
        <v>115.9</v>
      </c>
      <c r="JQ24" s="19">
        <v>166.34959000000001</v>
      </c>
      <c r="JR24" s="19">
        <v>130.18548000000001</v>
      </c>
      <c r="JS24" s="19">
        <v>-14.28548</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113.9</v>
      </c>
      <c r="KO24" s="19">
        <v>114.11063</v>
      </c>
      <c r="KP24" s="19">
        <v>114.11063</v>
      </c>
      <c r="KQ24" s="19">
        <v>-0.21063000000000001</v>
      </c>
      <c r="KR24" s="19">
        <v>0</v>
      </c>
      <c r="KS24" s="19"/>
      <c r="KT24" s="19"/>
      <c r="KU24" s="19">
        <v>0</v>
      </c>
      <c r="KV24" s="19"/>
      <c r="KW24" s="19"/>
      <c r="KX24" s="19"/>
      <c r="KY24" s="19">
        <v>0</v>
      </c>
      <c r="KZ24" s="19">
        <v>4.2</v>
      </c>
      <c r="LA24" s="19">
        <v>3.8072699999999999</v>
      </c>
      <c r="LB24" s="19">
        <v>3.8072699999999999</v>
      </c>
      <c r="LC24" s="19">
        <v>0.39273000000000002</v>
      </c>
      <c r="LD24" s="19">
        <v>222.6</v>
      </c>
      <c r="LE24" s="19">
        <v>239.56487999999999</v>
      </c>
      <c r="LF24" s="19">
        <v>224.93066999999999</v>
      </c>
      <c r="LG24" s="19">
        <v>-2.33067</v>
      </c>
      <c r="LH24" s="19">
        <v>109.5</v>
      </c>
      <c r="LI24" s="19">
        <v>114.16777</v>
      </c>
      <c r="LJ24" s="19">
        <v>114.16782000000001</v>
      </c>
      <c r="LK24" s="19">
        <v>-4.6678199999999999</v>
      </c>
      <c r="LL24" s="19">
        <v>59</v>
      </c>
      <c r="LM24" s="19">
        <v>67.461460000000002</v>
      </c>
      <c r="LN24" s="19">
        <v>67.461460000000002</v>
      </c>
      <c r="LO24" s="19">
        <v>-8.4614600000000006</v>
      </c>
      <c r="LP24" s="19">
        <v>78.3</v>
      </c>
      <c r="LQ24" s="19">
        <v>78.567999999999998</v>
      </c>
      <c r="LR24" s="19">
        <v>78.567999999999998</v>
      </c>
      <c r="LS24" s="19">
        <v>-0.26800000000000002</v>
      </c>
      <c r="LT24" s="19"/>
      <c r="LU24" s="19"/>
      <c r="LV24" s="19"/>
      <c r="LW24" s="19">
        <v>0</v>
      </c>
      <c r="LX24" s="19"/>
      <c r="LY24" s="19"/>
      <c r="LZ24" s="19"/>
      <c r="MA24" s="19">
        <v>0</v>
      </c>
      <c r="MB24" s="19"/>
      <c r="MC24" s="19"/>
      <c r="MD24" s="19"/>
      <c r="ME24" s="19">
        <v>0</v>
      </c>
      <c r="MF24" s="19"/>
      <c r="MG24" s="19"/>
      <c r="MH24" s="19"/>
      <c r="MI24" s="19">
        <v>0</v>
      </c>
      <c r="MJ24" s="19"/>
      <c r="MK24" s="19"/>
      <c r="ML24" s="19"/>
      <c r="MM24" s="19">
        <v>0</v>
      </c>
      <c r="MN24" s="19">
        <v>104</v>
      </c>
      <c r="MO24" s="19">
        <v>103</v>
      </c>
      <c r="MP24" s="19"/>
      <c r="MQ24" s="19">
        <v>104</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v>144.27350999999999</v>
      </c>
      <c r="NS24" s="19">
        <v>-144.27350999999999</v>
      </c>
      <c r="NT24" s="19">
        <v>0</v>
      </c>
      <c r="NU24" s="19"/>
      <c r="NV24" s="19">
        <v>72.136750000000006</v>
      </c>
      <c r="NW24" s="19">
        <v>-72.136750000000006</v>
      </c>
      <c r="NX24" s="19">
        <v>0.2</v>
      </c>
      <c r="NY24" s="19"/>
      <c r="NZ24" s="19">
        <v>7.8E-2</v>
      </c>
      <c r="OA24" s="19">
        <v>0.122</v>
      </c>
      <c r="OB24" s="19">
        <v>48.9</v>
      </c>
      <c r="OC24" s="19">
        <v>18.645</v>
      </c>
      <c r="OD24" s="19">
        <v>18.645</v>
      </c>
      <c r="OE24" s="19">
        <v>30.254999999999999</v>
      </c>
      <c r="OF24" s="19">
        <v>64.400000000000006</v>
      </c>
      <c r="OG24" s="19">
        <v>45.347999999999999</v>
      </c>
      <c r="OH24" s="19">
        <v>45.347999999999999</v>
      </c>
      <c r="OI24" s="19">
        <v>19.052</v>
      </c>
      <c r="OJ24" s="19">
        <v>0</v>
      </c>
      <c r="OK24" s="19">
        <v>0.11705</v>
      </c>
      <c r="OL24" s="19">
        <v>0.42097000000000001</v>
      </c>
      <c r="OM24" s="19">
        <v>-0.42097000000000001</v>
      </c>
      <c r="ON24" s="19">
        <v>0</v>
      </c>
      <c r="OO24" s="19"/>
      <c r="OP24" s="19">
        <v>0</v>
      </c>
      <c r="OQ24" s="19">
        <v>0</v>
      </c>
      <c r="OR24" s="19">
        <v>20</v>
      </c>
      <c r="OS24" s="19">
        <v>20</v>
      </c>
      <c r="OT24" s="19">
        <v>17.560980000000001</v>
      </c>
      <c r="OU24" s="19">
        <v>2.4390200000000002</v>
      </c>
      <c r="OV24" s="19">
        <v>10</v>
      </c>
      <c r="OW24" s="19">
        <v>9.1223200000000002</v>
      </c>
      <c r="OX24" s="19">
        <v>9.4912100000000006</v>
      </c>
      <c r="OY24" s="19">
        <v>0.50878999999999996</v>
      </c>
      <c r="OZ24" s="19">
        <v>0.9</v>
      </c>
      <c r="PA24" s="19">
        <v>0</v>
      </c>
      <c r="PB24" s="19">
        <v>0</v>
      </c>
      <c r="PC24" s="19">
        <v>0.9</v>
      </c>
      <c r="PD24" s="19">
        <v>3.5</v>
      </c>
      <c r="PE24" s="19">
        <v>3.6</v>
      </c>
      <c r="PF24" s="19">
        <v>3.6</v>
      </c>
      <c r="PG24" s="19">
        <v>-0.1</v>
      </c>
      <c r="PH24" s="19">
        <v>5</v>
      </c>
      <c r="PI24" s="19">
        <v>5</v>
      </c>
      <c r="PJ24" s="19">
        <v>5</v>
      </c>
      <c r="PK24" s="19">
        <v>0</v>
      </c>
      <c r="PL24" s="19">
        <v>20.3</v>
      </c>
      <c r="PM24" s="19">
        <v>19.5122</v>
      </c>
      <c r="PN24" s="19">
        <v>19.51219</v>
      </c>
      <c r="PO24" s="19">
        <v>0.78781000000000001</v>
      </c>
      <c r="PP24" s="19">
        <v>20</v>
      </c>
      <c r="PQ24" s="19">
        <v>19.5122</v>
      </c>
      <c r="PR24" s="19">
        <v>19.51219</v>
      </c>
      <c r="PS24" s="19">
        <v>0.48781000000000002</v>
      </c>
      <c r="PT24" s="19">
        <v>18.8</v>
      </c>
      <c r="PU24" s="19">
        <v>0.13702</v>
      </c>
      <c r="PV24" s="19">
        <v>3.4340700000000002</v>
      </c>
      <c r="PW24" s="19">
        <v>15.365930000000001</v>
      </c>
      <c r="PX24" s="19">
        <v>3.4</v>
      </c>
      <c r="PY24" s="19">
        <v>3.3</v>
      </c>
      <c r="PZ24" s="19">
        <v>3.3</v>
      </c>
      <c r="QA24" s="19">
        <v>0.1</v>
      </c>
      <c r="QB24" s="19">
        <v>18.7</v>
      </c>
      <c r="QC24" s="19">
        <v>18.341460000000001</v>
      </c>
      <c r="QD24" s="19">
        <v>18.341460000000001</v>
      </c>
      <c r="QE24" s="19">
        <v>0.35854000000000003</v>
      </c>
      <c r="QF24" s="19">
        <v>14.6</v>
      </c>
      <c r="QG24" s="19"/>
      <c r="QH24" s="19">
        <v>5.8339999999999996</v>
      </c>
      <c r="QI24" s="19">
        <v>8.766</v>
      </c>
      <c r="QJ24" s="19">
        <v>17.899999999999999</v>
      </c>
      <c r="QK24" s="19">
        <v>6.2610000000000001</v>
      </c>
      <c r="QL24" s="19">
        <v>6.2610000000000001</v>
      </c>
      <c r="QM24" s="19">
        <v>11.638999999999999</v>
      </c>
      <c r="QN24" s="19">
        <v>9</v>
      </c>
      <c r="QO24" s="19">
        <v>5.8710000000000004</v>
      </c>
      <c r="QP24" s="19">
        <v>5.8710000000000004</v>
      </c>
      <c r="QQ24" s="19">
        <v>3.129</v>
      </c>
      <c r="QR24" s="19">
        <v>18.600000000000001</v>
      </c>
      <c r="QS24" s="19">
        <v>17.128</v>
      </c>
      <c r="QT24" s="19">
        <v>17.128</v>
      </c>
      <c r="QU24" s="19">
        <v>1.472</v>
      </c>
      <c r="QV24" s="19">
        <v>4.8</v>
      </c>
      <c r="QW24" s="19">
        <v>4.2</v>
      </c>
      <c r="QX24" s="19">
        <v>4.2</v>
      </c>
      <c r="QY24" s="19">
        <v>0.6</v>
      </c>
      <c r="QZ24" s="19">
        <v>2.2000000000000002</v>
      </c>
      <c r="RA24" s="19">
        <v>2.4</v>
      </c>
      <c r="RB24" s="19">
        <v>2.4</v>
      </c>
      <c r="RC24" s="19">
        <v>-0.2</v>
      </c>
      <c r="RD24" s="19">
        <v>2.4</v>
      </c>
      <c r="RE24" s="19">
        <v>2.4</v>
      </c>
      <c r="RF24" s="19">
        <v>2.4</v>
      </c>
      <c r="RG24" s="19">
        <v>0</v>
      </c>
      <c r="RH24" s="19">
        <v>2.8</v>
      </c>
      <c r="RI24" s="19">
        <v>2.8</v>
      </c>
      <c r="RJ24" s="19">
        <v>2.8</v>
      </c>
      <c r="RK24" s="19">
        <v>0</v>
      </c>
      <c r="RL24" s="19">
        <v>16.3</v>
      </c>
      <c r="RM24" s="19"/>
      <c r="RN24" s="19">
        <v>5.6360000000000001</v>
      </c>
      <c r="RO24" s="19">
        <v>10.664</v>
      </c>
      <c r="RP24" s="19">
        <v>3.2</v>
      </c>
      <c r="RQ24" s="19">
        <v>2.7989999999999999</v>
      </c>
      <c r="RR24" s="19">
        <v>2.7989999999999999</v>
      </c>
      <c r="RS24" s="19">
        <v>0.40100000000000002</v>
      </c>
      <c r="RT24" s="19">
        <v>20.2</v>
      </c>
      <c r="RU24" s="19">
        <v>19.869240000000001</v>
      </c>
      <c r="RV24" s="19">
        <v>19.869240000000001</v>
      </c>
      <c r="RW24" s="19">
        <v>0.33076</v>
      </c>
      <c r="RX24" s="19">
        <v>0</v>
      </c>
      <c r="RY24" s="19">
        <v>0</v>
      </c>
      <c r="RZ24" s="19">
        <v>0</v>
      </c>
      <c r="SA24" s="19">
        <v>0</v>
      </c>
      <c r="SB24" s="19">
        <v>0.3</v>
      </c>
      <c r="SC24" s="19">
        <v>0.7</v>
      </c>
      <c r="SD24" s="19">
        <v>0.7</v>
      </c>
      <c r="SE24" s="19">
        <v>-0.4</v>
      </c>
      <c r="SF24" s="19">
        <v>19.8</v>
      </c>
      <c r="SG24" s="19">
        <v>19.21951</v>
      </c>
      <c r="SH24" s="19">
        <v>19.21951</v>
      </c>
      <c r="SI24" s="19">
        <v>0.58048999999999995</v>
      </c>
      <c r="SJ24" s="19">
        <v>3.4</v>
      </c>
      <c r="SK24" s="19">
        <v>12.292680000000001</v>
      </c>
      <c r="SL24" s="19">
        <v>12.292680000000001</v>
      </c>
      <c r="SM24" s="19">
        <v>-8.8926800000000004</v>
      </c>
      <c r="SN24" s="19">
        <v>20.100000000000001</v>
      </c>
      <c r="SO24" s="19">
        <v>19.5122</v>
      </c>
      <c r="SP24" s="19">
        <v>19.51219</v>
      </c>
      <c r="SQ24" s="19">
        <v>0.58781000000000005</v>
      </c>
      <c r="SR24" s="19">
        <v>20.3</v>
      </c>
      <c r="SS24" s="19">
        <v>19.5122</v>
      </c>
      <c r="ST24" s="19">
        <v>19.51219</v>
      </c>
      <c r="SU24" s="19">
        <v>0.78781000000000001</v>
      </c>
      <c r="SV24" s="19">
        <v>20</v>
      </c>
      <c r="SW24" s="19">
        <v>19.317070000000001</v>
      </c>
      <c r="SX24" s="19">
        <v>19.317070000000001</v>
      </c>
      <c r="SY24" s="19">
        <v>0.68293000000000004</v>
      </c>
      <c r="SZ24" s="19">
        <v>8.4</v>
      </c>
      <c r="TA24" s="19">
        <v>1.66</v>
      </c>
      <c r="TB24" s="19">
        <v>1.66</v>
      </c>
      <c r="TC24" s="19">
        <v>6.74</v>
      </c>
      <c r="TD24" s="19">
        <v>11.2</v>
      </c>
      <c r="TE24" s="19">
        <v>15</v>
      </c>
      <c r="TF24" s="19">
        <v>14.156000000000001</v>
      </c>
      <c r="TG24" s="19">
        <v>-2.956</v>
      </c>
      <c r="TH24" s="19">
        <v>30.5</v>
      </c>
      <c r="TI24" s="19"/>
      <c r="TJ24" s="19">
        <v>8.9719999999999995</v>
      </c>
      <c r="TK24" s="19">
        <v>21.527999999999999</v>
      </c>
      <c r="TL24" s="19">
        <v>27.5</v>
      </c>
      <c r="TM24" s="19">
        <v>11.2</v>
      </c>
      <c r="TN24" s="19">
        <v>11.834</v>
      </c>
      <c r="TO24" s="19">
        <v>15.666</v>
      </c>
      <c r="TP24" s="19">
        <v>54.2</v>
      </c>
      <c r="TQ24" s="19">
        <v>17.399999999999999</v>
      </c>
      <c r="TR24" s="19">
        <v>18.713000000000001</v>
      </c>
      <c r="TS24" s="19">
        <v>35.487000000000002</v>
      </c>
      <c r="TT24" s="19">
        <v>2</v>
      </c>
      <c r="TU24" s="19">
        <v>0.68200000000000005</v>
      </c>
      <c r="TV24" s="19">
        <v>0.68200000000000005</v>
      </c>
      <c r="TW24" s="19">
        <v>1.3180000000000001</v>
      </c>
      <c r="TX24" s="19">
        <v>1.7</v>
      </c>
      <c r="TY24" s="19">
        <v>0.44600000000000001</v>
      </c>
      <c r="TZ24" s="19">
        <v>0.44600000000000001</v>
      </c>
      <c r="UA24" s="19">
        <v>1.254</v>
      </c>
      <c r="UB24" s="19">
        <v>21</v>
      </c>
      <c r="UC24" s="19">
        <v>19.5122</v>
      </c>
      <c r="UD24" s="19">
        <v>19.51219</v>
      </c>
      <c r="UE24" s="19">
        <v>1.4878100000000001</v>
      </c>
      <c r="UF24" s="19">
        <v>7.6</v>
      </c>
      <c r="UG24" s="19">
        <v>8.4</v>
      </c>
      <c r="UH24" s="19">
        <v>8.4</v>
      </c>
      <c r="UI24" s="19">
        <v>-0.8</v>
      </c>
      <c r="UJ24" s="19">
        <v>0</v>
      </c>
      <c r="UK24" s="19"/>
      <c r="UL24" s="19">
        <v>6.6</v>
      </c>
      <c r="UM24" s="19">
        <v>-6.6</v>
      </c>
      <c r="UN24" s="19">
        <v>20.399999999999999</v>
      </c>
      <c r="UO24" s="19">
        <v>19.5122</v>
      </c>
      <c r="UP24" s="19">
        <v>19.51219</v>
      </c>
      <c r="UQ24" s="19">
        <v>0.88780999999999999</v>
      </c>
      <c r="UR24" s="19">
        <v>20.399999999999999</v>
      </c>
      <c r="US24" s="19">
        <v>19.5122</v>
      </c>
      <c r="UT24" s="19">
        <v>19.51219</v>
      </c>
      <c r="UU24" s="19">
        <v>0.88780999999999999</v>
      </c>
      <c r="UV24" s="19">
        <v>20</v>
      </c>
      <c r="UW24" s="19">
        <v>19.5122</v>
      </c>
      <c r="UX24" s="19">
        <v>19.51219</v>
      </c>
      <c r="UY24" s="19">
        <v>0.48781000000000002</v>
      </c>
      <c r="UZ24" s="19">
        <v>0</v>
      </c>
      <c r="VA24" s="19">
        <v>0.12194000000000001</v>
      </c>
      <c r="VB24" s="19">
        <v>0.54481999999999997</v>
      </c>
      <c r="VC24" s="19">
        <v>-0.54481999999999997</v>
      </c>
      <c r="VD24" s="19">
        <v>7.9</v>
      </c>
      <c r="VE24" s="19"/>
      <c r="VF24" s="19">
        <v>7.4189999999999996</v>
      </c>
      <c r="VG24" s="19">
        <v>0.48099999999999998</v>
      </c>
      <c r="VH24" s="19">
        <v>137.1</v>
      </c>
      <c r="VI24" s="19"/>
      <c r="VJ24" s="19">
        <v>38.335999999999999</v>
      </c>
      <c r="VK24" s="19">
        <v>98.763999999999996</v>
      </c>
      <c r="VL24" s="19"/>
      <c r="VM24" s="19"/>
      <c r="VN24" s="19"/>
      <c r="VO24" s="19">
        <v>0</v>
      </c>
      <c r="VP24" s="19">
        <v>0</v>
      </c>
      <c r="VQ24" s="19">
        <v>0</v>
      </c>
      <c r="VR24" s="19">
        <v>0</v>
      </c>
      <c r="VS24" s="19">
        <v>0</v>
      </c>
      <c r="VT24" s="19">
        <v>0</v>
      </c>
      <c r="VU24" s="19">
        <v>0</v>
      </c>
      <c r="VV24" s="19">
        <v>0</v>
      </c>
      <c r="VW24" s="19">
        <v>0</v>
      </c>
      <c r="VX24" s="19">
        <v>99.5</v>
      </c>
      <c r="VY24" s="19"/>
      <c r="VZ24" s="19">
        <v>32.743000000000002</v>
      </c>
      <c r="WA24" s="19">
        <v>66.757000000000005</v>
      </c>
      <c r="WB24" s="19">
        <v>9.3000000000000007</v>
      </c>
      <c r="WC24" s="19"/>
      <c r="WD24" s="19">
        <v>3.048</v>
      </c>
      <c r="WE24" s="19">
        <v>6.2519999999999998</v>
      </c>
      <c r="WF24" s="19">
        <v>8.9</v>
      </c>
      <c r="WG24" s="19">
        <v>9</v>
      </c>
      <c r="WH24" s="19">
        <v>9</v>
      </c>
      <c r="WI24" s="19">
        <v>-0.1</v>
      </c>
      <c r="WJ24" s="19">
        <v>20</v>
      </c>
      <c r="WK24" s="19">
        <v>19.317070000000001</v>
      </c>
      <c r="WL24" s="19">
        <v>19.317070000000001</v>
      </c>
      <c r="WM24" s="19">
        <v>0.68293000000000004</v>
      </c>
      <c r="WN24" s="19">
        <v>5</v>
      </c>
      <c r="WO24" s="19"/>
      <c r="WP24" s="19">
        <v>0</v>
      </c>
      <c r="WQ24" s="19">
        <v>5</v>
      </c>
      <c r="WR24" s="19"/>
      <c r="WS24" s="19"/>
      <c r="WT24" s="19"/>
      <c r="WU24" s="19">
        <v>0</v>
      </c>
      <c r="WV24" s="19">
        <v>35.5</v>
      </c>
      <c r="WW24" s="19">
        <v>35</v>
      </c>
      <c r="WX24" s="19">
        <v>35</v>
      </c>
      <c r="WY24" s="19">
        <v>0.5</v>
      </c>
      <c r="WZ24" s="19">
        <v>28.7</v>
      </c>
      <c r="XA24" s="19">
        <v>29.184000000000001</v>
      </c>
      <c r="XB24" s="19">
        <v>29.184000000000001</v>
      </c>
      <c r="XC24" s="19">
        <v>-0.48399999999999999</v>
      </c>
      <c r="XD24" s="19">
        <v>3.4</v>
      </c>
      <c r="XE24" s="19">
        <v>2.8159999999999998</v>
      </c>
      <c r="XF24" s="19">
        <v>2.8159999999999998</v>
      </c>
      <c r="XG24" s="19">
        <v>0.58399999999999996</v>
      </c>
      <c r="XH24" s="19">
        <v>12.4</v>
      </c>
      <c r="XI24" s="19">
        <v>14</v>
      </c>
      <c r="XJ24" s="19">
        <v>14</v>
      </c>
      <c r="XK24" s="19">
        <v>-1.6</v>
      </c>
      <c r="XL24" s="19">
        <v>15.5</v>
      </c>
      <c r="XM24" s="19">
        <v>14</v>
      </c>
      <c r="XN24" s="19">
        <v>14</v>
      </c>
      <c r="XO24" s="19">
        <v>1.5</v>
      </c>
      <c r="XP24" s="19">
        <v>7.3</v>
      </c>
      <c r="XQ24" s="19">
        <v>6.54</v>
      </c>
      <c r="XR24" s="19">
        <v>6.54</v>
      </c>
      <c r="XS24" s="19">
        <v>0.76</v>
      </c>
    </row>
    <row r="25" spans="1:643" ht="24" customHeight="1" x14ac:dyDescent="0.3">
      <c r="A25" s="1"/>
      <c r="B25" s="13" t="s">
        <v>69</v>
      </c>
      <c r="C25" s="13" t="s">
        <v>736</v>
      </c>
      <c r="D25" s="14">
        <v>0.9</v>
      </c>
      <c r="E25" s="14">
        <v>1.01</v>
      </c>
      <c r="F25" s="14">
        <v>1.01</v>
      </c>
      <c r="G25" s="14">
        <v>-0.11</v>
      </c>
      <c r="H25" s="14">
        <v>1.6</v>
      </c>
      <c r="I25" s="14">
        <v>1.64</v>
      </c>
      <c r="J25" s="14">
        <v>1.64</v>
      </c>
      <c r="K25" s="14">
        <v>-0.04</v>
      </c>
      <c r="L25" s="14">
        <v>647.5</v>
      </c>
      <c r="M25" s="14">
        <v>649.77760999999998</v>
      </c>
      <c r="N25" s="14">
        <v>649.77760999999998</v>
      </c>
      <c r="O25" s="14">
        <v>-2.2776100000000001</v>
      </c>
      <c r="P25" s="14">
        <v>145.69999999999999</v>
      </c>
      <c r="Q25" s="14">
        <v>147.59345999999999</v>
      </c>
      <c r="R25" s="14">
        <v>212.41534999999999</v>
      </c>
      <c r="S25" s="14">
        <v>-66.715350000000001</v>
      </c>
      <c r="T25" s="14">
        <v>0</v>
      </c>
      <c r="U25" s="14"/>
      <c r="V25" s="14">
        <v>3.6</v>
      </c>
      <c r="W25" s="14">
        <v>-3.6</v>
      </c>
      <c r="X25" s="14">
        <v>0</v>
      </c>
      <c r="Y25" s="14"/>
      <c r="Z25" s="14">
        <v>3.6</v>
      </c>
      <c r="AA25" s="14">
        <v>-3.6</v>
      </c>
      <c r="AB25" s="14">
        <v>10.6</v>
      </c>
      <c r="AC25" s="14">
        <v>10.256410000000001</v>
      </c>
      <c r="AD25" s="14">
        <v>10.25643</v>
      </c>
      <c r="AE25" s="14">
        <v>0.34356999999999999</v>
      </c>
      <c r="AF25" s="14">
        <v>240.1</v>
      </c>
      <c r="AG25" s="14">
        <v>246.98840000000001</v>
      </c>
      <c r="AH25" s="14">
        <v>246.98840000000001</v>
      </c>
      <c r="AI25" s="14">
        <v>-6.8883999999999999</v>
      </c>
      <c r="AJ25" s="14">
        <v>27.8</v>
      </c>
      <c r="AK25" s="14"/>
      <c r="AL25" s="14"/>
      <c r="AM25" s="14">
        <v>27.8</v>
      </c>
      <c r="AN25" s="14"/>
      <c r="AO25" s="14"/>
      <c r="AP25" s="14"/>
      <c r="AQ25" s="14">
        <v>0</v>
      </c>
      <c r="AR25" s="14">
        <v>132.69999999999999</v>
      </c>
      <c r="AS25" s="14">
        <v>167.40457000000001</v>
      </c>
      <c r="AT25" s="14">
        <v>139.76554999999999</v>
      </c>
      <c r="AU25" s="14">
        <v>-7.06555</v>
      </c>
      <c r="AV25" s="14">
        <v>133.1</v>
      </c>
      <c r="AW25" s="14">
        <v>167.40457000000001</v>
      </c>
      <c r="AX25" s="14">
        <v>139.76554999999999</v>
      </c>
      <c r="AY25" s="14">
        <v>-6.6655499999999996</v>
      </c>
      <c r="AZ25" s="14">
        <v>133.30000000000001</v>
      </c>
      <c r="BA25" s="14">
        <v>167.40457000000001</v>
      </c>
      <c r="BB25" s="14">
        <v>139.76554999999999</v>
      </c>
      <c r="BC25" s="14">
        <v>-6.4655500000000004</v>
      </c>
      <c r="BD25" s="14">
        <v>238.9</v>
      </c>
      <c r="BE25" s="14">
        <v>251.10686000000001</v>
      </c>
      <c r="BF25" s="14">
        <v>209.64832000000001</v>
      </c>
      <c r="BG25" s="14">
        <v>29.25168</v>
      </c>
      <c r="BH25" s="14">
        <v>183.2</v>
      </c>
      <c r="BI25" s="14">
        <v>195.12200999999999</v>
      </c>
      <c r="BJ25" s="14">
        <v>195.12200000000001</v>
      </c>
      <c r="BK25" s="14">
        <v>-11.922000000000001</v>
      </c>
      <c r="BL25" s="14">
        <v>87.4</v>
      </c>
      <c r="BM25" s="14">
        <v>97.561000000000007</v>
      </c>
      <c r="BN25" s="14">
        <v>97.561000000000007</v>
      </c>
      <c r="BO25" s="14">
        <v>-10.161</v>
      </c>
      <c r="BP25" s="14">
        <v>546.5</v>
      </c>
      <c r="BQ25" s="14">
        <v>559.46633999999995</v>
      </c>
      <c r="BR25" s="14">
        <v>559.46633999999995</v>
      </c>
      <c r="BS25" s="14">
        <v>-12.966340000000001</v>
      </c>
      <c r="BT25" s="14">
        <v>10.4</v>
      </c>
      <c r="BU25" s="14">
        <v>10.17268</v>
      </c>
      <c r="BV25" s="14">
        <v>10.17268</v>
      </c>
      <c r="BW25" s="14">
        <v>0.22731999999999999</v>
      </c>
      <c r="BX25" s="14"/>
      <c r="BY25" s="14"/>
      <c r="BZ25" s="14"/>
      <c r="CA25" s="14">
        <v>0</v>
      </c>
      <c r="CB25" s="14"/>
      <c r="CC25" s="14"/>
      <c r="CD25" s="14"/>
      <c r="CE25" s="14">
        <v>0</v>
      </c>
      <c r="CF25" s="14"/>
      <c r="CG25" s="14"/>
      <c r="CH25" s="14"/>
      <c r="CI25" s="14">
        <v>0</v>
      </c>
      <c r="CJ25" s="14"/>
      <c r="CK25" s="14"/>
      <c r="CL25" s="14"/>
      <c r="CM25" s="14">
        <v>0</v>
      </c>
      <c r="CN25" s="14">
        <v>171.8</v>
      </c>
      <c r="CO25" s="14">
        <v>164.70732000000001</v>
      </c>
      <c r="CP25" s="14">
        <v>164.70732000000001</v>
      </c>
      <c r="CQ25" s="14">
        <v>7.0926799999999997</v>
      </c>
      <c r="CR25" s="14">
        <v>8.5</v>
      </c>
      <c r="CS25" s="14">
        <v>8.2097499999999997</v>
      </c>
      <c r="CT25" s="14">
        <v>8.2097499999999997</v>
      </c>
      <c r="CU25" s="14">
        <v>0.29025000000000001</v>
      </c>
      <c r="CV25" s="14">
        <v>2.6</v>
      </c>
      <c r="CW25" s="14">
        <v>4.5064399999999996</v>
      </c>
      <c r="CX25" s="14">
        <v>4.5064399999999996</v>
      </c>
      <c r="CY25" s="14">
        <v>-1.9064399999999999</v>
      </c>
      <c r="CZ25" s="14">
        <v>0</v>
      </c>
      <c r="DA25" s="14"/>
      <c r="DB25" s="14">
        <v>0</v>
      </c>
      <c r="DC25" s="14">
        <v>0</v>
      </c>
      <c r="DD25" s="14">
        <v>5.7</v>
      </c>
      <c r="DE25" s="14">
        <v>6.8787000000000003</v>
      </c>
      <c r="DF25" s="14">
        <v>6.8787000000000003</v>
      </c>
      <c r="DG25" s="14">
        <v>-1.1787000000000001</v>
      </c>
      <c r="DH25" s="14"/>
      <c r="DI25" s="14"/>
      <c r="DJ25" s="14"/>
      <c r="DK25" s="14">
        <v>0</v>
      </c>
      <c r="DL25" s="14">
        <v>113.9</v>
      </c>
      <c r="DM25" s="14">
        <v>95.094999999999999</v>
      </c>
      <c r="DN25" s="14">
        <v>95.094999999999999</v>
      </c>
      <c r="DO25" s="14">
        <v>18.805</v>
      </c>
      <c r="DP25" s="14">
        <v>0</v>
      </c>
      <c r="DQ25" s="14"/>
      <c r="DR25" s="14">
        <v>8.9130000000000003</v>
      </c>
      <c r="DS25" s="14">
        <v>-8.9130000000000003</v>
      </c>
      <c r="DT25" s="14"/>
      <c r="DU25" s="14"/>
      <c r="DV25" s="14"/>
      <c r="DW25" s="14">
        <v>0</v>
      </c>
      <c r="DX25" s="14"/>
      <c r="DY25" s="14"/>
      <c r="DZ25" s="14"/>
      <c r="EA25" s="14">
        <v>0</v>
      </c>
      <c r="EB25" s="14"/>
      <c r="EC25" s="14"/>
      <c r="ED25" s="14"/>
      <c r="EE25" s="14">
        <v>0</v>
      </c>
      <c r="EF25" s="14">
        <v>111.3</v>
      </c>
      <c r="EG25" s="14">
        <v>112.90537</v>
      </c>
      <c r="EH25" s="14">
        <v>112.90537</v>
      </c>
      <c r="EI25" s="14">
        <v>-1.60537</v>
      </c>
      <c r="EJ25" s="14">
        <v>136.69999999999999</v>
      </c>
      <c r="EK25" s="14">
        <v>131.26799</v>
      </c>
      <c r="EL25" s="14">
        <v>131.26804000000001</v>
      </c>
      <c r="EM25" s="14">
        <v>5.4319600000000001</v>
      </c>
      <c r="EN25" s="14"/>
      <c r="EO25" s="14"/>
      <c r="EP25" s="14">
        <v>0</v>
      </c>
      <c r="EQ25" s="14">
        <v>0</v>
      </c>
      <c r="ER25" s="14"/>
      <c r="ES25" s="14"/>
      <c r="ET25" s="14"/>
      <c r="EU25" s="14">
        <v>0</v>
      </c>
      <c r="EV25" s="14"/>
      <c r="EW25" s="14"/>
      <c r="EX25" s="14"/>
      <c r="EY25" s="14">
        <v>0</v>
      </c>
      <c r="EZ25" s="14">
        <v>6.5</v>
      </c>
      <c r="FA25" s="14">
        <v>6.39</v>
      </c>
      <c r="FB25" s="14">
        <v>6.39</v>
      </c>
      <c r="FC25" s="14">
        <v>0.11</v>
      </c>
      <c r="FD25" s="14">
        <v>457.5</v>
      </c>
      <c r="FE25" s="14">
        <v>451.03415000000001</v>
      </c>
      <c r="FF25" s="14">
        <v>451.03415000000001</v>
      </c>
      <c r="FG25" s="14">
        <v>6.4658499999999997</v>
      </c>
      <c r="FH25" s="14">
        <v>81.900000000000006</v>
      </c>
      <c r="FI25" s="14">
        <v>79.023259999999993</v>
      </c>
      <c r="FJ25" s="14">
        <v>56.67539</v>
      </c>
      <c r="FK25" s="14">
        <v>25.224609999999998</v>
      </c>
      <c r="FL25" s="14">
        <v>140.6</v>
      </c>
      <c r="FM25" s="14">
        <v>148.62634</v>
      </c>
      <c r="FN25" s="14">
        <v>148.62634</v>
      </c>
      <c r="FO25" s="14">
        <v>-8.0263399999999994</v>
      </c>
      <c r="FP25" s="14">
        <v>42.2</v>
      </c>
      <c r="FQ25" s="14">
        <v>39.995710000000003</v>
      </c>
      <c r="FR25" s="14">
        <v>41.498959999999997</v>
      </c>
      <c r="FS25" s="14">
        <v>0.70104</v>
      </c>
      <c r="FT25" s="14">
        <v>18.3</v>
      </c>
      <c r="FU25" s="14">
        <v>19.28585</v>
      </c>
      <c r="FV25" s="14">
        <v>19.28585</v>
      </c>
      <c r="FW25" s="14">
        <v>-0.98585</v>
      </c>
      <c r="FX25" s="14">
        <v>19.7</v>
      </c>
      <c r="FY25" s="14">
        <v>19.21951</v>
      </c>
      <c r="FZ25" s="14">
        <v>19.21951</v>
      </c>
      <c r="GA25" s="14">
        <v>0.48048999999999997</v>
      </c>
      <c r="GB25" s="14">
        <v>93.6</v>
      </c>
      <c r="GC25" s="14">
        <v>87.657560000000004</v>
      </c>
      <c r="GD25" s="14">
        <v>87.657560000000004</v>
      </c>
      <c r="GE25" s="14">
        <v>5.9424400000000004</v>
      </c>
      <c r="GF25" s="14">
        <v>123.3</v>
      </c>
      <c r="GG25" s="14">
        <v>181.66672</v>
      </c>
      <c r="GH25" s="14">
        <v>166.59136000000001</v>
      </c>
      <c r="GI25" s="14">
        <v>-43.291359999999997</v>
      </c>
      <c r="GJ25" s="14">
        <v>123.7</v>
      </c>
      <c r="GK25" s="14">
        <v>181.66672</v>
      </c>
      <c r="GL25" s="14">
        <v>166.59136000000001</v>
      </c>
      <c r="GM25" s="14">
        <v>-42.891359999999999</v>
      </c>
      <c r="GN25" s="14">
        <v>152.19999999999999</v>
      </c>
      <c r="GO25" s="14">
        <v>181.66672</v>
      </c>
      <c r="GP25" s="14">
        <v>166.59136000000001</v>
      </c>
      <c r="GQ25" s="14">
        <v>-14.391360000000001</v>
      </c>
      <c r="GR25" s="14">
        <v>109.6</v>
      </c>
      <c r="GS25" s="14">
        <v>110.91316999999999</v>
      </c>
      <c r="GT25" s="14">
        <v>110.91316999999999</v>
      </c>
      <c r="GU25" s="14">
        <v>-1.3131699999999999</v>
      </c>
      <c r="GV25" s="14"/>
      <c r="GW25" s="14"/>
      <c r="GX25" s="14"/>
      <c r="GY25" s="14">
        <v>0</v>
      </c>
      <c r="GZ25" s="14">
        <v>6</v>
      </c>
      <c r="HA25" s="14">
        <v>3.7359200000000001</v>
      </c>
      <c r="HB25" s="14"/>
      <c r="HC25" s="14">
        <v>6</v>
      </c>
      <c r="HD25" s="14">
        <v>46.1</v>
      </c>
      <c r="HE25" s="14">
        <v>47.26634</v>
      </c>
      <c r="HF25" s="14">
        <v>47.26634</v>
      </c>
      <c r="HG25" s="14">
        <v>-1.1663399999999999</v>
      </c>
      <c r="HH25" s="14"/>
      <c r="HI25" s="14"/>
      <c r="HJ25" s="14"/>
      <c r="HK25" s="14">
        <v>0</v>
      </c>
      <c r="HL25" s="14">
        <v>4</v>
      </c>
      <c r="HM25" s="14">
        <v>3.8872599999999999</v>
      </c>
      <c r="HN25" s="14">
        <v>3.8872599999999999</v>
      </c>
      <c r="HO25" s="14">
        <v>0.11274000000000001</v>
      </c>
      <c r="HP25" s="14">
        <v>31.1</v>
      </c>
      <c r="HQ25" s="14">
        <v>29.882930000000002</v>
      </c>
      <c r="HR25" s="14">
        <v>29.882930000000002</v>
      </c>
      <c r="HS25" s="14">
        <v>1.2170700000000001</v>
      </c>
      <c r="HT25" s="14">
        <v>175.2</v>
      </c>
      <c r="HU25" s="14">
        <v>171.54185000000001</v>
      </c>
      <c r="HV25" s="14">
        <v>171.54185000000001</v>
      </c>
      <c r="HW25" s="14">
        <v>3.65815</v>
      </c>
      <c r="HX25" s="14">
        <v>95.2</v>
      </c>
      <c r="HY25" s="14">
        <v>95.918049999999994</v>
      </c>
      <c r="HZ25" s="14">
        <v>95.918030000000002</v>
      </c>
      <c r="IA25" s="14">
        <v>-0.71802999999999995</v>
      </c>
      <c r="IB25" s="14">
        <v>24.9</v>
      </c>
      <c r="IC25" s="14">
        <v>37.538739999999997</v>
      </c>
      <c r="ID25" s="14">
        <v>43.438040000000001</v>
      </c>
      <c r="IE25" s="14">
        <v>-18.538039999999999</v>
      </c>
      <c r="IF25" s="14">
        <v>0</v>
      </c>
      <c r="IG25" s="14"/>
      <c r="IH25" s="14">
        <v>0</v>
      </c>
      <c r="II25" s="14">
        <v>0</v>
      </c>
      <c r="IJ25" s="14">
        <v>45.2</v>
      </c>
      <c r="IK25" s="14"/>
      <c r="IL25" s="14">
        <v>48.41648</v>
      </c>
      <c r="IM25" s="14">
        <v>-3.2164799999999998</v>
      </c>
      <c r="IN25" s="14"/>
      <c r="IO25" s="14"/>
      <c r="IP25" s="14"/>
      <c r="IQ25" s="14">
        <v>0</v>
      </c>
      <c r="IR25" s="14"/>
      <c r="IS25" s="14"/>
      <c r="IT25" s="14"/>
      <c r="IU25" s="14">
        <v>0</v>
      </c>
      <c r="IV25" s="14"/>
      <c r="IW25" s="14"/>
      <c r="IX25" s="14"/>
      <c r="IY25" s="14">
        <v>0</v>
      </c>
      <c r="IZ25" s="14">
        <v>131.1</v>
      </c>
      <c r="JA25" s="14">
        <v>133.35676000000001</v>
      </c>
      <c r="JB25" s="14">
        <v>133.35676000000001</v>
      </c>
      <c r="JC25" s="14">
        <v>-2.2567599999999999</v>
      </c>
      <c r="JD25" s="14">
        <v>131.30000000000001</v>
      </c>
      <c r="JE25" s="14">
        <v>165.86433</v>
      </c>
      <c r="JF25" s="14">
        <v>165.86433</v>
      </c>
      <c r="JG25" s="14">
        <v>-34.564329999999998</v>
      </c>
      <c r="JH25" s="14">
        <v>131.1</v>
      </c>
      <c r="JI25" s="14">
        <v>165.86433</v>
      </c>
      <c r="JJ25" s="14">
        <v>165.86433</v>
      </c>
      <c r="JK25" s="14">
        <v>-34.764330000000001</v>
      </c>
      <c r="JL25" s="14"/>
      <c r="JM25" s="14"/>
      <c r="JN25" s="14"/>
      <c r="JO25" s="14">
        <v>0</v>
      </c>
      <c r="JP25" s="14">
        <v>138.19999999999999</v>
      </c>
      <c r="JQ25" s="14">
        <v>165.86433</v>
      </c>
      <c r="JR25" s="14">
        <v>165.86433</v>
      </c>
      <c r="JS25" s="14">
        <v>-27.66433</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114.4</v>
      </c>
      <c r="KO25" s="14">
        <v>114.11063</v>
      </c>
      <c r="KP25" s="14">
        <v>114.11063</v>
      </c>
      <c r="KQ25" s="14">
        <v>0.28937000000000002</v>
      </c>
      <c r="KR25" s="14">
        <v>3</v>
      </c>
      <c r="KS25" s="14"/>
      <c r="KT25" s="14"/>
      <c r="KU25" s="14">
        <v>3</v>
      </c>
      <c r="KV25" s="14"/>
      <c r="KW25" s="14"/>
      <c r="KX25" s="14"/>
      <c r="KY25" s="14">
        <v>0</v>
      </c>
      <c r="KZ25" s="14">
        <v>4.2</v>
      </c>
      <c r="LA25" s="14">
        <v>3.8072699999999999</v>
      </c>
      <c r="LB25" s="14">
        <v>3.8072699999999999</v>
      </c>
      <c r="LC25" s="14">
        <v>0.39273000000000002</v>
      </c>
      <c r="LD25" s="14">
        <v>184.5</v>
      </c>
      <c r="LE25" s="14">
        <v>186.82767000000001</v>
      </c>
      <c r="LF25" s="14">
        <v>186.82762</v>
      </c>
      <c r="LG25" s="14">
        <v>-2.32762</v>
      </c>
      <c r="LH25" s="14">
        <v>133.69999999999999</v>
      </c>
      <c r="LI25" s="14">
        <v>133.67995999999999</v>
      </c>
      <c r="LJ25" s="14">
        <v>133.67995999999999</v>
      </c>
      <c r="LK25" s="14">
        <v>2.0039999999999999E-2</v>
      </c>
      <c r="LL25" s="14">
        <v>59.5</v>
      </c>
      <c r="LM25" s="14">
        <v>67.461460000000002</v>
      </c>
      <c r="LN25" s="14">
        <v>67.461460000000002</v>
      </c>
      <c r="LO25" s="14">
        <v>-7.9614599999999998</v>
      </c>
      <c r="LP25" s="14">
        <v>77.2</v>
      </c>
      <c r="LQ25" s="14">
        <v>78.567999999999998</v>
      </c>
      <c r="LR25" s="14">
        <v>78.567999999999998</v>
      </c>
      <c r="LS25" s="14">
        <v>-1.3680000000000001</v>
      </c>
      <c r="LT25" s="14"/>
      <c r="LU25" s="14"/>
      <c r="LV25" s="14"/>
      <c r="LW25" s="14">
        <v>0</v>
      </c>
      <c r="LX25" s="14"/>
      <c r="LY25" s="14"/>
      <c r="LZ25" s="14"/>
      <c r="MA25" s="14">
        <v>0</v>
      </c>
      <c r="MB25" s="14"/>
      <c r="MC25" s="14"/>
      <c r="MD25" s="14"/>
      <c r="ME25" s="14">
        <v>0</v>
      </c>
      <c r="MF25" s="14"/>
      <c r="MG25" s="14"/>
      <c r="MH25" s="14"/>
      <c r="MI25" s="14">
        <v>0</v>
      </c>
      <c r="MJ25" s="14"/>
      <c r="MK25" s="14"/>
      <c r="ML25" s="14"/>
      <c r="MM25" s="14">
        <v>0</v>
      </c>
      <c r="MN25" s="14">
        <v>104.2</v>
      </c>
      <c r="MO25" s="14">
        <v>103</v>
      </c>
      <c r="MP25" s="14"/>
      <c r="MQ25" s="14">
        <v>104.2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v>144.27350999999999</v>
      </c>
      <c r="NS25" s="14">
        <v>-144.27350999999999</v>
      </c>
      <c r="NT25" s="14">
        <v>0</v>
      </c>
      <c r="NU25" s="14"/>
      <c r="NV25" s="14">
        <v>72.136750000000006</v>
      </c>
      <c r="NW25" s="14">
        <v>-72.136750000000006</v>
      </c>
      <c r="NX25" s="14">
        <v>0.3</v>
      </c>
      <c r="NY25" s="14"/>
      <c r="NZ25" s="14">
        <v>0.372</v>
      </c>
      <c r="OA25" s="14">
        <v>-7.1999999999999995E-2</v>
      </c>
      <c r="OB25" s="14">
        <v>48.3</v>
      </c>
      <c r="OC25" s="14">
        <v>17.698</v>
      </c>
      <c r="OD25" s="14">
        <v>17.698</v>
      </c>
      <c r="OE25" s="14">
        <v>30.602</v>
      </c>
      <c r="OF25" s="14">
        <v>67.2</v>
      </c>
      <c r="OG25" s="14">
        <v>61.319000000000003</v>
      </c>
      <c r="OH25" s="14">
        <v>61.319000000000003</v>
      </c>
      <c r="OI25" s="14">
        <v>5.8810000000000002</v>
      </c>
      <c r="OJ25" s="14">
        <v>0</v>
      </c>
      <c r="OK25" s="14">
        <v>0.38933000000000001</v>
      </c>
      <c r="OL25" s="14">
        <v>0.40331</v>
      </c>
      <c r="OM25" s="14">
        <v>-0.40331</v>
      </c>
      <c r="ON25" s="14">
        <v>0</v>
      </c>
      <c r="OO25" s="14"/>
      <c r="OP25" s="14">
        <v>4.9599999999999998E-2</v>
      </c>
      <c r="OQ25" s="14">
        <v>-4.9599999999999998E-2</v>
      </c>
      <c r="OR25" s="14">
        <v>20</v>
      </c>
      <c r="OS25" s="14">
        <v>20</v>
      </c>
      <c r="OT25" s="14">
        <v>17.560980000000001</v>
      </c>
      <c r="OU25" s="14">
        <v>2.4390200000000002</v>
      </c>
      <c r="OV25" s="14">
        <v>10</v>
      </c>
      <c r="OW25" s="14">
        <v>9.4611900000000002</v>
      </c>
      <c r="OX25" s="14">
        <v>9.4794300000000007</v>
      </c>
      <c r="OY25" s="14">
        <v>0.52056999999999998</v>
      </c>
      <c r="OZ25" s="14">
        <v>1.2</v>
      </c>
      <c r="PA25" s="14">
        <v>0</v>
      </c>
      <c r="PB25" s="14">
        <v>0</v>
      </c>
      <c r="PC25" s="14">
        <v>1.2</v>
      </c>
      <c r="PD25" s="14">
        <v>3.6</v>
      </c>
      <c r="PE25" s="14">
        <v>3.6</v>
      </c>
      <c r="PF25" s="14">
        <v>3.6</v>
      </c>
      <c r="PG25" s="14">
        <v>0</v>
      </c>
      <c r="PH25" s="14">
        <v>5</v>
      </c>
      <c r="PI25" s="14">
        <v>5</v>
      </c>
      <c r="PJ25" s="14">
        <v>5</v>
      </c>
      <c r="PK25" s="14">
        <v>0</v>
      </c>
      <c r="PL25" s="14">
        <v>20.6</v>
      </c>
      <c r="PM25" s="14">
        <v>19.5122</v>
      </c>
      <c r="PN25" s="14">
        <v>19.51219</v>
      </c>
      <c r="PO25" s="14">
        <v>1.0878099999999999</v>
      </c>
      <c r="PP25" s="14">
        <v>20</v>
      </c>
      <c r="PQ25" s="14">
        <v>19.5122</v>
      </c>
      <c r="PR25" s="14">
        <v>19.51219</v>
      </c>
      <c r="PS25" s="14">
        <v>0.48781000000000002</v>
      </c>
      <c r="PT25" s="14">
        <v>18.8</v>
      </c>
      <c r="PU25" s="14">
        <v>1.87097</v>
      </c>
      <c r="PV25" s="14">
        <v>2.5973000000000002</v>
      </c>
      <c r="PW25" s="14">
        <v>16.2027</v>
      </c>
      <c r="PX25" s="14">
        <v>3.5</v>
      </c>
      <c r="PY25" s="14">
        <v>3.3</v>
      </c>
      <c r="PZ25" s="14">
        <v>3.3</v>
      </c>
      <c r="QA25" s="14">
        <v>0.2</v>
      </c>
      <c r="QB25" s="14">
        <v>18.7</v>
      </c>
      <c r="QC25" s="14">
        <v>18.341460000000001</v>
      </c>
      <c r="QD25" s="14">
        <v>18.341460000000001</v>
      </c>
      <c r="QE25" s="14">
        <v>0.35854000000000003</v>
      </c>
      <c r="QF25" s="14">
        <v>15.4</v>
      </c>
      <c r="QG25" s="14"/>
      <c r="QH25" s="14">
        <v>6.5709999999999997</v>
      </c>
      <c r="QI25" s="14">
        <v>8.8290000000000006</v>
      </c>
      <c r="QJ25" s="14">
        <v>18.399999999999999</v>
      </c>
      <c r="QK25" s="14">
        <v>7.0590000000000002</v>
      </c>
      <c r="QL25" s="14">
        <v>7.0590000000000002</v>
      </c>
      <c r="QM25" s="14">
        <v>11.340999999999999</v>
      </c>
      <c r="QN25" s="14">
        <v>12.8</v>
      </c>
      <c r="QO25" s="14">
        <v>5.8310000000000004</v>
      </c>
      <c r="QP25" s="14">
        <v>5.8310000000000004</v>
      </c>
      <c r="QQ25" s="14">
        <v>6.9690000000000003</v>
      </c>
      <c r="QR25" s="14">
        <v>28.6</v>
      </c>
      <c r="QS25" s="14">
        <v>17.11</v>
      </c>
      <c r="QT25" s="14">
        <v>17.11</v>
      </c>
      <c r="QU25" s="14">
        <v>11.49</v>
      </c>
      <c r="QV25" s="14">
        <v>4.7</v>
      </c>
      <c r="QW25" s="14">
        <v>4.2</v>
      </c>
      <c r="QX25" s="14">
        <v>4.2</v>
      </c>
      <c r="QY25" s="14">
        <v>0.5</v>
      </c>
      <c r="QZ25" s="14">
        <v>2.2000000000000002</v>
      </c>
      <c r="RA25" s="14">
        <v>2.4</v>
      </c>
      <c r="RB25" s="14">
        <v>2.4</v>
      </c>
      <c r="RC25" s="14">
        <v>-0.2</v>
      </c>
      <c r="RD25" s="14">
        <v>2.4</v>
      </c>
      <c r="RE25" s="14">
        <v>2.4</v>
      </c>
      <c r="RF25" s="14">
        <v>2.4</v>
      </c>
      <c r="RG25" s="14">
        <v>0</v>
      </c>
      <c r="RH25" s="14">
        <v>2.8</v>
      </c>
      <c r="RI25" s="14">
        <v>2.8</v>
      </c>
      <c r="RJ25" s="14">
        <v>2.8</v>
      </c>
      <c r="RK25" s="14">
        <v>0</v>
      </c>
      <c r="RL25" s="14">
        <v>16.600000000000001</v>
      </c>
      <c r="RM25" s="14"/>
      <c r="RN25" s="14">
        <v>8.8949999999999996</v>
      </c>
      <c r="RO25" s="14">
        <v>7.7050000000000001</v>
      </c>
      <c r="RP25" s="14">
        <v>3.3</v>
      </c>
      <c r="RQ25" s="14">
        <v>2.7989999999999999</v>
      </c>
      <c r="RR25" s="14">
        <v>2.7989999999999999</v>
      </c>
      <c r="RS25" s="14">
        <v>0.501</v>
      </c>
      <c r="RT25" s="14">
        <v>20.2</v>
      </c>
      <c r="RU25" s="14">
        <v>19.869240000000001</v>
      </c>
      <c r="RV25" s="14">
        <v>19.869240000000001</v>
      </c>
      <c r="RW25" s="14">
        <v>0.33076</v>
      </c>
      <c r="RX25" s="14">
        <v>0</v>
      </c>
      <c r="RY25" s="14">
        <v>0</v>
      </c>
      <c r="RZ25" s="14">
        <v>0</v>
      </c>
      <c r="SA25" s="14">
        <v>0</v>
      </c>
      <c r="SB25" s="14">
        <v>0.3</v>
      </c>
      <c r="SC25" s="14">
        <v>0.7</v>
      </c>
      <c r="SD25" s="14">
        <v>0.7</v>
      </c>
      <c r="SE25" s="14">
        <v>-0.4</v>
      </c>
      <c r="SF25" s="14">
        <v>19.8</v>
      </c>
      <c r="SG25" s="14">
        <v>19.21951</v>
      </c>
      <c r="SH25" s="14">
        <v>19.21951</v>
      </c>
      <c r="SI25" s="14">
        <v>0.58048999999999995</v>
      </c>
      <c r="SJ25" s="14">
        <v>4.8</v>
      </c>
      <c r="SK25" s="14">
        <v>12.292680000000001</v>
      </c>
      <c r="SL25" s="14">
        <v>12.292680000000001</v>
      </c>
      <c r="SM25" s="14">
        <v>-7.49268</v>
      </c>
      <c r="SN25" s="14">
        <v>20.100000000000001</v>
      </c>
      <c r="SO25" s="14">
        <v>19.5122</v>
      </c>
      <c r="SP25" s="14">
        <v>19.51219</v>
      </c>
      <c r="SQ25" s="14">
        <v>0.58781000000000005</v>
      </c>
      <c r="SR25" s="14">
        <v>20.3</v>
      </c>
      <c r="SS25" s="14">
        <v>19.5122</v>
      </c>
      <c r="ST25" s="14">
        <v>19.51219</v>
      </c>
      <c r="SU25" s="14">
        <v>0.78781000000000001</v>
      </c>
      <c r="SV25" s="14">
        <v>20</v>
      </c>
      <c r="SW25" s="14">
        <v>19.317070000000001</v>
      </c>
      <c r="SX25" s="14">
        <v>19.317070000000001</v>
      </c>
      <c r="SY25" s="14">
        <v>0.68293000000000004</v>
      </c>
      <c r="SZ25" s="14">
        <v>10</v>
      </c>
      <c r="TA25" s="14">
        <v>0.79</v>
      </c>
      <c r="TB25" s="14">
        <v>0.79</v>
      </c>
      <c r="TC25" s="14">
        <v>9.2100000000000009</v>
      </c>
      <c r="TD25" s="14">
        <v>11.6</v>
      </c>
      <c r="TE25" s="14">
        <v>14.454000000000001</v>
      </c>
      <c r="TF25" s="14">
        <v>14.454000000000001</v>
      </c>
      <c r="TG25" s="14">
        <v>-2.8540000000000001</v>
      </c>
      <c r="TH25" s="14">
        <v>20.3</v>
      </c>
      <c r="TI25" s="14"/>
      <c r="TJ25" s="14">
        <v>10.039</v>
      </c>
      <c r="TK25" s="14">
        <v>10.260999999999999</v>
      </c>
      <c r="TL25" s="14">
        <v>26.5</v>
      </c>
      <c r="TM25" s="14">
        <v>11.6</v>
      </c>
      <c r="TN25" s="14">
        <v>12.416</v>
      </c>
      <c r="TO25" s="14">
        <v>14.084</v>
      </c>
      <c r="TP25" s="14">
        <v>59.9</v>
      </c>
      <c r="TQ25" s="14">
        <v>16.899999999999999</v>
      </c>
      <c r="TR25" s="14">
        <v>18.698</v>
      </c>
      <c r="TS25" s="14">
        <v>41.201999999999998</v>
      </c>
      <c r="TT25" s="14">
        <v>0.7</v>
      </c>
      <c r="TU25" s="14">
        <v>0.79200000000000004</v>
      </c>
      <c r="TV25" s="14">
        <v>0.79200000000000004</v>
      </c>
      <c r="TW25" s="14">
        <v>-9.1999999999999998E-2</v>
      </c>
      <c r="TX25" s="14">
        <v>2.2999999999999998</v>
      </c>
      <c r="TY25" s="14">
        <v>0.56799999999999995</v>
      </c>
      <c r="TZ25" s="14">
        <v>0.56799999999999995</v>
      </c>
      <c r="UA25" s="14">
        <v>1.732</v>
      </c>
      <c r="UB25" s="14">
        <v>21</v>
      </c>
      <c r="UC25" s="14">
        <v>19.5122</v>
      </c>
      <c r="UD25" s="14">
        <v>19.51219</v>
      </c>
      <c r="UE25" s="14">
        <v>1.4878100000000001</v>
      </c>
      <c r="UF25" s="14">
        <v>7.6</v>
      </c>
      <c r="UG25" s="14">
        <v>8.4</v>
      </c>
      <c r="UH25" s="14">
        <v>8.4</v>
      </c>
      <c r="UI25" s="14">
        <v>-0.8</v>
      </c>
      <c r="UJ25" s="14">
        <v>0</v>
      </c>
      <c r="UK25" s="14"/>
      <c r="UL25" s="14">
        <v>6.6</v>
      </c>
      <c r="UM25" s="14">
        <v>-6.6</v>
      </c>
      <c r="UN25" s="14">
        <v>0</v>
      </c>
      <c r="UO25" s="14">
        <v>19.5122</v>
      </c>
      <c r="UP25" s="14">
        <v>19.51219</v>
      </c>
      <c r="UQ25" s="14">
        <v>-19.51219</v>
      </c>
      <c r="UR25" s="14">
        <v>1</v>
      </c>
      <c r="US25" s="14">
        <v>19.5122</v>
      </c>
      <c r="UT25" s="14">
        <v>19.51219</v>
      </c>
      <c r="UU25" s="14">
        <v>-18.51219</v>
      </c>
      <c r="UV25" s="14">
        <v>0</v>
      </c>
      <c r="UW25" s="14">
        <v>19.5122</v>
      </c>
      <c r="UX25" s="14">
        <v>19.51219</v>
      </c>
      <c r="UY25" s="14">
        <v>-19.51219</v>
      </c>
      <c r="UZ25" s="14">
        <v>0</v>
      </c>
      <c r="VA25" s="14">
        <v>0.48594999999999999</v>
      </c>
      <c r="VB25" s="14">
        <v>0.50883999999999996</v>
      </c>
      <c r="VC25" s="14">
        <v>-0.50883999999999996</v>
      </c>
      <c r="VD25" s="14">
        <v>9.9</v>
      </c>
      <c r="VE25" s="14"/>
      <c r="VF25" s="14">
        <v>10.827999999999999</v>
      </c>
      <c r="VG25" s="14">
        <v>-0.92800000000000005</v>
      </c>
      <c r="VH25" s="14">
        <v>145.9</v>
      </c>
      <c r="VI25" s="14"/>
      <c r="VJ25" s="14">
        <v>53.779000000000003</v>
      </c>
      <c r="VK25" s="14">
        <v>92.120999999999995</v>
      </c>
      <c r="VL25" s="14"/>
      <c r="VM25" s="14"/>
      <c r="VN25" s="14"/>
      <c r="VO25" s="14">
        <v>0</v>
      </c>
      <c r="VP25" s="14">
        <v>0</v>
      </c>
      <c r="VQ25" s="14">
        <v>0</v>
      </c>
      <c r="VR25" s="14">
        <v>0</v>
      </c>
      <c r="VS25" s="14">
        <v>0</v>
      </c>
      <c r="VT25" s="14">
        <v>0</v>
      </c>
      <c r="VU25" s="14">
        <v>0</v>
      </c>
      <c r="VV25" s="14">
        <v>0</v>
      </c>
      <c r="VW25" s="14">
        <v>0</v>
      </c>
      <c r="VX25" s="14">
        <v>92.8</v>
      </c>
      <c r="VY25" s="14"/>
      <c r="VZ25" s="14">
        <v>44.198999999999998</v>
      </c>
      <c r="WA25" s="14">
        <v>48.600999999999999</v>
      </c>
      <c r="WB25" s="14">
        <v>10.4</v>
      </c>
      <c r="WC25" s="14"/>
      <c r="WD25" s="14">
        <v>9.2550000000000008</v>
      </c>
      <c r="WE25" s="14">
        <v>1.145</v>
      </c>
      <c r="WF25" s="14">
        <v>8.9</v>
      </c>
      <c r="WG25" s="14">
        <v>9</v>
      </c>
      <c r="WH25" s="14">
        <v>9</v>
      </c>
      <c r="WI25" s="14">
        <v>-0.1</v>
      </c>
      <c r="WJ25" s="14">
        <v>20</v>
      </c>
      <c r="WK25" s="14">
        <v>19.317070000000001</v>
      </c>
      <c r="WL25" s="14">
        <v>19.317070000000001</v>
      </c>
      <c r="WM25" s="14">
        <v>0.68293000000000004</v>
      </c>
      <c r="WN25" s="14">
        <v>4.9000000000000004</v>
      </c>
      <c r="WO25" s="14"/>
      <c r="WP25" s="14">
        <v>0</v>
      </c>
      <c r="WQ25" s="14">
        <v>4.9000000000000004</v>
      </c>
      <c r="WR25" s="14"/>
      <c r="WS25" s="14"/>
      <c r="WT25" s="14"/>
      <c r="WU25" s="14">
        <v>0</v>
      </c>
      <c r="WV25" s="14">
        <v>35.5</v>
      </c>
      <c r="WW25" s="14">
        <v>35</v>
      </c>
      <c r="WX25" s="14">
        <v>35</v>
      </c>
      <c r="WY25" s="14">
        <v>0.5</v>
      </c>
      <c r="WZ25" s="14">
        <v>28.6</v>
      </c>
      <c r="XA25" s="14">
        <v>29.184000000000001</v>
      </c>
      <c r="XB25" s="14">
        <v>29.184000000000001</v>
      </c>
      <c r="XC25" s="14">
        <v>-0.58399999999999996</v>
      </c>
      <c r="XD25" s="14">
        <v>3.2</v>
      </c>
      <c r="XE25" s="14">
        <v>2.8159999999999998</v>
      </c>
      <c r="XF25" s="14">
        <v>2.8159999999999998</v>
      </c>
      <c r="XG25" s="14">
        <v>0.38400000000000001</v>
      </c>
      <c r="XH25" s="14">
        <v>12.3</v>
      </c>
      <c r="XI25" s="14">
        <v>14</v>
      </c>
      <c r="XJ25" s="14">
        <v>14</v>
      </c>
      <c r="XK25" s="14">
        <v>-1.7</v>
      </c>
      <c r="XL25" s="14">
        <v>15.5</v>
      </c>
      <c r="XM25" s="14">
        <v>14</v>
      </c>
      <c r="XN25" s="14">
        <v>14</v>
      </c>
      <c r="XO25" s="14">
        <v>1.5</v>
      </c>
      <c r="XP25" s="14">
        <v>7.6</v>
      </c>
      <c r="XQ25" s="14">
        <v>6.54</v>
      </c>
      <c r="XR25" s="14">
        <v>6.54</v>
      </c>
      <c r="XS25" s="14">
        <v>1.06</v>
      </c>
    </row>
    <row r="26" spans="1:643" ht="24" customHeight="1" x14ac:dyDescent="0.3">
      <c r="A26" s="1"/>
      <c r="B26" s="16" t="s">
        <v>69</v>
      </c>
      <c r="C26" s="16" t="s">
        <v>737</v>
      </c>
      <c r="D26" s="17">
        <v>0.9</v>
      </c>
      <c r="E26" s="17">
        <v>1.01</v>
      </c>
      <c r="F26" s="17">
        <v>1.01</v>
      </c>
      <c r="G26" s="17">
        <v>-0.11</v>
      </c>
      <c r="H26" s="17">
        <v>1.6</v>
      </c>
      <c r="I26" s="17">
        <v>1.64</v>
      </c>
      <c r="J26" s="17">
        <v>1.64</v>
      </c>
      <c r="K26" s="17">
        <v>-0.04</v>
      </c>
      <c r="L26" s="17">
        <v>649.29999999999995</v>
      </c>
      <c r="M26" s="17">
        <v>649.77760999999998</v>
      </c>
      <c r="N26" s="17">
        <v>649.77760999999998</v>
      </c>
      <c r="O26" s="17">
        <v>-0.47760999999999998</v>
      </c>
      <c r="P26" s="17">
        <v>146.19999999999999</v>
      </c>
      <c r="Q26" s="17">
        <v>147.59345999999999</v>
      </c>
      <c r="R26" s="17">
        <v>212.41534999999999</v>
      </c>
      <c r="S26" s="17">
        <v>-66.215350000000001</v>
      </c>
      <c r="T26" s="17">
        <v>0</v>
      </c>
      <c r="U26" s="17"/>
      <c r="V26" s="17">
        <v>3.6</v>
      </c>
      <c r="W26" s="17">
        <v>-3.6</v>
      </c>
      <c r="X26" s="17">
        <v>0</v>
      </c>
      <c r="Y26" s="17"/>
      <c r="Z26" s="17">
        <v>3.6</v>
      </c>
      <c r="AA26" s="17">
        <v>-3.6</v>
      </c>
      <c r="AB26" s="17">
        <v>10.5</v>
      </c>
      <c r="AC26" s="17">
        <v>10.256410000000001</v>
      </c>
      <c r="AD26" s="17">
        <v>10.25643</v>
      </c>
      <c r="AE26" s="17">
        <v>0.24357000000000001</v>
      </c>
      <c r="AF26" s="17">
        <v>239.4</v>
      </c>
      <c r="AG26" s="17">
        <v>246.98840000000001</v>
      </c>
      <c r="AH26" s="17">
        <v>246.98840000000001</v>
      </c>
      <c r="AI26" s="17">
        <v>-7.5884</v>
      </c>
      <c r="AJ26" s="17">
        <v>27.2</v>
      </c>
      <c r="AK26" s="17"/>
      <c r="AL26" s="17"/>
      <c r="AM26" s="17">
        <v>27.2</v>
      </c>
      <c r="AN26" s="17"/>
      <c r="AO26" s="17"/>
      <c r="AP26" s="17"/>
      <c r="AQ26" s="17">
        <v>0</v>
      </c>
      <c r="AR26" s="17">
        <v>166.9</v>
      </c>
      <c r="AS26" s="17">
        <v>179.32046</v>
      </c>
      <c r="AT26" s="17">
        <v>150.55208999999999</v>
      </c>
      <c r="AU26" s="17">
        <v>16.347909999999999</v>
      </c>
      <c r="AV26" s="17">
        <v>166.7</v>
      </c>
      <c r="AW26" s="17">
        <v>179.32046</v>
      </c>
      <c r="AX26" s="17">
        <v>150.55208999999999</v>
      </c>
      <c r="AY26" s="17">
        <v>16.14791</v>
      </c>
      <c r="AZ26" s="17">
        <v>166.9</v>
      </c>
      <c r="BA26" s="17">
        <v>179.32046</v>
      </c>
      <c r="BB26" s="17">
        <v>150.55208999999999</v>
      </c>
      <c r="BC26" s="17">
        <v>16.347909999999999</v>
      </c>
      <c r="BD26" s="17">
        <v>261.89999999999998</v>
      </c>
      <c r="BE26" s="17">
        <v>268.98068999999998</v>
      </c>
      <c r="BF26" s="17">
        <v>225.82812999999999</v>
      </c>
      <c r="BG26" s="17">
        <v>36.071869999999997</v>
      </c>
      <c r="BH26" s="17">
        <v>202.5</v>
      </c>
      <c r="BI26" s="17">
        <v>195.12200999999999</v>
      </c>
      <c r="BJ26" s="17">
        <v>195.12200000000001</v>
      </c>
      <c r="BK26" s="17">
        <v>7.3780000000000001</v>
      </c>
      <c r="BL26" s="17">
        <v>107</v>
      </c>
      <c r="BM26" s="17">
        <v>97.561000000000007</v>
      </c>
      <c r="BN26" s="17">
        <v>97.561000000000007</v>
      </c>
      <c r="BO26" s="17">
        <v>9.4390000000000001</v>
      </c>
      <c r="BP26" s="17">
        <v>560.29999999999995</v>
      </c>
      <c r="BQ26" s="17">
        <v>568.29854</v>
      </c>
      <c r="BR26" s="17">
        <v>568.29854</v>
      </c>
      <c r="BS26" s="17">
        <v>-7.9985400000000002</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166.6</v>
      </c>
      <c r="CO26" s="17">
        <v>164.70732000000001</v>
      </c>
      <c r="CP26" s="17">
        <v>164.70732000000001</v>
      </c>
      <c r="CQ26" s="17">
        <v>1.8926799999999999</v>
      </c>
      <c r="CR26" s="17">
        <v>8.4</v>
      </c>
      <c r="CS26" s="17">
        <v>8.2097499999999997</v>
      </c>
      <c r="CT26" s="17">
        <v>8.2097499999999997</v>
      </c>
      <c r="CU26" s="17">
        <v>0.19025</v>
      </c>
      <c r="CV26" s="17">
        <v>2.5</v>
      </c>
      <c r="CW26" s="17">
        <v>4.5064399999999996</v>
      </c>
      <c r="CX26" s="17">
        <v>4.5064399999999996</v>
      </c>
      <c r="CY26" s="17">
        <v>-2.00644</v>
      </c>
      <c r="CZ26" s="17">
        <v>0</v>
      </c>
      <c r="DA26" s="17"/>
      <c r="DB26" s="17">
        <v>0</v>
      </c>
      <c r="DC26" s="17">
        <v>0</v>
      </c>
      <c r="DD26" s="17">
        <v>5.7</v>
      </c>
      <c r="DE26" s="17">
        <v>6.8787000000000003</v>
      </c>
      <c r="DF26" s="17">
        <v>6.8787000000000003</v>
      </c>
      <c r="DG26" s="17">
        <v>-1.1787000000000001</v>
      </c>
      <c r="DH26" s="17"/>
      <c r="DI26" s="17"/>
      <c r="DJ26" s="17"/>
      <c r="DK26" s="17">
        <v>0</v>
      </c>
      <c r="DL26" s="17">
        <v>113.6</v>
      </c>
      <c r="DM26" s="17">
        <v>95.094999999999999</v>
      </c>
      <c r="DN26" s="17">
        <v>95.094999999999999</v>
      </c>
      <c r="DO26" s="17">
        <v>18.504999999999999</v>
      </c>
      <c r="DP26" s="17">
        <v>0</v>
      </c>
      <c r="DQ26" s="17"/>
      <c r="DR26" s="17">
        <v>8.9130000000000003</v>
      </c>
      <c r="DS26" s="17">
        <v>-8.9130000000000003</v>
      </c>
      <c r="DT26" s="17"/>
      <c r="DU26" s="17"/>
      <c r="DV26" s="17"/>
      <c r="DW26" s="17">
        <v>0</v>
      </c>
      <c r="DX26" s="17"/>
      <c r="DY26" s="17"/>
      <c r="DZ26" s="17"/>
      <c r="EA26" s="17">
        <v>0</v>
      </c>
      <c r="EB26" s="17"/>
      <c r="EC26" s="17"/>
      <c r="ED26" s="17"/>
      <c r="EE26" s="17">
        <v>0</v>
      </c>
      <c r="EF26" s="17">
        <v>111.3</v>
      </c>
      <c r="EG26" s="17">
        <v>112.90537</v>
      </c>
      <c r="EH26" s="17">
        <v>112.90537</v>
      </c>
      <c r="EI26" s="17">
        <v>-1.60537</v>
      </c>
      <c r="EJ26" s="17">
        <v>133.5</v>
      </c>
      <c r="EK26" s="17">
        <v>131.26799</v>
      </c>
      <c r="EL26" s="17">
        <v>131.26799</v>
      </c>
      <c r="EM26" s="17">
        <v>2.2320099999999998</v>
      </c>
      <c r="EN26" s="17"/>
      <c r="EO26" s="17"/>
      <c r="EP26" s="17">
        <v>0</v>
      </c>
      <c r="EQ26" s="17">
        <v>0</v>
      </c>
      <c r="ER26" s="17"/>
      <c r="ES26" s="17"/>
      <c r="ET26" s="17"/>
      <c r="EU26" s="17">
        <v>0</v>
      </c>
      <c r="EV26" s="17"/>
      <c r="EW26" s="17"/>
      <c r="EX26" s="17"/>
      <c r="EY26" s="17">
        <v>0</v>
      </c>
      <c r="EZ26" s="17">
        <v>6.5</v>
      </c>
      <c r="FA26" s="17">
        <v>6.39</v>
      </c>
      <c r="FB26" s="17">
        <v>6.39</v>
      </c>
      <c r="FC26" s="17">
        <v>0.11</v>
      </c>
      <c r="FD26" s="17">
        <v>460.8</v>
      </c>
      <c r="FE26" s="17">
        <v>458.87804999999997</v>
      </c>
      <c r="FF26" s="17">
        <v>458.87804999999997</v>
      </c>
      <c r="FG26" s="17">
        <v>1.92195</v>
      </c>
      <c r="FH26" s="17">
        <v>81.900000000000006</v>
      </c>
      <c r="FI26" s="17">
        <v>79.023259999999993</v>
      </c>
      <c r="FJ26" s="17">
        <v>56.67539</v>
      </c>
      <c r="FK26" s="17">
        <v>25.224609999999998</v>
      </c>
      <c r="FL26" s="17">
        <v>149.19999999999999</v>
      </c>
      <c r="FM26" s="17">
        <v>148.62634</v>
      </c>
      <c r="FN26" s="17">
        <v>148.62634</v>
      </c>
      <c r="FO26" s="17">
        <v>0.57365999999999995</v>
      </c>
      <c r="FP26" s="17">
        <v>42.3</v>
      </c>
      <c r="FQ26" s="17">
        <v>39.995710000000003</v>
      </c>
      <c r="FR26" s="17">
        <v>41.498959999999997</v>
      </c>
      <c r="FS26" s="17">
        <v>0.80103999999999997</v>
      </c>
      <c r="FT26" s="17">
        <v>18.5</v>
      </c>
      <c r="FU26" s="17">
        <v>19.28585</v>
      </c>
      <c r="FV26" s="17">
        <v>19.28585</v>
      </c>
      <c r="FW26" s="17">
        <v>-0.78585000000000005</v>
      </c>
      <c r="FX26" s="17">
        <v>19.7</v>
      </c>
      <c r="FY26" s="17">
        <v>19.21951</v>
      </c>
      <c r="FZ26" s="17">
        <v>19.21951</v>
      </c>
      <c r="GA26" s="17">
        <v>0.48048999999999997</v>
      </c>
      <c r="GB26" s="17">
        <v>90.9</v>
      </c>
      <c r="GC26" s="17">
        <v>87.657560000000004</v>
      </c>
      <c r="GD26" s="17">
        <v>87.657560000000004</v>
      </c>
      <c r="GE26" s="17">
        <v>3.2424400000000002</v>
      </c>
      <c r="GF26" s="17">
        <v>122.7</v>
      </c>
      <c r="GG26" s="17">
        <v>181.66672</v>
      </c>
      <c r="GH26" s="17">
        <v>178.66666000000001</v>
      </c>
      <c r="GI26" s="17">
        <v>-55.966659999999997</v>
      </c>
      <c r="GJ26" s="17">
        <v>123</v>
      </c>
      <c r="GK26" s="17">
        <v>181.66672</v>
      </c>
      <c r="GL26" s="17">
        <v>178.66666000000001</v>
      </c>
      <c r="GM26" s="17">
        <v>-55.66666</v>
      </c>
      <c r="GN26" s="17">
        <v>153.19999999999999</v>
      </c>
      <c r="GO26" s="17">
        <v>181.66672</v>
      </c>
      <c r="GP26" s="17">
        <v>178.66666000000001</v>
      </c>
      <c r="GQ26" s="17">
        <v>-25.466660000000001</v>
      </c>
      <c r="GR26" s="17">
        <v>109.1</v>
      </c>
      <c r="GS26" s="17">
        <v>110.91316999999999</v>
      </c>
      <c r="GT26" s="17">
        <v>110.91316999999999</v>
      </c>
      <c r="GU26" s="17">
        <v>-1.8131699999999999</v>
      </c>
      <c r="GV26" s="17"/>
      <c r="GW26" s="17"/>
      <c r="GX26" s="17"/>
      <c r="GY26" s="17">
        <v>0</v>
      </c>
      <c r="GZ26" s="17">
        <v>6.1</v>
      </c>
      <c r="HA26" s="17">
        <v>3.7359200000000001</v>
      </c>
      <c r="HB26" s="17"/>
      <c r="HC26" s="17">
        <v>6.1</v>
      </c>
      <c r="HD26" s="17">
        <v>46</v>
      </c>
      <c r="HE26" s="17">
        <v>47.26634</v>
      </c>
      <c r="HF26" s="17">
        <v>47.26634</v>
      </c>
      <c r="HG26" s="17">
        <v>-1.26634</v>
      </c>
      <c r="HH26" s="17"/>
      <c r="HI26" s="17"/>
      <c r="HJ26" s="17"/>
      <c r="HK26" s="17">
        <v>0</v>
      </c>
      <c r="HL26" s="17">
        <v>4</v>
      </c>
      <c r="HM26" s="17">
        <v>3.8872599999999999</v>
      </c>
      <c r="HN26" s="17">
        <v>3.8872599999999999</v>
      </c>
      <c r="HO26" s="17">
        <v>0.11274000000000001</v>
      </c>
      <c r="HP26" s="17">
        <v>30.8</v>
      </c>
      <c r="HQ26" s="17">
        <v>29.882930000000002</v>
      </c>
      <c r="HR26" s="17">
        <v>29.882930000000002</v>
      </c>
      <c r="HS26" s="17">
        <v>0.91707000000000005</v>
      </c>
      <c r="HT26" s="17">
        <v>174.2</v>
      </c>
      <c r="HU26" s="17">
        <v>171.54185000000001</v>
      </c>
      <c r="HV26" s="17">
        <v>171.54185000000001</v>
      </c>
      <c r="HW26" s="17">
        <v>2.65815</v>
      </c>
      <c r="HX26" s="17">
        <v>94.9</v>
      </c>
      <c r="HY26" s="17">
        <v>95.918049999999994</v>
      </c>
      <c r="HZ26" s="17">
        <v>95.918040000000005</v>
      </c>
      <c r="IA26" s="17">
        <v>-1.0180400000000001</v>
      </c>
      <c r="IB26" s="17">
        <v>60.3</v>
      </c>
      <c r="IC26" s="17">
        <v>50.521180000000001</v>
      </c>
      <c r="ID26" s="17">
        <v>56.439419999999998</v>
      </c>
      <c r="IE26" s="17">
        <v>3.8605800000000001</v>
      </c>
      <c r="IF26" s="17">
        <v>0</v>
      </c>
      <c r="IG26" s="17"/>
      <c r="IH26" s="17">
        <v>0</v>
      </c>
      <c r="II26" s="17">
        <v>0</v>
      </c>
      <c r="IJ26" s="17">
        <v>45.1</v>
      </c>
      <c r="IK26" s="17"/>
      <c r="IL26" s="17">
        <v>48.41648</v>
      </c>
      <c r="IM26" s="17">
        <v>-3.3164799999999999</v>
      </c>
      <c r="IN26" s="17"/>
      <c r="IO26" s="17"/>
      <c r="IP26" s="17"/>
      <c r="IQ26" s="17">
        <v>0</v>
      </c>
      <c r="IR26" s="17"/>
      <c r="IS26" s="17"/>
      <c r="IT26" s="17"/>
      <c r="IU26" s="17">
        <v>0</v>
      </c>
      <c r="IV26" s="17"/>
      <c r="IW26" s="17"/>
      <c r="IX26" s="17"/>
      <c r="IY26" s="17">
        <v>0</v>
      </c>
      <c r="IZ26" s="17">
        <v>130.9</v>
      </c>
      <c r="JA26" s="17">
        <v>133.35676000000001</v>
      </c>
      <c r="JB26" s="17">
        <v>133.35676000000001</v>
      </c>
      <c r="JC26" s="17">
        <v>-2.4567600000000001</v>
      </c>
      <c r="JD26" s="17">
        <v>131.80000000000001</v>
      </c>
      <c r="JE26" s="17">
        <v>166.34959000000001</v>
      </c>
      <c r="JF26" s="17">
        <v>166.34958</v>
      </c>
      <c r="JG26" s="17">
        <v>-34.549579999999999</v>
      </c>
      <c r="JH26" s="17">
        <v>131.5</v>
      </c>
      <c r="JI26" s="17">
        <v>166.34959000000001</v>
      </c>
      <c r="JJ26" s="17">
        <v>166.34958</v>
      </c>
      <c r="JK26" s="17">
        <v>-34.849580000000003</v>
      </c>
      <c r="JL26" s="17"/>
      <c r="JM26" s="17"/>
      <c r="JN26" s="17"/>
      <c r="JO26" s="17">
        <v>0</v>
      </c>
      <c r="JP26" s="17">
        <v>137.19999999999999</v>
      </c>
      <c r="JQ26" s="17">
        <v>166.34959000000001</v>
      </c>
      <c r="JR26" s="17">
        <v>166.34958</v>
      </c>
      <c r="JS26" s="17">
        <v>-29.14958</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113.7</v>
      </c>
      <c r="KO26" s="17">
        <v>114.11063</v>
      </c>
      <c r="KP26" s="17">
        <v>114.11063</v>
      </c>
      <c r="KQ26" s="17">
        <v>-0.41063</v>
      </c>
      <c r="KR26" s="17">
        <v>14.2</v>
      </c>
      <c r="KS26" s="17"/>
      <c r="KT26" s="17"/>
      <c r="KU26" s="17">
        <v>14.2</v>
      </c>
      <c r="KV26" s="17"/>
      <c r="KW26" s="17"/>
      <c r="KX26" s="17"/>
      <c r="KY26" s="17">
        <v>0</v>
      </c>
      <c r="KZ26" s="17">
        <v>4.2</v>
      </c>
      <c r="LA26" s="17">
        <v>3.8072699999999999</v>
      </c>
      <c r="LB26" s="17">
        <v>3.8072699999999999</v>
      </c>
      <c r="LC26" s="17">
        <v>0.39273000000000002</v>
      </c>
      <c r="LD26" s="17">
        <v>209.9</v>
      </c>
      <c r="LE26" s="17">
        <v>211.73072999999999</v>
      </c>
      <c r="LF26" s="17">
        <v>211.73074</v>
      </c>
      <c r="LG26" s="17">
        <v>-1.83074</v>
      </c>
      <c r="LH26" s="17">
        <v>96.2</v>
      </c>
      <c r="LI26" s="17">
        <v>97.069580000000002</v>
      </c>
      <c r="LJ26" s="17">
        <v>97.069569999999999</v>
      </c>
      <c r="LK26" s="17">
        <v>-0.86956999999999995</v>
      </c>
      <c r="LL26" s="17">
        <v>59.1</v>
      </c>
      <c r="LM26" s="17">
        <v>67.461460000000002</v>
      </c>
      <c r="LN26" s="17">
        <v>67.461460000000002</v>
      </c>
      <c r="LO26" s="17">
        <v>-8.3614599999999992</v>
      </c>
      <c r="LP26" s="17">
        <v>77.099999999999994</v>
      </c>
      <c r="LQ26" s="17">
        <v>78.567999999999998</v>
      </c>
      <c r="LR26" s="17">
        <v>78.567999999999998</v>
      </c>
      <c r="LS26" s="17">
        <v>-1.468</v>
      </c>
      <c r="LT26" s="17"/>
      <c r="LU26" s="17"/>
      <c r="LV26" s="17"/>
      <c r="LW26" s="17">
        <v>0</v>
      </c>
      <c r="LX26" s="17"/>
      <c r="LY26" s="17"/>
      <c r="LZ26" s="17"/>
      <c r="MA26" s="17">
        <v>0</v>
      </c>
      <c r="MB26" s="17"/>
      <c r="MC26" s="17"/>
      <c r="MD26" s="17"/>
      <c r="ME26" s="17">
        <v>0</v>
      </c>
      <c r="MF26" s="17"/>
      <c r="MG26" s="17"/>
      <c r="MH26" s="17"/>
      <c r="MI26" s="17">
        <v>0</v>
      </c>
      <c r="MJ26" s="17"/>
      <c r="MK26" s="17"/>
      <c r="ML26" s="17"/>
      <c r="MM26" s="17">
        <v>0</v>
      </c>
      <c r="MN26" s="17">
        <v>104.1</v>
      </c>
      <c r="MO26" s="17">
        <v>103</v>
      </c>
      <c r="MP26" s="17"/>
      <c r="MQ26" s="17">
        <v>104.1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v>144.27350999999999</v>
      </c>
      <c r="NS26" s="17">
        <v>-144.27350999999999</v>
      </c>
      <c r="NT26" s="17">
        <v>0</v>
      </c>
      <c r="NU26" s="17"/>
      <c r="NV26" s="17">
        <v>72.136750000000006</v>
      </c>
      <c r="NW26" s="17">
        <v>-72.136750000000006</v>
      </c>
      <c r="NX26" s="17">
        <v>0.4</v>
      </c>
      <c r="NY26" s="17"/>
      <c r="NZ26" s="17">
        <v>0.50700000000000001</v>
      </c>
      <c r="OA26" s="17">
        <v>-0.107</v>
      </c>
      <c r="OB26" s="17">
        <v>49</v>
      </c>
      <c r="OC26" s="17">
        <v>15.038</v>
      </c>
      <c r="OD26" s="17">
        <v>15.038</v>
      </c>
      <c r="OE26" s="17">
        <v>33.962000000000003</v>
      </c>
      <c r="OF26" s="17">
        <v>71.400000000000006</v>
      </c>
      <c r="OG26" s="17">
        <v>69.149000000000001</v>
      </c>
      <c r="OH26" s="17">
        <v>69.149000000000001</v>
      </c>
      <c r="OI26" s="17">
        <v>2.2509999999999999</v>
      </c>
      <c r="OJ26" s="17">
        <v>0</v>
      </c>
      <c r="OK26" s="17">
        <v>0.31935000000000002</v>
      </c>
      <c r="OL26" s="17">
        <v>0.35054999999999997</v>
      </c>
      <c r="OM26" s="17">
        <v>-0.35054999999999997</v>
      </c>
      <c r="ON26" s="17">
        <v>0.1</v>
      </c>
      <c r="OO26" s="17"/>
      <c r="OP26" s="17">
        <v>9.7489999999999993E-2</v>
      </c>
      <c r="OQ26" s="17">
        <v>2.5100000000000001E-3</v>
      </c>
      <c r="OR26" s="17">
        <v>20</v>
      </c>
      <c r="OS26" s="17">
        <v>20</v>
      </c>
      <c r="OT26" s="17">
        <v>17.560980000000001</v>
      </c>
      <c r="OU26" s="17">
        <v>2.4390200000000002</v>
      </c>
      <c r="OV26" s="17">
        <v>9.9</v>
      </c>
      <c r="OW26" s="17">
        <v>9.4069299999999991</v>
      </c>
      <c r="OX26" s="17">
        <v>9.4574499999999997</v>
      </c>
      <c r="OY26" s="17">
        <v>0.44255</v>
      </c>
      <c r="OZ26" s="17">
        <v>0.9</v>
      </c>
      <c r="PA26" s="17">
        <v>0</v>
      </c>
      <c r="PB26" s="17">
        <v>2.82579</v>
      </c>
      <c r="PC26" s="17">
        <v>-1.9257899999999999</v>
      </c>
      <c r="PD26" s="17">
        <v>3.6</v>
      </c>
      <c r="PE26" s="17">
        <v>3.6</v>
      </c>
      <c r="PF26" s="17">
        <v>3.6</v>
      </c>
      <c r="PG26" s="17">
        <v>0</v>
      </c>
      <c r="PH26" s="17">
        <v>5</v>
      </c>
      <c r="PI26" s="17">
        <v>5</v>
      </c>
      <c r="PJ26" s="17">
        <v>5</v>
      </c>
      <c r="PK26" s="17">
        <v>0</v>
      </c>
      <c r="PL26" s="17">
        <v>20.399999999999999</v>
      </c>
      <c r="PM26" s="17">
        <v>19.5122</v>
      </c>
      <c r="PN26" s="17">
        <v>19.51219</v>
      </c>
      <c r="PO26" s="17">
        <v>0.88780999999999999</v>
      </c>
      <c r="PP26" s="17">
        <v>20</v>
      </c>
      <c r="PQ26" s="17">
        <v>19.5122</v>
      </c>
      <c r="PR26" s="17">
        <v>19.51219</v>
      </c>
      <c r="PS26" s="17">
        <v>0.48781000000000002</v>
      </c>
      <c r="PT26" s="17">
        <v>18.8</v>
      </c>
      <c r="PU26" s="17">
        <v>0.99753999999999998</v>
      </c>
      <c r="PV26" s="17">
        <v>1.76867</v>
      </c>
      <c r="PW26" s="17">
        <v>17.031330000000001</v>
      </c>
      <c r="PX26" s="17">
        <v>3.5</v>
      </c>
      <c r="PY26" s="17">
        <v>3.3</v>
      </c>
      <c r="PZ26" s="17">
        <v>3.3</v>
      </c>
      <c r="QA26" s="17">
        <v>0.2</v>
      </c>
      <c r="QB26" s="17">
        <v>18.7</v>
      </c>
      <c r="QC26" s="17">
        <v>18.341460000000001</v>
      </c>
      <c r="QD26" s="17">
        <v>18.341460000000001</v>
      </c>
      <c r="QE26" s="17">
        <v>0.35854000000000003</v>
      </c>
      <c r="QF26" s="17">
        <v>15.7</v>
      </c>
      <c r="QG26" s="17"/>
      <c r="QH26" s="17">
        <v>8.8689999999999998</v>
      </c>
      <c r="QI26" s="17">
        <v>6.8310000000000004</v>
      </c>
      <c r="QJ26" s="17">
        <v>18.899999999999999</v>
      </c>
      <c r="QK26" s="17">
        <v>9.6940000000000008</v>
      </c>
      <c r="QL26" s="17">
        <v>9.6940000000000008</v>
      </c>
      <c r="QM26" s="17">
        <v>9.2059999999999995</v>
      </c>
      <c r="QN26" s="17">
        <v>10.8</v>
      </c>
      <c r="QO26" s="17">
        <v>5.9379999999999997</v>
      </c>
      <c r="QP26" s="17">
        <v>5.9379999999999997</v>
      </c>
      <c r="QQ26" s="17">
        <v>4.8620000000000001</v>
      </c>
      <c r="QR26" s="17">
        <v>28.2</v>
      </c>
      <c r="QS26" s="17">
        <v>17.128</v>
      </c>
      <c r="QT26" s="17">
        <v>17.128</v>
      </c>
      <c r="QU26" s="17">
        <v>11.071999999999999</v>
      </c>
      <c r="QV26" s="17">
        <v>4.8</v>
      </c>
      <c r="QW26" s="17">
        <v>4.2</v>
      </c>
      <c r="QX26" s="17">
        <v>4.2</v>
      </c>
      <c r="QY26" s="17">
        <v>0.6</v>
      </c>
      <c r="QZ26" s="17">
        <v>2.2000000000000002</v>
      </c>
      <c r="RA26" s="17">
        <v>2.4</v>
      </c>
      <c r="RB26" s="17">
        <v>2.4</v>
      </c>
      <c r="RC26" s="17">
        <v>-0.2</v>
      </c>
      <c r="RD26" s="17">
        <v>2.4</v>
      </c>
      <c r="RE26" s="17">
        <v>2.4</v>
      </c>
      <c r="RF26" s="17">
        <v>2.4</v>
      </c>
      <c r="RG26" s="17">
        <v>0</v>
      </c>
      <c r="RH26" s="17">
        <v>2.8</v>
      </c>
      <c r="RI26" s="17">
        <v>2.8</v>
      </c>
      <c r="RJ26" s="17">
        <v>2.8</v>
      </c>
      <c r="RK26" s="17">
        <v>0</v>
      </c>
      <c r="RL26" s="17">
        <v>17.5</v>
      </c>
      <c r="RM26" s="17"/>
      <c r="RN26" s="17">
        <v>12.752000000000001</v>
      </c>
      <c r="RO26" s="17">
        <v>4.7480000000000002</v>
      </c>
      <c r="RP26" s="17">
        <v>3.2</v>
      </c>
      <c r="RQ26" s="17">
        <v>2.7989999999999999</v>
      </c>
      <c r="RR26" s="17">
        <v>2.7989999999999999</v>
      </c>
      <c r="RS26" s="17">
        <v>0.40100000000000002</v>
      </c>
      <c r="RT26" s="17">
        <v>20.2</v>
      </c>
      <c r="RU26" s="17">
        <v>19.869240000000001</v>
      </c>
      <c r="RV26" s="17">
        <v>19.869240000000001</v>
      </c>
      <c r="RW26" s="17">
        <v>0.33076</v>
      </c>
      <c r="RX26" s="17">
        <v>0</v>
      </c>
      <c r="RY26" s="17">
        <v>0</v>
      </c>
      <c r="RZ26" s="17">
        <v>0</v>
      </c>
      <c r="SA26" s="17">
        <v>0</v>
      </c>
      <c r="SB26" s="17">
        <v>0.3</v>
      </c>
      <c r="SC26" s="17">
        <v>0.7</v>
      </c>
      <c r="SD26" s="17">
        <v>0.7</v>
      </c>
      <c r="SE26" s="17">
        <v>-0.4</v>
      </c>
      <c r="SF26" s="17">
        <v>19.8</v>
      </c>
      <c r="SG26" s="17">
        <v>19.21951</v>
      </c>
      <c r="SH26" s="17">
        <v>19.21951</v>
      </c>
      <c r="SI26" s="17">
        <v>0.58048999999999995</v>
      </c>
      <c r="SJ26" s="17">
        <v>2.7</v>
      </c>
      <c r="SK26" s="17">
        <v>12.292680000000001</v>
      </c>
      <c r="SL26" s="17">
        <v>12.292680000000001</v>
      </c>
      <c r="SM26" s="17">
        <v>-9.5926799999999997</v>
      </c>
      <c r="SN26" s="17">
        <v>20.2</v>
      </c>
      <c r="SO26" s="17">
        <v>19.5122</v>
      </c>
      <c r="SP26" s="17">
        <v>19.51219</v>
      </c>
      <c r="SQ26" s="17">
        <v>0.68781000000000003</v>
      </c>
      <c r="SR26" s="17">
        <v>20.2</v>
      </c>
      <c r="SS26" s="17">
        <v>19.5122</v>
      </c>
      <c r="ST26" s="17">
        <v>19.51219</v>
      </c>
      <c r="SU26" s="17">
        <v>0.68781000000000003</v>
      </c>
      <c r="SV26" s="17">
        <v>20</v>
      </c>
      <c r="SW26" s="17">
        <v>19.317070000000001</v>
      </c>
      <c r="SX26" s="17">
        <v>19.317070000000001</v>
      </c>
      <c r="SY26" s="17">
        <v>0.68293000000000004</v>
      </c>
      <c r="SZ26" s="17">
        <v>11.2</v>
      </c>
      <c r="TA26" s="17">
        <v>0.12</v>
      </c>
      <c r="TB26" s="17">
        <v>0.12</v>
      </c>
      <c r="TC26" s="17">
        <v>11.08</v>
      </c>
      <c r="TD26" s="17">
        <v>11.6</v>
      </c>
      <c r="TE26" s="17">
        <v>15.465</v>
      </c>
      <c r="TF26" s="17">
        <v>15.465</v>
      </c>
      <c r="TG26" s="17">
        <v>-3.8650000000000002</v>
      </c>
      <c r="TH26" s="17">
        <v>29.8</v>
      </c>
      <c r="TI26" s="17"/>
      <c r="TJ26" s="17">
        <v>16.288</v>
      </c>
      <c r="TK26" s="17">
        <v>13.512</v>
      </c>
      <c r="TL26" s="17">
        <v>30.1</v>
      </c>
      <c r="TM26" s="17">
        <v>12.5</v>
      </c>
      <c r="TN26" s="17">
        <v>13.058</v>
      </c>
      <c r="TO26" s="17">
        <v>17.042000000000002</v>
      </c>
      <c r="TP26" s="17">
        <v>61.5</v>
      </c>
      <c r="TQ26" s="17">
        <v>17.100000000000001</v>
      </c>
      <c r="TR26" s="17">
        <v>18.782</v>
      </c>
      <c r="TS26" s="17">
        <v>42.718000000000004</v>
      </c>
      <c r="TT26" s="17">
        <v>1.7</v>
      </c>
      <c r="TU26" s="17">
        <v>1.1379999999999999</v>
      </c>
      <c r="TV26" s="17">
        <v>1.1379999999999999</v>
      </c>
      <c r="TW26" s="17">
        <v>0.56200000000000006</v>
      </c>
      <c r="TX26" s="17">
        <v>2</v>
      </c>
      <c r="TY26" s="17">
        <v>0.88</v>
      </c>
      <c r="TZ26" s="17">
        <v>0.88</v>
      </c>
      <c r="UA26" s="17">
        <v>1.1200000000000001</v>
      </c>
      <c r="UB26" s="17">
        <v>21</v>
      </c>
      <c r="UC26" s="17">
        <v>19.5122</v>
      </c>
      <c r="UD26" s="17">
        <v>19.51219</v>
      </c>
      <c r="UE26" s="17">
        <v>1.4878100000000001</v>
      </c>
      <c r="UF26" s="17">
        <v>7.7</v>
      </c>
      <c r="UG26" s="17">
        <v>8.4</v>
      </c>
      <c r="UH26" s="17">
        <v>8.4</v>
      </c>
      <c r="UI26" s="17">
        <v>-0.7</v>
      </c>
      <c r="UJ26" s="17">
        <v>0</v>
      </c>
      <c r="UK26" s="17"/>
      <c r="UL26" s="17">
        <v>6.6</v>
      </c>
      <c r="UM26" s="17">
        <v>-6.6</v>
      </c>
      <c r="UN26" s="17">
        <v>0</v>
      </c>
      <c r="UO26" s="17">
        <v>19.5122</v>
      </c>
      <c r="UP26" s="17">
        <v>19.51219</v>
      </c>
      <c r="UQ26" s="17">
        <v>-19.51219</v>
      </c>
      <c r="UR26" s="17">
        <v>1</v>
      </c>
      <c r="US26" s="17">
        <v>19.5122</v>
      </c>
      <c r="UT26" s="17">
        <v>19.51219</v>
      </c>
      <c r="UU26" s="17">
        <v>-18.51219</v>
      </c>
      <c r="UV26" s="17">
        <v>0</v>
      </c>
      <c r="UW26" s="17">
        <v>19.5122</v>
      </c>
      <c r="UX26" s="17">
        <v>19.51219</v>
      </c>
      <c r="UY26" s="17">
        <v>-19.51219</v>
      </c>
      <c r="UZ26" s="17">
        <v>0</v>
      </c>
      <c r="VA26" s="17">
        <v>0.37833</v>
      </c>
      <c r="VB26" s="17">
        <v>0.42526000000000003</v>
      </c>
      <c r="VC26" s="17">
        <v>-0.42526000000000003</v>
      </c>
      <c r="VD26" s="17">
        <v>11.9</v>
      </c>
      <c r="VE26" s="17"/>
      <c r="VF26" s="17">
        <v>10.097</v>
      </c>
      <c r="VG26" s="17">
        <v>1.8029999999999999</v>
      </c>
      <c r="VH26" s="17">
        <v>144.69999999999999</v>
      </c>
      <c r="VI26" s="17"/>
      <c r="VJ26" s="17">
        <v>75.591999999999999</v>
      </c>
      <c r="VK26" s="17">
        <v>69.108000000000004</v>
      </c>
      <c r="VL26" s="17"/>
      <c r="VM26" s="17"/>
      <c r="VN26" s="17"/>
      <c r="VO26" s="17">
        <v>0</v>
      </c>
      <c r="VP26" s="17">
        <v>0</v>
      </c>
      <c r="VQ26" s="17">
        <v>0</v>
      </c>
      <c r="VR26" s="17">
        <v>0</v>
      </c>
      <c r="VS26" s="17">
        <v>0</v>
      </c>
      <c r="VT26" s="17">
        <v>0</v>
      </c>
      <c r="VU26" s="17">
        <v>0</v>
      </c>
      <c r="VV26" s="17">
        <v>0</v>
      </c>
      <c r="VW26" s="17">
        <v>0</v>
      </c>
      <c r="VX26" s="17">
        <v>104.9</v>
      </c>
      <c r="VY26" s="17"/>
      <c r="VZ26" s="17">
        <v>60.963000000000001</v>
      </c>
      <c r="WA26" s="17">
        <v>43.936999999999998</v>
      </c>
      <c r="WB26" s="17">
        <v>12.8</v>
      </c>
      <c r="WC26" s="17"/>
      <c r="WD26" s="17">
        <v>7.8109999999999999</v>
      </c>
      <c r="WE26" s="17">
        <v>4.9889999999999999</v>
      </c>
      <c r="WF26" s="17">
        <v>8.8000000000000007</v>
      </c>
      <c r="WG26" s="17">
        <v>9</v>
      </c>
      <c r="WH26" s="17">
        <v>9</v>
      </c>
      <c r="WI26" s="17">
        <v>-0.2</v>
      </c>
      <c r="WJ26" s="17">
        <v>20</v>
      </c>
      <c r="WK26" s="17">
        <v>19.317070000000001</v>
      </c>
      <c r="WL26" s="17">
        <v>19.317070000000001</v>
      </c>
      <c r="WM26" s="17">
        <v>0.68293000000000004</v>
      </c>
      <c r="WN26" s="17">
        <v>4.5</v>
      </c>
      <c r="WO26" s="17"/>
      <c r="WP26" s="17">
        <v>0</v>
      </c>
      <c r="WQ26" s="17">
        <v>4.5</v>
      </c>
      <c r="WR26" s="17"/>
      <c r="WS26" s="17"/>
      <c r="WT26" s="17"/>
      <c r="WU26" s="17">
        <v>0</v>
      </c>
      <c r="WV26" s="17">
        <v>35.799999999999997</v>
      </c>
      <c r="WW26" s="17">
        <v>35</v>
      </c>
      <c r="WX26" s="17">
        <v>35</v>
      </c>
      <c r="WY26" s="17">
        <v>0.8</v>
      </c>
      <c r="WZ26" s="17">
        <v>28.6</v>
      </c>
      <c r="XA26" s="17">
        <v>29.184000000000001</v>
      </c>
      <c r="XB26" s="17">
        <v>29.184000000000001</v>
      </c>
      <c r="XC26" s="17">
        <v>-0.58399999999999996</v>
      </c>
      <c r="XD26" s="17">
        <v>3.4</v>
      </c>
      <c r="XE26" s="17">
        <v>2.8159999999999998</v>
      </c>
      <c r="XF26" s="17">
        <v>2.8159999999999998</v>
      </c>
      <c r="XG26" s="17">
        <v>0.58399999999999996</v>
      </c>
      <c r="XH26" s="17">
        <v>12.4</v>
      </c>
      <c r="XI26" s="17">
        <v>14</v>
      </c>
      <c r="XJ26" s="17">
        <v>14</v>
      </c>
      <c r="XK26" s="17">
        <v>-1.6</v>
      </c>
      <c r="XL26" s="17">
        <v>15.5</v>
      </c>
      <c r="XM26" s="17">
        <v>14</v>
      </c>
      <c r="XN26" s="17">
        <v>14</v>
      </c>
      <c r="XO26" s="17">
        <v>1.5</v>
      </c>
      <c r="XP26" s="17">
        <v>7.5</v>
      </c>
      <c r="XQ26" s="17">
        <v>6.54</v>
      </c>
      <c r="XR26" s="17">
        <v>6.54</v>
      </c>
      <c r="XS26" s="17">
        <v>0.96</v>
      </c>
    </row>
    <row r="27" spans="1:643" ht="24" customHeight="1" x14ac:dyDescent="0.3">
      <c r="A27" s="1"/>
      <c r="B27" s="16" t="s">
        <v>69</v>
      </c>
      <c r="C27" s="16" t="s">
        <v>738</v>
      </c>
      <c r="D27" s="17">
        <v>0.9</v>
      </c>
      <c r="E27" s="17">
        <v>1.01</v>
      </c>
      <c r="F27" s="17">
        <v>1.01</v>
      </c>
      <c r="G27" s="17">
        <v>-0.11</v>
      </c>
      <c r="H27" s="17">
        <v>1.6</v>
      </c>
      <c r="I27" s="17">
        <v>1.64</v>
      </c>
      <c r="J27" s="17">
        <v>1.64</v>
      </c>
      <c r="K27" s="17">
        <v>-0.04</v>
      </c>
      <c r="L27" s="17">
        <v>647.1</v>
      </c>
      <c r="M27" s="17">
        <v>649.77760999999998</v>
      </c>
      <c r="N27" s="17">
        <v>649.77760999999998</v>
      </c>
      <c r="O27" s="17">
        <v>-2.67761</v>
      </c>
      <c r="P27" s="17">
        <v>146.1</v>
      </c>
      <c r="Q27" s="17">
        <v>147.59345999999999</v>
      </c>
      <c r="R27" s="17">
        <v>212.41534999999999</v>
      </c>
      <c r="S27" s="17">
        <v>-66.315349999999995</v>
      </c>
      <c r="T27" s="17">
        <v>3.75</v>
      </c>
      <c r="U27" s="17"/>
      <c r="V27" s="17">
        <v>8.4946400000000004</v>
      </c>
      <c r="W27" s="17">
        <v>-4.7446400000000004</v>
      </c>
      <c r="X27" s="17">
        <v>3.88</v>
      </c>
      <c r="Y27" s="17"/>
      <c r="Z27" s="17">
        <v>8.5166900000000005</v>
      </c>
      <c r="AA27" s="17">
        <v>-4.6366899999999998</v>
      </c>
      <c r="AB27" s="17">
        <v>10.5</v>
      </c>
      <c r="AC27" s="17">
        <v>10.256410000000001</v>
      </c>
      <c r="AD27" s="17">
        <v>10.25643</v>
      </c>
      <c r="AE27" s="17">
        <v>0.24357000000000001</v>
      </c>
      <c r="AF27" s="17">
        <v>239.3</v>
      </c>
      <c r="AG27" s="17">
        <v>246.98840000000001</v>
      </c>
      <c r="AH27" s="17">
        <v>246.98840000000001</v>
      </c>
      <c r="AI27" s="17">
        <v>-7.6883999999999997</v>
      </c>
      <c r="AJ27" s="17">
        <v>27.1</v>
      </c>
      <c r="AK27" s="17"/>
      <c r="AL27" s="17"/>
      <c r="AM27" s="17">
        <v>27.1</v>
      </c>
      <c r="AN27" s="17"/>
      <c r="AO27" s="17"/>
      <c r="AP27" s="17"/>
      <c r="AQ27" s="17">
        <v>0</v>
      </c>
      <c r="AR27" s="17">
        <v>159.5</v>
      </c>
      <c r="AS27" s="17">
        <v>186.4444</v>
      </c>
      <c r="AT27" s="17">
        <v>171.16188</v>
      </c>
      <c r="AU27" s="17">
        <v>-11.66188</v>
      </c>
      <c r="AV27" s="17">
        <v>158.4</v>
      </c>
      <c r="AW27" s="17">
        <v>186.4444</v>
      </c>
      <c r="AX27" s="17">
        <v>171.16188</v>
      </c>
      <c r="AY27" s="17">
        <v>-12.76188</v>
      </c>
      <c r="AZ27" s="17">
        <v>158.69999999999999</v>
      </c>
      <c r="BA27" s="17">
        <v>186.4444</v>
      </c>
      <c r="BB27" s="17">
        <v>171.16188</v>
      </c>
      <c r="BC27" s="17">
        <v>-12.461880000000001</v>
      </c>
      <c r="BD27" s="17">
        <v>252.3</v>
      </c>
      <c r="BE27" s="17">
        <v>279.66658999999999</v>
      </c>
      <c r="BF27" s="17">
        <v>256.74281999999999</v>
      </c>
      <c r="BG27" s="17">
        <v>-4.4428200000000002</v>
      </c>
      <c r="BH27" s="17">
        <v>201</v>
      </c>
      <c r="BI27" s="17">
        <v>195.12200999999999</v>
      </c>
      <c r="BJ27" s="17">
        <v>195.12200000000001</v>
      </c>
      <c r="BK27" s="17">
        <v>5.8780000000000001</v>
      </c>
      <c r="BL27" s="17">
        <v>106.5</v>
      </c>
      <c r="BM27" s="17">
        <v>97.561000000000007</v>
      </c>
      <c r="BN27" s="17">
        <v>97.561000000000007</v>
      </c>
      <c r="BO27" s="17">
        <v>8.9390000000000001</v>
      </c>
      <c r="BP27" s="17">
        <v>559.9</v>
      </c>
      <c r="BQ27" s="17">
        <v>568.29854</v>
      </c>
      <c r="BR27" s="17">
        <v>568.29854</v>
      </c>
      <c r="BS27" s="17">
        <v>-8.3985400000000006</v>
      </c>
      <c r="BT27" s="17">
        <v>10.4</v>
      </c>
      <c r="BU27" s="17">
        <v>10.17268</v>
      </c>
      <c r="BV27" s="17">
        <v>10.17268</v>
      </c>
      <c r="BW27" s="17">
        <v>0.22731999999999999</v>
      </c>
      <c r="BX27" s="17"/>
      <c r="BY27" s="17"/>
      <c r="BZ27" s="17"/>
      <c r="CA27" s="17">
        <v>0</v>
      </c>
      <c r="CB27" s="17"/>
      <c r="CC27" s="17"/>
      <c r="CD27" s="17"/>
      <c r="CE27" s="17">
        <v>0</v>
      </c>
      <c r="CF27" s="17"/>
      <c r="CG27" s="17"/>
      <c r="CH27" s="17"/>
      <c r="CI27" s="17">
        <v>0</v>
      </c>
      <c r="CJ27" s="17"/>
      <c r="CK27" s="17"/>
      <c r="CL27" s="17"/>
      <c r="CM27" s="17">
        <v>0</v>
      </c>
      <c r="CN27" s="17">
        <v>162.4</v>
      </c>
      <c r="CO27" s="17">
        <v>164.70732000000001</v>
      </c>
      <c r="CP27" s="17">
        <v>164.70732000000001</v>
      </c>
      <c r="CQ27" s="17">
        <v>-2.3073199999999998</v>
      </c>
      <c r="CR27" s="17">
        <v>8.1999999999999993</v>
      </c>
      <c r="CS27" s="17">
        <v>8.2097499999999997</v>
      </c>
      <c r="CT27" s="17">
        <v>8.2097499999999997</v>
      </c>
      <c r="CU27" s="17">
        <v>-9.75E-3</v>
      </c>
      <c r="CV27" s="17">
        <v>2.5</v>
      </c>
      <c r="CW27" s="17">
        <v>4.5064399999999996</v>
      </c>
      <c r="CX27" s="17">
        <v>4.5064399999999996</v>
      </c>
      <c r="CY27" s="17">
        <v>-2.00644</v>
      </c>
      <c r="CZ27" s="17">
        <v>0</v>
      </c>
      <c r="DA27" s="17"/>
      <c r="DB27" s="17">
        <v>9.9311100000000003</v>
      </c>
      <c r="DC27" s="17">
        <v>-9.9311100000000003</v>
      </c>
      <c r="DD27" s="17">
        <v>5.4</v>
      </c>
      <c r="DE27" s="17">
        <v>6.8787000000000003</v>
      </c>
      <c r="DF27" s="17">
        <v>6.8787000000000003</v>
      </c>
      <c r="DG27" s="17">
        <v>-1.4786999999999999</v>
      </c>
      <c r="DH27" s="17"/>
      <c r="DI27" s="17"/>
      <c r="DJ27" s="17"/>
      <c r="DK27" s="17">
        <v>0</v>
      </c>
      <c r="DL27" s="17">
        <v>113.6</v>
      </c>
      <c r="DM27" s="17">
        <v>95.094999999999999</v>
      </c>
      <c r="DN27" s="17">
        <v>95.094999999999999</v>
      </c>
      <c r="DO27" s="17">
        <v>18.504999999999999</v>
      </c>
      <c r="DP27" s="17">
        <v>0</v>
      </c>
      <c r="DQ27" s="17"/>
      <c r="DR27" s="17">
        <v>8.9130000000000003</v>
      </c>
      <c r="DS27" s="17">
        <v>-8.9130000000000003</v>
      </c>
      <c r="DT27" s="17"/>
      <c r="DU27" s="17"/>
      <c r="DV27" s="17"/>
      <c r="DW27" s="17">
        <v>0</v>
      </c>
      <c r="DX27" s="17"/>
      <c r="DY27" s="17"/>
      <c r="DZ27" s="17"/>
      <c r="EA27" s="17">
        <v>0</v>
      </c>
      <c r="EB27" s="17"/>
      <c r="EC27" s="17"/>
      <c r="ED27" s="17"/>
      <c r="EE27" s="17">
        <v>0</v>
      </c>
      <c r="EF27" s="17">
        <v>110.8</v>
      </c>
      <c r="EG27" s="17">
        <v>112.90537</v>
      </c>
      <c r="EH27" s="17">
        <v>112.90537</v>
      </c>
      <c r="EI27" s="17">
        <v>-2.1053700000000002</v>
      </c>
      <c r="EJ27" s="17">
        <v>132.19999999999999</v>
      </c>
      <c r="EK27" s="17">
        <v>131.26799</v>
      </c>
      <c r="EL27" s="17">
        <v>131.26799</v>
      </c>
      <c r="EM27" s="17">
        <v>0.93201000000000001</v>
      </c>
      <c r="EN27" s="17"/>
      <c r="EO27" s="17"/>
      <c r="EP27" s="17">
        <v>0</v>
      </c>
      <c r="EQ27" s="17">
        <v>0</v>
      </c>
      <c r="ER27" s="17"/>
      <c r="ES27" s="17"/>
      <c r="ET27" s="17"/>
      <c r="EU27" s="17">
        <v>0</v>
      </c>
      <c r="EV27" s="17"/>
      <c r="EW27" s="17"/>
      <c r="EX27" s="17"/>
      <c r="EY27" s="17">
        <v>0</v>
      </c>
      <c r="EZ27" s="17">
        <v>6.5</v>
      </c>
      <c r="FA27" s="17">
        <v>6.39</v>
      </c>
      <c r="FB27" s="17">
        <v>6.39</v>
      </c>
      <c r="FC27" s="17">
        <v>0.11</v>
      </c>
      <c r="FD27" s="17">
        <v>459.5</v>
      </c>
      <c r="FE27" s="17">
        <v>458.87804999999997</v>
      </c>
      <c r="FF27" s="17">
        <v>458.87804999999997</v>
      </c>
      <c r="FG27" s="17">
        <v>0.62195</v>
      </c>
      <c r="FH27" s="17">
        <v>81.8</v>
      </c>
      <c r="FI27" s="17">
        <v>79.023259999999993</v>
      </c>
      <c r="FJ27" s="17">
        <v>56.67539</v>
      </c>
      <c r="FK27" s="17">
        <v>25.124610000000001</v>
      </c>
      <c r="FL27" s="17">
        <v>148.4</v>
      </c>
      <c r="FM27" s="17">
        <v>148.62634</v>
      </c>
      <c r="FN27" s="17">
        <v>148.62634</v>
      </c>
      <c r="FO27" s="17">
        <v>-0.22634000000000001</v>
      </c>
      <c r="FP27" s="17">
        <v>42.2</v>
      </c>
      <c r="FQ27" s="17">
        <v>39.995710000000003</v>
      </c>
      <c r="FR27" s="17">
        <v>41.498959999999997</v>
      </c>
      <c r="FS27" s="17">
        <v>0.70104</v>
      </c>
      <c r="FT27" s="17">
        <v>18.5</v>
      </c>
      <c r="FU27" s="17">
        <v>19.28585</v>
      </c>
      <c r="FV27" s="17">
        <v>19.28585</v>
      </c>
      <c r="FW27" s="17">
        <v>-0.78585000000000005</v>
      </c>
      <c r="FX27" s="17">
        <v>19.7</v>
      </c>
      <c r="FY27" s="17">
        <v>19.21951</v>
      </c>
      <c r="FZ27" s="17">
        <v>19.21951</v>
      </c>
      <c r="GA27" s="17">
        <v>0.48048999999999997</v>
      </c>
      <c r="GB27" s="17">
        <v>90.7</v>
      </c>
      <c r="GC27" s="17">
        <v>87.657560000000004</v>
      </c>
      <c r="GD27" s="17">
        <v>87.657560000000004</v>
      </c>
      <c r="GE27" s="17">
        <v>3.04244</v>
      </c>
      <c r="GF27" s="17">
        <v>121.3</v>
      </c>
      <c r="GG27" s="17">
        <v>181.66672</v>
      </c>
      <c r="GH27" s="17">
        <v>181.66672</v>
      </c>
      <c r="GI27" s="17">
        <v>-60.366720000000001</v>
      </c>
      <c r="GJ27" s="17">
        <v>121.1</v>
      </c>
      <c r="GK27" s="17">
        <v>181.66672</v>
      </c>
      <c r="GL27" s="17">
        <v>181.66672</v>
      </c>
      <c r="GM27" s="17">
        <v>-60.566719999999997</v>
      </c>
      <c r="GN27" s="17">
        <v>153.19999999999999</v>
      </c>
      <c r="GO27" s="17">
        <v>181.66672</v>
      </c>
      <c r="GP27" s="17">
        <v>181.66672</v>
      </c>
      <c r="GQ27" s="17">
        <v>-28.466719999999999</v>
      </c>
      <c r="GR27" s="17">
        <v>108.4</v>
      </c>
      <c r="GS27" s="17">
        <v>110.91316999999999</v>
      </c>
      <c r="GT27" s="17">
        <v>110.91316999999999</v>
      </c>
      <c r="GU27" s="17">
        <v>-2.5131700000000001</v>
      </c>
      <c r="GV27" s="17"/>
      <c r="GW27" s="17"/>
      <c r="GX27" s="17"/>
      <c r="GY27" s="17">
        <v>0</v>
      </c>
      <c r="GZ27" s="17">
        <v>6</v>
      </c>
      <c r="HA27" s="17">
        <v>3.7359200000000001</v>
      </c>
      <c r="HB27" s="17"/>
      <c r="HC27" s="17">
        <v>6</v>
      </c>
      <c r="HD27" s="17">
        <v>45.7</v>
      </c>
      <c r="HE27" s="17">
        <v>47.26634</v>
      </c>
      <c r="HF27" s="17">
        <v>47.26634</v>
      </c>
      <c r="HG27" s="17">
        <v>-1.5663400000000001</v>
      </c>
      <c r="HH27" s="17"/>
      <c r="HI27" s="17"/>
      <c r="HJ27" s="17"/>
      <c r="HK27" s="17">
        <v>0</v>
      </c>
      <c r="HL27" s="17">
        <v>4</v>
      </c>
      <c r="HM27" s="17">
        <v>3.8872599999999999</v>
      </c>
      <c r="HN27" s="17">
        <v>3.8872599999999999</v>
      </c>
      <c r="HO27" s="17">
        <v>0.11274000000000001</v>
      </c>
      <c r="HP27" s="17">
        <v>30.4</v>
      </c>
      <c r="HQ27" s="17">
        <v>29.882930000000002</v>
      </c>
      <c r="HR27" s="17">
        <v>29.882930000000002</v>
      </c>
      <c r="HS27" s="17">
        <v>0.51707000000000003</v>
      </c>
      <c r="HT27" s="17">
        <v>173.8</v>
      </c>
      <c r="HU27" s="17">
        <v>171.54185000000001</v>
      </c>
      <c r="HV27" s="17">
        <v>171.54185000000001</v>
      </c>
      <c r="HW27" s="17">
        <v>2.2581500000000001</v>
      </c>
      <c r="HX27" s="17">
        <v>94.7</v>
      </c>
      <c r="HY27" s="17">
        <v>95.918049999999994</v>
      </c>
      <c r="HZ27" s="17">
        <v>95.918040000000005</v>
      </c>
      <c r="IA27" s="17">
        <v>-1.21804</v>
      </c>
      <c r="IB27" s="17">
        <v>59.6</v>
      </c>
      <c r="IC27" s="17">
        <v>56.58352</v>
      </c>
      <c r="ID27" s="17">
        <v>56.58352</v>
      </c>
      <c r="IE27" s="17">
        <v>3.0164800000000001</v>
      </c>
      <c r="IF27" s="17">
        <v>0</v>
      </c>
      <c r="IG27" s="17"/>
      <c r="IH27" s="17">
        <v>0</v>
      </c>
      <c r="II27" s="17">
        <v>0</v>
      </c>
      <c r="IJ27" s="17">
        <v>45.2</v>
      </c>
      <c r="IK27" s="17"/>
      <c r="IL27" s="17">
        <v>48.41648</v>
      </c>
      <c r="IM27" s="17">
        <v>-3.2164799999999998</v>
      </c>
      <c r="IN27" s="17"/>
      <c r="IO27" s="17"/>
      <c r="IP27" s="17"/>
      <c r="IQ27" s="17">
        <v>0</v>
      </c>
      <c r="IR27" s="17"/>
      <c r="IS27" s="17"/>
      <c r="IT27" s="17"/>
      <c r="IU27" s="17">
        <v>0</v>
      </c>
      <c r="IV27" s="17"/>
      <c r="IW27" s="17"/>
      <c r="IX27" s="17"/>
      <c r="IY27" s="17">
        <v>0</v>
      </c>
      <c r="IZ27" s="17">
        <v>130.4</v>
      </c>
      <c r="JA27" s="17">
        <v>133.35676000000001</v>
      </c>
      <c r="JB27" s="17">
        <v>133.35676000000001</v>
      </c>
      <c r="JC27" s="17">
        <v>-2.9567600000000001</v>
      </c>
      <c r="JD27" s="17">
        <v>167.4</v>
      </c>
      <c r="JE27" s="17">
        <v>166.22827000000001</v>
      </c>
      <c r="JF27" s="17">
        <v>166.22827000000001</v>
      </c>
      <c r="JG27" s="17">
        <v>1.1717299999999999</v>
      </c>
      <c r="JH27" s="17">
        <v>160.1</v>
      </c>
      <c r="JI27" s="17">
        <v>166.22827000000001</v>
      </c>
      <c r="JJ27" s="17">
        <v>166.22827000000001</v>
      </c>
      <c r="JK27" s="17">
        <v>-6.1282699999999997</v>
      </c>
      <c r="JL27" s="17"/>
      <c r="JM27" s="17"/>
      <c r="JN27" s="17"/>
      <c r="JO27" s="17">
        <v>0</v>
      </c>
      <c r="JP27" s="17">
        <v>164</v>
      </c>
      <c r="JQ27" s="17">
        <v>166.22827000000001</v>
      </c>
      <c r="JR27" s="17">
        <v>166.22827000000001</v>
      </c>
      <c r="JS27" s="17">
        <v>-2.2282700000000002</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112.9</v>
      </c>
      <c r="KO27" s="17">
        <v>114.11063</v>
      </c>
      <c r="KP27" s="17">
        <v>114.11063</v>
      </c>
      <c r="KQ27" s="17">
        <v>-1.2106300000000001</v>
      </c>
      <c r="KR27" s="17">
        <v>16.3</v>
      </c>
      <c r="KS27" s="17"/>
      <c r="KT27" s="17"/>
      <c r="KU27" s="17">
        <v>16.3</v>
      </c>
      <c r="KV27" s="17"/>
      <c r="KW27" s="17"/>
      <c r="KX27" s="17"/>
      <c r="KY27" s="17">
        <v>0</v>
      </c>
      <c r="KZ27" s="17">
        <v>4.2</v>
      </c>
      <c r="LA27" s="17">
        <v>3.8072699999999999</v>
      </c>
      <c r="LB27" s="17">
        <v>3.8072699999999999</v>
      </c>
      <c r="LC27" s="17">
        <v>0.39273000000000002</v>
      </c>
      <c r="LD27" s="17">
        <v>208.7</v>
      </c>
      <c r="LE27" s="17">
        <v>211.73072999999999</v>
      </c>
      <c r="LF27" s="17">
        <v>211.73074</v>
      </c>
      <c r="LG27" s="17">
        <v>-3.0307400000000002</v>
      </c>
      <c r="LH27" s="17">
        <v>95.5</v>
      </c>
      <c r="LI27" s="17">
        <v>97.069580000000002</v>
      </c>
      <c r="LJ27" s="17">
        <v>97.069569999999999</v>
      </c>
      <c r="LK27" s="17">
        <v>-1.5695699999999999</v>
      </c>
      <c r="LL27" s="17">
        <v>58.8</v>
      </c>
      <c r="LM27" s="17">
        <v>67.461460000000002</v>
      </c>
      <c r="LN27" s="17">
        <v>67.461460000000002</v>
      </c>
      <c r="LO27" s="17">
        <v>-8.6614599999999999</v>
      </c>
      <c r="LP27" s="17">
        <v>72.8</v>
      </c>
      <c r="LQ27" s="17">
        <v>78.567999999999998</v>
      </c>
      <c r="LR27" s="17">
        <v>78.567999999999998</v>
      </c>
      <c r="LS27" s="17">
        <v>-5.7679999999999998</v>
      </c>
      <c r="LT27" s="17"/>
      <c r="LU27" s="17"/>
      <c r="LV27" s="17"/>
      <c r="LW27" s="17">
        <v>0</v>
      </c>
      <c r="LX27" s="17"/>
      <c r="LY27" s="17"/>
      <c r="LZ27" s="17"/>
      <c r="MA27" s="17">
        <v>0</v>
      </c>
      <c r="MB27" s="17"/>
      <c r="MC27" s="17"/>
      <c r="MD27" s="17"/>
      <c r="ME27" s="17">
        <v>0</v>
      </c>
      <c r="MF27" s="17"/>
      <c r="MG27" s="17"/>
      <c r="MH27" s="17"/>
      <c r="MI27" s="17">
        <v>0</v>
      </c>
      <c r="MJ27" s="17"/>
      <c r="MK27" s="17"/>
      <c r="ML27" s="17"/>
      <c r="MM27" s="17">
        <v>0</v>
      </c>
      <c r="MN27" s="17">
        <v>103.7</v>
      </c>
      <c r="MO27" s="17">
        <v>110.07446</v>
      </c>
      <c r="MP27" s="17"/>
      <c r="MQ27" s="17">
        <v>103.7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v>144.27350999999999</v>
      </c>
      <c r="NS27" s="17">
        <v>-144.27350999999999</v>
      </c>
      <c r="NT27" s="17">
        <v>0</v>
      </c>
      <c r="NU27" s="17"/>
      <c r="NV27" s="17">
        <v>72.136750000000006</v>
      </c>
      <c r="NW27" s="17">
        <v>-72.136750000000006</v>
      </c>
      <c r="NX27" s="17">
        <v>0.8</v>
      </c>
      <c r="NY27" s="17"/>
      <c r="NZ27" s="17">
        <v>0.629</v>
      </c>
      <c r="OA27" s="17">
        <v>0.17100000000000001</v>
      </c>
      <c r="OB27" s="17">
        <v>52.6</v>
      </c>
      <c r="OC27" s="17">
        <v>14.169</v>
      </c>
      <c r="OD27" s="17">
        <v>14.169</v>
      </c>
      <c r="OE27" s="17">
        <v>38.430999999999997</v>
      </c>
      <c r="OF27" s="17">
        <v>70.900000000000006</v>
      </c>
      <c r="OG27" s="17">
        <v>72.89</v>
      </c>
      <c r="OH27" s="17">
        <v>72.89</v>
      </c>
      <c r="OI27" s="17">
        <v>-1.99</v>
      </c>
      <c r="OJ27" s="17">
        <v>0</v>
      </c>
      <c r="OK27" s="17">
        <v>2.4639999999999999E-2</v>
      </c>
      <c r="OL27" s="17">
        <v>0.34304000000000001</v>
      </c>
      <c r="OM27" s="17">
        <v>-0.34304000000000001</v>
      </c>
      <c r="ON27" s="17">
        <v>0.1</v>
      </c>
      <c r="OO27" s="17"/>
      <c r="OP27" s="17">
        <v>9.9750000000000005E-2</v>
      </c>
      <c r="OQ27" s="17">
        <v>2.5000000000000001E-4</v>
      </c>
      <c r="OR27" s="17">
        <v>20</v>
      </c>
      <c r="OS27" s="17">
        <v>20</v>
      </c>
      <c r="OT27" s="17">
        <v>17.560980000000001</v>
      </c>
      <c r="OU27" s="17">
        <v>2.4390200000000002</v>
      </c>
      <c r="OV27" s="17">
        <v>10</v>
      </c>
      <c r="OW27" s="17">
        <v>9.0250599999999999</v>
      </c>
      <c r="OX27" s="17">
        <v>9.5117600000000007</v>
      </c>
      <c r="OY27" s="17">
        <v>0.48824000000000001</v>
      </c>
      <c r="OZ27" s="17">
        <v>1.1000000000000001</v>
      </c>
      <c r="PA27" s="17">
        <v>0</v>
      </c>
      <c r="PB27" s="17">
        <v>0</v>
      </c>
      <c r="PC27" s="17">
        <v>1.1000000000000001</v>
      </c>
      <c r="PD27" s="17">
        <v>3.5</v>
      </c>
      <c r="PE27" s="17">
        <v>3.6</v>
      </c>
      <c r="PF27" s="17">
        <v>3.6</v>
      </c>
      <c r="PG27" s="17">
        <v>-0.1</v>
      </c>
      <c r="PH27" s="17">
        <v>5.0999999999999996</v>
      </c>
      <c r="PI27" s="17">
        <v>5</v>
      </c>
      <c r="PJ27" s="17">
        <v>5</v>
      </c>
      <c r="PK27" s="17">
        <v>0.1</v>
      </c>
      <c r="PL27" s="17">
        <v>20.100000000000001</v>
      </c>
      <c r="PM27" s="17">
        <v>19.5122</v>
      </c>
      <c r="PN27" s="17">
        <v>19.51219</v>
      </c>
      <c r="PO27" s="17">
        <v>0.58781000000000005</v>
      </c>
      <c r="PP27" s="17">
        <v>19.8</v>
      </c>
      <c r="PQ27" s="17">
        <v>19.5122</v>
      </c>
      <c r="PR27" s="17">
        <v>19.51219</v>
      </c>
      <c r="PS27" s="17">
        <v>0.28781000000000001</v>
      </c>
      <c r="PT27" s="17">
        <v>18.8</v>
      </c>
      <c r="PU27" s="17">
        <v>2.554E-2</v>
      </c>
      <c r="PV27" s="17">
        <v>6.9575800000000001</v>
      </c>
      <c r="PW27" s="17">
        <v>11.842420000000001</v>
      </c>
      <c r="PX27" s="17">
        <v>3.5</v>
      </c>
      <c r="PY27" s="17">
        <v>3.3</v>
      </c>
      <c r="PZ27" s="17">
        <v>3.3</v>
      </c>
      <c r="QA27" s="17">
        <v>0.2</v>
      </c>
      <c r="QB27" s="17">
        <v>18.7</v>
      </c>
      <c r="QC27" s="17">
        <v>18.341460000000001</v>
      </c>
      <c r="QD27" s="17">
        <v>18.341460000000001</v>
      </c>
      <c r="QE27" s="17">
        <v>0.35854000000000003</v>
      </c>
      <c r="QF27" s="17">
        <v>15.5</v>
      </c>
      <c r="QG27" s="17"/>
      <c r="QH27" s="17">
        <v>13.884</v>
      </c>
      <c r="QI27" s="17">
        <v>1.6160000000000001</v>
      </c>
      <c r="QJ27" s="17">
        <v>18</v>
      </c>
      <c r="QK27" s="17">
        <v>16.154</v>
      </c>
      <c r="QL27" s="17">
        <v>16.154</v>
      </c>
      <c r="QM27" s="17">
        <v>1.8460000000000001</v>
      </c>
      <c r="QN27" s="17">
        <v>14.1</v>
      </c>
      <c r="QO27" s="17">
        <v>6.2510000000000003</v>
      </c>
      <c r="QP27" s="17">
        <v>6.2510000000000003</v>
      </c>
      <c r="QQ27" s="17">
        <v>7.8490000000000002</v>
      </c>
      <c r="QR27" s="17">
        <v>38.299999999999997</v>
      </c>
      <c r="QS27" s="17">
        <v>18.021000000000001</v>
      </c>
      <c r="QT27" s="17">
        <v>18.021000000000001</v>
      </c>
      <c r="QU27" s="17">
        <v>20.279</v>
      </c>
      <c r="QV27" s="17">
        <v>4.7</v>
      </c>
      <c r="QW27" s="17">
        <v>4.2</v>
      </c>
      <c r="QX27" s="17">
        <v>4.2</v>
      </c>
      <c r="QY27" s="17">
        <v>0.5</v>
      </c>
      <c r="QZ27" s="17">
        <v>2.1</v>
      </c>
      <c r="RA27" s="17">
        <v>2.4</v>
      </c>
      <c r="RB27" s="17">
        <v>2.4</v>
      </c>
      <c r="RC27" s="17">
        <v>-0.3</v>
      </c>
      <c r="RD27" s="17">
        <v>2.4</v>
      </c>
      <c r="RE27" s="17">
        <v>2.4</v>
      </c>
      <c r="RF27" s="17">
        <v>2.4</v>
      </c>
      <c r="RG27" s="17">
        <v>0</v>
      </c>
      <c r="RH27" s="17">
        <v>2.8</v>
      </c>
      <c r="RI27" s="17">
        <v>2.8</v>
      </c>
      <c r="RJ27" s="17">
        <v>2.8</v>
      </c>
      <c r="RK27" s="17">
        <v>0</v>
      </c>
      <c r="RL27" s="17">
        <v>19.2</v>
      </c>
      <c r="RM27" s="17"/>
      <c r="RN27" s="17">
        <v>14.686999999999999</v>
      </c>
      <c r="RO27" s="17">
        <v>4.5129999999999999</v>
      </c>
      <c r="RP27" s="17">
        <v>3.2</v>
      </c>
      <c r="RQ27" s="17">
        <v>2.7989999999999999</v>
      </c>
      <c r="RR27" s="17">
        <v>2.7989999999999999</v>
      </c>
      <c r="RS27" s="17">
        <v>0.40100000000000002</v>
      </c>
      <c r="RT27" s="17">
        <v>20.3</v>
      </c>
      <c r="RU27" s="17">
        <v>19.869240000000001</v>
      </c>
      <c r="RV27" s="17">
        <v>19.869240000000001</v>
      </c>
      <c r="RW27" s="17">
        <v>0.43075999999999998</v>
      </c>
      <c r="RX27" s="17">
        <v>0</v>
      </c>
      <c r="RY27" s="17">
        <v>0</v>
      </c>
      <c r="RZ27" s="17">
        <v>0</v>
      </c>
      <c r="SA27" s="17">
        <v>0</v>
      </c>
      <c r="SB27" s="17">
        <v>0.3</v>
      </c>
      <c r="SC27" s="17">
        <v>0.7</v>
      </c>
      <c r="SD27" s="17">
        <v>0.7</v>
      </c>
      <c r="SE27" s="17">
        <v>-0.4</v>
      </c>
      <c r="SF27" s="17">
        <v>19.7</v>
      </c>
      <c r="SG27" s="17">
        <v>19.21951</v>
      </c>
      <c r="SH27" s="17">
        <v>19.21951</v>
      </c>
      <c r="SI27" s="17">
        <v>0.48048999999999997</v>
      </c>
      <c r="SJ27" s="17">
        <v>7.9</v>
      </c>
      <c r="SK27" s="17">
        <v>12.292680000000001</v>
      </c>
      <c r="SL27" s="17">
        <v>12.292680000000001</v>
      </c>
      <c r="SM27" s="17">
        <v>-4.3926800000000004</v>
      </c>
      <c r="SN27" s="17">
        <v>20.2</v>
      </c>
      <c r="SO27" s="17">
        <v>19.5122</v>
      </c>
      <c r="SP27" s="17">
        <v>19.51219</v>
      </c>
      <c r="SQ27" s="17">
        <v>0.68781000000000003</v>
      </c>
      <c r="SR27" s="17">
        <v>20.3</v>
      </c>
      <c r="SS27" s="17">
        <v>19.5122</v>
      </c>
      <c r="ST27" s="17">
        <v>19.51219</v>
      </c>
      <c r="SU27" s="17">
        <v>0.78781000000000001</v>
      </c>
      <c r="SV27" s="17">
        <v>20</v>
      </c>
      <c r="SW27" s="17">
        <v>19.317070000000001</v>
      </c>
      <c r="SX27" s="17">
        <v>19.317070000000001</v>
      </c>
      <c r="SY27" s="17">
        <v>0.68293000000000004</v>
      </c>
      <c r="SZ27" s="17">
        <v>7.1</v>
      </c>
      <c r="TA27" s="17">
        <v>0</v>
      </c>
      <c r="TB27" s="17">
        <v>0</v>
      </c>
      <c r="TC27" s="17">
        <v>7.1</v>
      </c>
      <c r="TD27" s="17">
        <v>17.2</v>
      </c>
      <c r="TE27" s="17">
        <v>16.957000000000001</v>
      </c>
      <c r="TF27" s="17">
        <v>16.957000000000001</v>
      </c>
      <c r="TG27" s="17">
        <v>0.24299999999999999</v>
      </c>
      <c r="TH27" s="17">
        <v>38.299999999999997</v>
      </c>
      <c r="TI27" s="17"/>
      <c r="TJ27" s="17">
        <v>18.911000000000001</v>
      </c>
      <c r="TK27" s="17">
        <v>19.388999999999999</v>
      </c>
      <c r="TL27" s="17">
        <v>37.700000000000003</v>
      </c>
      <c r="TM27" s="17">
        <v>14.1</v>
      </c>
      <c r="TN27" s="17">
        <v>13.994999999999999</v>
      </c>
      <c r="TO27" s="17">
        <v>23.704999999999998</v>
      </c>
      <c r="TP27" s="17">
        <v>70.2</v>
      </c>
      <c r="TQ27" s="17">
        <v>17.899999999999999</v>
      </c>
      <c r="TR27" s="17">
        <v>19.141999999999999</v>
      </c>
      <c r="TS27" s="17">
        <v>51.058</v>
      </c>
      <c r="TT27" s="17">
        <v>1.6</v>
      </c>
      <c r="TU27" s="17">
        <v>1.4590000000000001</v>
      </c>
      <c r="TV27" s="17">
        <v>1.4590000000000001</v>
      </c>
      <c r="TW27" s="17">
        <v>0.14099999999999999</v>
      </c>
      <c r="TX27" s="17">
        <v>2.2000000000000002</v>
      </c>
      <c r="TY27" s="17">
        <v>1.1539999999999999</v>
      </c>
      <c r="TZ27" s="17">
        <v>1.1539999999999999</v>
      </c>
      <c r="UA27" s="17">
        <v>1.046</v>
      </c>
      <c r="UB27" s="17">
        <v>21</v>
      </c>
      <c r="UC27" s="17">
        <v>19.5122</v>
      </c>
      <c r="UD27" s="17">
        <v>19.51219</v>
      </c>
      <c r="UE27" s="17">
        <v>1.4878100000000001</v>
      </c>
      <c r="UF27" s="17">
        <v>7.6</v>
      </c>
      <c r="UG27" s="17">
        <v>8.4</v>
      </c>
      <c r="UH27" s="17">
        <v>8.4</v>
      </c>
      <c r="UI27" s="17">
        <v>-0.8</v>
      </c>
      <c r="UJ27" s="17">
        <v>0</v>
      </c>
      <c r="UK27" s="17"/>
      <c r="UL27" s="17">
        <v>6.6</v>
      </c>
      <c r="UM27" s="17">
        <v>-6.6</v>
      </c>
      <c r="UN27" s="17">
        <v>10.199999999999999</v>
      </c>
      <c r="UO27" s="17">
        <v>19.5122</v>
      </c>
      <c r="UP27" s="17">
        <v>19.51219</v>
      </c>
      <c r="UQ27" s="17">
        <v>-9.3121899999999993</v>
      </c>
      <c r="UR27" s="17">
        <v>10</v>
      </c>
      <c r="US27" s="17">
        <v>19.5122</v>
      </c>
      <c r="UT27" s="17">
        <v>19.51219</v>
      </c>
      <c r="UU27" s="17">
        <v>-9.5121900000000004</v>
      </c>
      <c r="UV27" s="17">
        <v>3</v>
      </c>
      <c r="UW27" s="17">
        <v>19.5122</v>
      </c>
      <c r="UX27" s="17">
        <v>19.51219</v>
      </c>
      <c r="UY27" s="17">
        <v>-16.51219</v>
      </c>
      <c r="UZ27" s="17">
        <v>0</v>
      </c>
      <c r="VA27" s="17">
        <v>2.4760000000000001E-2</v>
      </c>
      <c r="VB27" s="17">
        <v>0.39162999999999998</v>
      </c>
      <c r="VC27" s="17">
        <v>-0.39162999999999998</v>
      </c>
      <c r="VD27" s="17">
        <v>13.2</v>
      </c>
      <c r="VE27" s="17"/>
      <c r="VF27" s="17">
        <v>13.215</v>
      </c>
      <c r="VG27" s="17">
        <v>-1.4999999999999999E-2</v>
      </c>
      <c r="VH27" s="17">
        <v>134.6</v>
      </c>
      <c r="VI27" s="17"/>
      <c r="VJ27" s="17">
        <v>88.451999999999998</v>
      </c>
      <c r="VK27" s="17">
        <v>46.148000000000003</v>
      </c>
      <c r="VL27" s="17"/>
      <c r="VM27" s="17"/>
      <c r="VN27" s="17"/>
      <c r="VO27" s="17">
        <v>0</v>
      </c>
      <c r="VP27" s="17">
        <v>0</v>
      </c>
      <c r="VQ27" s="17">
        <v>0</v>
      </c>
      <c r="VR27" s="17">
        <v>0</v>
      </c>
      <c r="VS27" s="17">
        <v>0</v>
      </c>
      <c r="VT27" s="17">
        <v>0</v>
      </c>
      <c r="VU27" s="17">
        <v>0</v>
      </c>
      <c r="VV27" s="17">
        <v>0</v>
      </c>
      <c r="VW27" s="17">
        <v>0</v>
      </c>
      <c r="VX27" s="17">
        <v>107.3</v>
      </c>
      <c r="VY27" s="17"/>
      <c r="VZ27" s="17">
        <v>48.978999999999999</v>
      </c>
      <c r="WA27" s="17">
        <v>58.320999999999998</v>
      </c>
      <c r="WB27" s="17">
        <v>14.7</v>
      </c>
      <c r="WC27" s="17"/>
      <c r="WD27" s="17">
        <v>10.252000000000001</v>
      </c>
      <c r="WE27" s="17">
        <v>4.4480000000000004</v>
      </c>
      <c r="WF27" s="17">
        <v>8.8000000000000007</v>
      </c>
      <c r="WG27" s="17">
        <v>9</v>
      </c>
      <c r="WH27" s="17">
        <v>9</v>
      </c>
      <c r="WI27" s="17">
        <v>-0.2</v>
      </c>
      <c r="WJ27" s="17">
        <v>20</v>
      </c>
      <c r="WK27" s="17">
        <v>19.317070000000001</v>
      </c>
      <c r="WL27" s="17">
        <v>19.317070000000001</v>
      </c>
      <c r="WM27" s="17">
        <v>0.68293000000000004</v>
      </c>
      <c r="WN27" s="17">
        <v>4.5</v>
      </c>
      <c r="WO27" s="17"/>
      <c r="WP27" s="17">
        <v>0</v>
      </c>
      <c r="WQ27" s="17">
        <v>4.5</v>
      </c>
      <c r="WR27" s="17"/>
      <c r="WS27" s="17"/>
      <c r="WT27" s="17"/>
      <c r="WU27" s="17">
        <v>0</v>
      </c>
      <c r="WV27" s="17">
        <v>35.299999999999997</v>
      </c>
      <c r="WW27" s="17">
        <v>35</v>
      </c>
      <c r="WX27" s="17">
        <v>35</v>
      </c>
      <c r="WY27" s="17">
        <v>0.3</v>
      </c>
      <c r="WZ27" s="17">
        <v>28.3</v>
      </c>
      <c r="XA27" s="17">
        <v>29.184000000000001</v>
      </c>
      <c r="XB27" s="17">
        <v>29.184000000000001</v>
      </c>
      <c r="XC27" s="17">
        <v>-0.88400000000000001</v>
      </c>
      <c r="XD27" s="17">
        <v>3.4</v>
      </c>
      <c r="XE27" s="17">
        <v>2.8159999999999998</v>
      </c>
      <c r="XF27" s="17">
        <v>2.8159999999999998</v>
      </c>
      <c r="XG27" s="17">
        <v>0.58399999999999996</v>
      </c>
      <c r="XH27" s="17">
        <v>13</v>
      </c>
      <c r="XI27" s="17">
        <v>14</v>
      </c>
      <c r="XJ27" s="17">
        <v>14</v>
      </c>
      <c r="XK27" s="17">
        <v>-1</v>
      </c>
      <c r="XL27" s="17">
        <v>15.5</v>
      </c>
      <c r="XM27" s="17">
        <v>14</v>
      </c>
      <c r="XN27" s="17">
        <v>14</v>
      </c>
      <c r="XO27" s="17">
        <v>1.5</v>
      </c>
      <c r="XP27" s="17">
        <v>7.3</v>
      </c>
      <c r="XQ27" s="17">
        <v>6.54</v>
      </c>
      <c r="XR27" s="17">
        <v>6.54</v>
      </c>
      <c r="XS27" s="17">
        <v>0.76</v>
      </c>
    </row>
    <row r="28" spans="1:643" ht="24" customHeight="1" x14ac:dyDescent="0.3">
      <c r="A28" s="1"/>
      <c r="B28" s="16" t="s">
        <v>69</v>
      </c>
      <c r="C28" s="16" t="s">
        <v>739</v>
      </c>
      <c r="D28" s="17">
        <v>1.1000000000000001</v>
      </c>
      <c r="E28" s="17">
        <v>1.01</v>
      </c>
      <c r="F28" s="17">
        <v>1.01</v>
      </c>
      <c r="G28" s="17">
        <v>0.09</v>
      </c>
      <c r="H28" s="17">
        <v>1.6</v>
      </c>
      <c r="I28" s="17">
        <v>1.64</v>
      </c>
      <c r="J28" s="17">
        <v>1.64</v>
      </c>
      <c r="K28" s="17">
        <v>-0.04</v>
      </c>
      <c r="L28" s="17">
        <v>648.6</v>
      </c>
      <c r="M28" s="17">
        <v>649.77760999999998</v>
      </c>
      <c r="N28" s="17">
        <v>649.77760999999998</v>
      </c>
      <c r="O28" s="17">
        <v>-1.17761</v>
      </c>
      <c r="P28" s="17">
        <v>145.9</v>
      </c>
      <c r="Q28" s="17">
        <v>147.59345999999999</v>
      </c>
      <c r="R28" s="17">
        <v>212.41534999999999</v>
      </c>
      <c r="S28" s="17">
        <v>-66.515349999999998</v>
      </c>
      <c r="T28" s="17">
        <v>3.73</v>
      </c>
      <c r="U28" s="17"/>
      <c r="V28" s="17">
        <v>3.6</v>
      </c>
      <c r="W28" s="17">
        <v>0.13</v>
      </c>
      <c r="X28" s="17">
        <v>3.96</v>
      </c>
      <c r="Y28" s="17"/>
      <c r="Z28" s="17">
        <v>3.6</v>
      </c>
      <c r="AA28" s="17">
        <v>0.36</v>
      </c>
      <c r="AB28" s="17">
        <v>10.5</v>
      </c>
      <c r="AC28" s="17">
        <v>10.256410000000001</v>
      </c>
      <c r="AD28" s="17">
        <v>10.25643</v>
      </c>
      <c r="AE28" s="17">
        <v>0.24357000000000001</v>
      </c>
      <c r="AF28" s="17">
        <v>238.5</v>
      </c>
      <c r="AG28" s="17">
        <v>246.98840000000001</v>
      </c>
      <c r="AH28" s="17">
        <v>246.98840000000001</v>
      </c>
      <c r="AI28" s="17">
        <v>-8.4884000000000004</v>
      </c>
      <c r="AJ28" s="17">
        <v>27.8</v>
      </c>
      <c r="AK28" s="17"/>
      <c r="AL28" s="17"/>
      <c r="AM28" s="17">
        <v>27.8</v>
      </c>
      <c r="AN28" s="17"/>
      <c r="AO28" s="17"/>
      <c r="AP28" s="17"/>
      <c r="AQ28" s="17">
        <v>0</v>
      </c>
      <c r="AR28" s="17">
        <v>149.5</v>
      </c>
      <c r="AS28" s="17">
        <v>186.4444</v>
      </c>
      <c r="AT28" s="17">
        <v>177.66861</v>
      </c>
      <c r="AU28" s="17">
        <v>-28.168610000000001</v>
      </c>
      <c r="AV28" s="17">
        <v>150</v>
      </c>
      <c r="AW28" s="17">
        <v>186.4444</v>
      </c>
      <c r="AX28" s="17">
        <v>177.66861</v>
      </c>
      <c r="AY28" s="17">
        <v>-27.668610000000001</v>
      </c>
      <c r="AZ28" s="17">
        <v>150.69999999999999</v>
      </c>
      <c r="BA28" s="17">
        <v>186.4444</v>
      </c>
      <c r="BB28" s="17">
        <v>177.66861</v>
      </c>
      <c r="BC28" s="17">
        <v>-26.968610000000002</v>
      </c>
      <c r="BD28" s="17">
        <v>245.5</v>
      </c>
      <c r="BE28" s="17">
        <v>279.66658999999999</v>
      </c>
      <c r="BF28" s="17">
        <v>266.50290999999999</v>
      </c>
      <c r="BG28" s="17">
        <v>-21.00291</v>
      </c>
      <c r="BH28" s="17">
        <v>197.6</v>
      </c>
      <c r="BI28" s="17">
        <v>195.12200999999999</v>
      </c>
      <c r="BJ28" s="17">
        <v>195.12200000000001</v>
      </c>
      <c r="BK28" s="17">
        <v>2.4780000000000002</v>
      </c>
      <c r="BL28" s="17">
        <v>105.7</v>
      </c>
      <c r="BM28" s="17">
        <v>97.561000000000007</v>
      </c>
      <c r="BN28" s="17">
        <v>97.561000000000007</v>
      </c>
      <c r="BO28" s="17">
        <v>8.1389999999999993</v>
      </c>
      <c r="BP28" s="17">
        <v>562.4</v>
      </c>
      <c r="BQ28" s="17">
        <v>568.29854</v>
      </c>
      <c r="BR28" s="17">
        <v>568.29854</v>
      </c>
      <c r="BS28" s="17">
        <v>-5.8985399999999997</v>
      </c>
      <c r="BT28" s="17">
        <v>10.4</v>
      </c>
      <c r="BU28" s="17">
        <v>10.17268</v>
      </c>
      <c r="BV28" s="17">
        <v>10.17268</v>
      </c>
      <c r="BW28" s="17">
        <v>0.22731999999999999</v>
      </c>
      <c r="BX28" s="17"/>
      <c r="BY28" s="17"/>
      <c r="BZ28" s="17"/>
      <c r="CA28" s="17">
        <v>0</v>
      </c>
      <c r="CB28" s="17"/>
      <c r="CC28" s="17"/>
      <c r="CD28" s="17"/>
      <c r="CE28" s="17">
        <v>0</v>
      </c>
      <c r="CF28" s="17"/>
      <c r="CG28" s="17"/>
      <c r="CH28" s="17"/>
      <c r="CI28" s="17">
        <v>0</v>
      </c>
      <c r="CJ28" s="17"/>
      <c r="CK28" s="17"/>
      <c r="CL28" s="17"/>
      <c r="CM28" s="17">
        <v>0</v>
      </c>
      <c r="CN28" s="17">
        <v>159.30000000000001</v>
      </c>
      <c r="CO28" s="17">
        <v>164.70732000000001</v>
      </c>
      <c r="CP28" s="17">
        <v>164.70732000000001</v>
      </c>
      <c r="CQ28" s="17">
        <v>-5.4073200000000003</v>
      </c>
      <c r="CR28" s="17">
        <v>8.1999999999999993</v>
      </c>
      <c r="CS28" s="17">
        <v>8.2097499999999997</v>
      </c>
      <c r="CT28" s="17">
        <v>8.2097499999999997</v>
      </c>
      <c r="CU28" s="17">
        <v>-9.75E-3</v>
      </c>
      <c r="CV28" s="17">
        <v>2.7</v>
      </c>
      <c r="CW28" s="17">
        <v>4.5064399999999996</v>
      </c>
      <c r="CX28" s="17">
        <v>4.5064399999999996</v>
      </c>
      <c r="CY28" s="17">
        <v>-1.80644</v>
      </c>
      <c r="CZ28" s="17">
        <v>0</v>
      </c>
      <c r="DA28" s="17"/>
      <c r="DB28" s="17">
        <v>11.60111</v>
      </c>
      <c r="DC28" s="17">
        <v>-11.60111</v>
      </c>
      <c r="DD28" s="17">
        <v>3.6</v>
      </c>
      <c r="DE28" s="17">
        <v>6.8787000000000003</v>
      </c>
      <c r="DF28" s="17">
        <v>6.8787000000000003</v>
      </c>
      <c r="DG28" s="17">
        <v>-3.2787000000000002</v>
      </c>
      <c r="DH28" s="17"/>
      <c r="DI28" s="17"/>
      <c r="DJ28" s="17"/>
      <c r="DK28" s="17">
        <v>0</v>
      </c>
      <c r="DL28" s="17">
        <v>108.9</v>
      </c>
      <c r="DM28" s="17">
        <v>95.094999999999999</v>
      </c>
      <c r="DN28" s="17">
        <v>95.094999999999999</v>
      </c>
      <c r="DO28" s="17">
        <v>13.805</v>
      </c>
      <c r="DP28" s="17">
        <v>0</v>
      </c>
      <c r="DQ28" s="17"/>
      <c r="DR28" s="17">
        <v>8.9130000000000003</v>
      </c>
      <c r="DS28" s="17">
        <v>-8.9130000000000003</v>
      </c>
      <c r="DT28" s="17"/>
      <c r="DU28" s="17"/>
      <c r="DV28" s="17"/>
      <c r="DW28" s="17">
        <v>0</v>
      </c>
      <c r="DX28" s="17"/>
      <c r="DY28" s="17"/>
      <c r="DZ28" s="17"/>
      <c r="EA28" s="17">
        <v>0</v>
      </c>
      <c r="EB28" s="17"/>
      <c r="EC28" s="17"/>
      <c r="ED28" s="17"/>
      <c r="EE28" s="17">
        <v>0</v>
      </c>
      <c r="EF28" s="17">
        <v>110.9</v>
      </c>
      <c r="EG28" s="17">
        <v>112.90537</v>
      </c>
      <c r="EH28" s="17">
        <v>112.90537</v>
      </c>
      <c r="EI28" s="17">
        <v>-2.0053700000000001</v>
      </c>
      <c r="EJ28" s="17">
        <v>132.4</v>
      </c>
      <c r="EK28" s="17">
        <v>131.26799</v>
      </c>
      <c r="EL28" s="17">
        <v>131.26799</v>
      </c>
      <c r="EM28" s="17">
        <v>1.13201</v>
      </c>
      <c r="EN28" s="17"/>
      <c r="EO28" s="17"/>
      <c r="EP28" s="17">
        <v>0</v>
      </c>
      <c r="EQ28" s="17">
        <v>0</v>
      </c>
      <c r="ER28" s="17"/>
      <c r="ES28" s="17"/>
      <c r="ET28" s="17"/>
      <c r="EU28" s="17">
        <v>0</v>
      </c>
      <c r="EV28" s="17"/>
      <c r="EW28" s="17"/>
      <c r="EX28" s="17"/>
      <c r="EY28" s="17">
        <v>0</v>
      </c>
      <c r="EZ28" s="17">
        <v>6.5</v>
      </c>
      <c r="FA28" s="17">
        <v>6.39</v>
      </c>
      <c r="FB28" s="17">
        <v>6.39</v>
      </c>
      <c r="FC28" s="17">
        <v>0.11</v>
      </c>
      <c r="FD28" s="17">
        <v>459.8</v>
      </c>
      <c r="FE28" s="17">
        <v>458.87804999999997</v>
      </c>
      <c r="FF28" s="17">
        <v>458.87804999999997</v>
      </c>
      <c r="FG28" s="17">
        <v>0.92195000000000005</v>
      </c>
      <c r="FH28" s="17">
        <v>81.8</v>
      </c>
      <c r="FI28" s="17">
        <v>79.023259999999993</v>
      </c>
      <c r="FJ28" s="17">
        <v>56.67539</v>
      </c>
      <c r="FK28" s="17">
        <v>25.124610000000001</v>
      </c>
      <c r="FL28" s="17">
        <v>148.19999999999999</v>
      </c>
      <c r="FM28" s="17">
        <v>148.62634</v>
      </c>
      <c r="FN28" s="17">
        <v>142.65064000000001</v>
      </c>
      <c r="FO28" s="17">
        <v>5.5493600000000001</v>
      </c>
      <c r="FP28" s="17">
        <v>42.3</v>
      </c>
      <c r="FQ28" s="17">
        <v>39.995710000000003</v>
      </c>
      <c r="FR28" s="17">
        <v>41.498959999999997</v>
      </c>
      <c r="FS28" s="17">
        <v>0.80103999999999997</v>
      </c>
      <c r="FT28" s="17">
        <v>18.5</v>
      </c>
      <c r="FU28" s="17">
        <v>19.28585</v>
      </c>
      <c r="FV28" s="17">
        <v>19.28585</v>
      </c>
      <c r="FW28" s="17">
        <v>-0.78585000000000005</v>
      </c>
      <c r="FX28" s="17">
        <v>19.7</v>
      </c>
      <c r="FY28" s="17">
        <v>19.21951</v>
      </c>
      <c r="FZ28" s="17">
        <v>19.21951</v>
      </c>
      <c r="GA28" s="17">
        <v>0.48048999999999997</v>
      </c>
      <c r="GB28" s="17">
        <v>90.7</v>
      </c>
      <c r="GC28" s="17">
        <v>87.657560000000004</v>
      </c>
      <c r="GD28" s="17">
        <v>87.657560000000004</v>
      </c>
      <c r="GE28" s="17">
        <v>3.04244</v>
      </c>
      <c r="GF28" s="17">
        <v>120.9</v>
      </c>
      <c r="GG28" s="17">
        <v>181.66672</v>
      </c>
      <c r="GH28" s="17">
        <v>181.66672</v>
      </c>
      <c r="GI28" s="17">
        <v>-60.766719999999999</v>
      </c>
      <c r="GJ28" s="17">
        <v>121.7</v>
      </c>
      <c r="GK28" s="17">
        <v>181.66672</v>
      </c>
      <c r="GL28" s="17">
        <v>181.66672</v>
      </c>
      <c r="GM28" s="17">
        <v>-59.966720000000002</v>
      </c>
      <c r="GN28" s="17">
        <v>153.30000000000001</v>
      </c>
      <c r="GO28" s="17">
        <v>181.66672</v>
      </c>
      <c r="GP28" s="17">
        <v>181.66672</v>
      </c>
      <c r="GQ28" s="17">
        <v>-28.366720000000001</v>
      </c>
      <c r="GR28" s="17">
        <v>108.6</v>
      </c>
      <c r="GS28" s="17">
        <v>110.91316999999999</v>
      </c>
      <c r="GT28" s="17">
        <v>110.91316999999999</v>
      </c>
      <c r="GU28" s="17">
        <v>-2.3131699999999999</v>
      </c>
      <c r="GV28" s="17"/>
      <c r="GW28" s="17"/>
      <c r="GX28" s="17"/>
      <c r="GY28" s="17">
        <v>0</v>
      </c>
      <c r="GZ28" s="17">
        <v>6.1</v>
      </c>
      <c r="HA28" s="17">
        <v>3.7359200000000001</v>
      </c>
      <c r="HB28" s="17"/>
      <c r="HC28" s="17">
        <v>6.1</v>
      </c>
      <c r="HD28" s="17">
        <v>45.7</v>
      </c>
      <c r="HE28" s="17">
        <v>47.26634</v>
      </c>
      <c r="HF28" s="17">
        <v>47.26634</v>
      </c>
      <c r="HG28" s="17">
        <v>-1.5663400000000001</v>
      </c>
      <c r="HH28" s="17"/>
      <c r="HI28" s="17"/>
      <c r="HJ28" s="17"/>
      <c r="HK28" s="17">
        <v>0</v>
      </c>
      <c r="HL28" s="17">
        <v>4</v>
      </c>
      <c r="HM28" s="17">
        <v>3.8872599999999999</v>
      </c>
      <c r="HN28" s="17">
        <v>3.8872599999999999</v>
      </c>
      <c r="HO28" s="17">
        <v>0.11274000000000001</v>
      </c>
      <c r="HP28" s="17">
        <v>30.8</v>
      </c>
      <c r="HQ28" s="17">
        <v>29.882930000000002</v>
      </c>
      <c r="HR28" s="17">
        <v>29.882930000000002</v>
      </c>
      <c r="HS28" s="17">
        <v>0.91707000000000005</v>
      </c>
      <c r="HT28" s="17">
        <v>173.9</v>
      </c>
      <c r="HU28" s="17">
        <v>171.54185000000001</v>
      </c>
      <c r="HV28" s="17">
        <v>171.54185000000001</v>
      </c>
      <c r="HW28" s="17">
        <v>2.3581500000000002</v>
      </c>
      <c r="HX28" s="17">
        <v>94.9</v>
      </c>
      <c r="HY28" s="17">
        <v>95.918049999999994</v>
      </c>
      <c r="HZ28" s="17">
        <v>95.149379999999994</v>
      </c>
      <c r="IA28" s="17">
        <v>-0.24937999999999999</v>
      </c>
      <c r="IB28" s="17">
        <v>60.4</v>
      </c>
      <c r="IC28" s="17">
        <v>25.641030000000001</v>
      </c>
      <c r="ID28" s="17">
        <v>26.97495</v>
      </c>
      <c r="IE28" s="17">
        <v>33.425049999999999</v>
      </c>
      <c r="IF28" s="17">
        <v>40.6</v>
      </c>
      <c r="IG28" s="17"/>
      <c r="IH28" s="17">
        <v>102.5641</v>
      </c>
      <c r="II28" s="17">
        <v>-61.964100000000002</v>
      </c>
      <c r="IJ28" s="17">
        <v>44.8</v>
      </c>
      <c r="IK28" s="17"/>
      <c r="IL28" s="17">
        <v>0</v>
      </c>
      <c r="IM28" s="17">
        <v>44.8</v>
      </c>
      <c r="IN28" s="17"/>
      <c r="IO28" s="17"/>
      <c r="IP28" s="17"/>
      <c r="IQ28" s="17">
        <v>0</v>
      </c>
      <c r="IR28" s="17"/>
      <c r="IS28" s="17"/>
      <c r="IT28" s="17"/>
      <c r="IU28" s="17">
        <v>0</v>
      </c>
      <c r="IV28" s="17"/>
      <c r="IW28" s="17"/>
      <c r="IX28" s="17"/>
      <c r="IY28" s="17">
        <v>0</v>
      </c>
      <c r="IZ28" s="17">
        <v>130.19999999999999</v>
      </c>
      <c r="JA28" s="17">
        <v>133.35676000000001</v>
      </c>
      <c r="JB28" s="17">
        <v>133.35676000000001</v>
      </c>
      <c r="JC28" s="17">
        <v>-3.1567599999999998</v>
      </c>
      <c r="JD28" s="17">
        <v>166.8</v>
      </c>
      <c r="JE28" s="17">
        <v>165.37890999999999</v>
      </c>
      <c r="JF28" s="17">
        <v>165.37889999999999</v>
      </c>
      <c r="JG28" s="17">
        <v>1.4211</v>
      </c>
      <c r="JH28" s="17">
        <v>159.4</v>
      </c>
      <c r="JI28" s="17">
        <v>165.37890999999999</v>
      </c>
      <c r="JJ28" s="17">
        <v>165.37889999999999</v>
      </c>
      <c r="JK28" s="17">
        <v>-5.9789000000000003</v>
      </c>
      <c r="JL28" s="17"/>
      <c r="JM28" s="17"/>
      <c r="JN28" s="17"/>
      <c r="JO28" s="17">
        <v>0</v>
      </c>
      <c r="JP28" s="17">
        <v>162.30000000000001</v>
      </c>
      <c r="JQ28" s="17">
        <v>165.37890999999999</v>
      </c>
      <c r="JR28" s="17">
        <v>165.37889999999999</v>
      </c>
      <c r="JS28" s="17">
        <v>-3.0789</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113.3</v>
      </c>
      <c r="KO28" s="17">
        <v>114.11063</v>
      </c>
      <c r="KP28" s="17">
        <v>114.11063</v>
      </c>
      <c r="KQ28" s="17">
        <v>-0.81062999999999996</v>
      </c>
      <c r="KR28" s="17">
        <v>17.2</v>
      </c>
      <c r="KS28" s="17"/>
      <c r="KT28" s="17"/>
      <c r="KU28" s="17">
        <v>17.2</v>
      </c>
      <c r="KV28" s="17"/>
      <c r="KW28" s="17"/>
      <c r="KX28" s="17"/>
      <c r="KY28" s="17">
        <v>0</v>
      </c>
      <c r="KZ28" s="17">
        <v>4.2</v>
      </c>
      <c r="LA28" s="17">
        <v>3.8072699999999999</v>
      </c>
      <c r="LB28" s="17">
        <v>3.8072699999999999</v>
      </c>
      <c r="LC28" s="17">
        <v>0.39273000000000002</v>
      </c>
      <c r="LD28" s="17">
        <v>200.5</v>
      </c>
      <c r="LE28" s="17">
        <v>211.73072999999999</v>
      </c>
      <c r="LF28" s="17">
        <v>211.73074</v>
      </c>
      <c r="LG28" s="17">
        <v>-11.230740000000001</v>
      </c>
      <c r="LH28" s="17">
        <v>95.5</v>
      </c>
      <c r="LI28" s="17">
        <v>97.069580000000002</v>
      </c>
      <c r="LJ28" s="17">
        <v>103.04527</v>
      </c>
      <c r="LK28" s="17">
        <v>-7.5452700000000004</v>
      </c>
      <c r="LL28" s="17">
        <v>57.8</v>
      </c>
      <c r="LM28" s="17">
        <v>67.461460000000002</v>
      </c>
      <c r="LN28" s="17">
        <v>67.461460000000002</v>
      </c>
      <c r="LO28" s="17">
        <v>-9.6614599999999999</v>
      </c>
      <c r="LP28" s="17">
        <v>72.7</v>
      </c>
      <c r="LQ28" s="17">
        <v>78.567999999999998</v>
      </c>
      <c r="LR28" s="17">
        <v>78.567999999999998</v>
      </c>
      <c r="LS28" s="17">
        <v>-5.8680000000000003</v>
      </c>
      <c r="LT28" s="17"/>
      <c r="LU28" s="17"/>
      <c r="LV28" s="17"/>
      <c r="LW28" s="17">
        <v>0</v>
      </c>
      <c r="LX28" s="17"/>
      <c r="LY28" s="17"/>
      <c r="LZ28" s="17"/>
      <c r="MA28" s="17">
        <v>0</v>
      </c>
      <c r="MB28" s="17"/>
      <c r="MC28" s="17"/>
      <c r="MD28" s="17"/>
      <c r="ME28" s="17">
        <v>0</v>
      </c>
      <c r="MF28" s="17"/>
      <c r="MG28" s="17"/>
      <c r="MH28" s="17"/>
      <c r="MI28" s="17">
        <v>0</v>
      </c>
      <c r="MJ28" s="17"/>
      <c r="MK28" s="17"/>
      <c r="ML28" s="17"/>
      <c r="MM28" s="17">
        <v>0</v>
      </c>
      <c r="MN28" s="17">
        <v>103.7</v>
      </c>
      <c r="MO28" s="17">
        <v>105.29821</v>
      </c>
      <c r="MP28" s="17"/>
      <c r="MQ28" s="17">
        <v>103.7</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v>144.27350999999999</v>
      </c>
      <c r="NS28" s="17">
        <v>-144.27350999999999</v>
      </c>
      <c r="NT28" s="17">
        <v>0</v>
      </c>
      <c r="NU28" s="17"/>
      <c r="NV28" s="17">
        <v>72.136750000000006</v>
      </c>
      <c r="NW28" s="17">
        <v>-72.136750000000006</v>
      </c>
      <c r="NX28" s="17">
        <v>1.1000000000000001</v>
      </c>
      <c r="NY28" s="17"/>
      <c r="NZ28" s="17">
        <v>0.70399999999999996</v>
      </c>
      <c r="OA28" s="17">
        <v>0.39600000000000002</v>
      </c>
      <c r="OB28" s="17">
        <v>45.8</v>
      </c>
      <c r="OC28" s="17">
        <v>18.675000000000001</v>
      </c>
      <c r="OD28" s="17">
        <v>18.675000000000001</v>
      </c>
      <c r="OE28" s="17">
        <v>27.125</v>
      </c>
      <c r="OF28" s="17">
        <v>76.400000000000006</v>
      </c>
      <c r="OG28" s="17">
        <v>75.353999999999999</v>
      </c>
      <c r="OH28" s="17">
        <v>75.353999999999999</v>
      </c>
      <c r="OI28" s="17">
        <v>1.046</v>
      </c>
      <c r="OJ28" s="17">
        <v>0</v>
      </c>
      <c r="OK28" s="17">
        <v>0.31126999999999999</v>
      </c>
      <c r="OL28" s="17">
        <v>0.31119999999999998</v>
      </c>
      <c r="OM28" s="17">
        <v>-0.31119999999999998</v>
      </c>
      <c r="ON28" s="17">
        <v>0.2</v>
      </c>
      <c r="OO28" s="17"/>
      <c r="OP28" s="17">
        <v>0.15004999999999999</v>
      </c>
      <c r="OQ28" s="17">
        <v>4.9950000000000001E-2</v>
      </c>
      <c r="OR28" s="17">
        <v>20</v>
      </c>
      <c r="OS28" s="17">
        <v>20</v>
      </c>
      <c r="OT28" s="17">
        <v>17.560980000000001</v>
      </c>
      <c r="OU28" s="17">
        <v>2.4390200000000002</v>
      </c>
      <c r="OV28" s="17">
        <v>9.9</v>
      </c>
      <c r="OW28" s="17">
        <v>9.5183400000000002</v>
      </c>
      <c r="OX28" s="17">
        <v>9.51816</v>
      </c>
      <c r="OY28" s="17">
        <v>0.38184000000000001</v>
      </c>
      <c r="OZ28" s="17">
        <v>0.9</v>
      </c>
      <c r="PA28" s="17">
        <v>0</v>
      </c>
      <c r="PB28" s="17">
        <v>0</v>
      </c>
      <c r="PC28" s="17">
        <v>0.9</v>
      </c>
      <c r="PD28" s="17">
        <v>3.6</v>
      </c>
      <c r="PE28" s="17">
        <v>3.6</v>
      </c>
      <c r="PF28" s="17">
        <v>3.6</v>
      </c>
      <c r="PG28" s="17">
        <v>0</v>
      </c>
      <c r="PH28" s="17">
        <v>5.0999999999999996</v>
      </c>
      <c r="PI28" s="17">
        <v>5</v>
      </c>
      <c r="PJ28" s="17">
        <v>5</v>
      </c>
      <c r="PK28" s="17">
        <v>0.1</v>
      </c>
      <c r="PL28" s="17">
        <v>20.2</v>
      </c>
      <c r="PM28" s="17">
        <v>19.5122</v>
      </c>
      <c r="PN28" s="17">
        <v>19.51219</v>
      </c>
      <c r="PO28" s="17">
        <v>0.68781000000000003</v>
      </c>
      <c r="PP28" s="17">
        <v>20</v>
      </c>
      <c r="PQ28" s="17">
        <v>19.5122</v>
      </c>
      <c r="PR28" s="17">
        <v>19.51219</v>
      </c>
      <c r="PS28" s="17">
        <v>0.48781000000000002</v>
      </c>
      <c r="PT28" s="17">
        <v>18.8</v>
      </c>
      <c r="PU28" s="17">
        <v>8.9968199999999996</v>
      </c>
      <c r="PV28" s="17">
        <v>8.9377200000000006</v>
      </c>
      <c r="PW28" s="17">
        <v>9.8622800000000002</v>
      </c>
      <c r="PX28" s="17">
        <v>3.5</v>
      </c>
      <c r="PY28" s="17">
        <v>3.3</v>
      </c>
      <c r="PZ28" s="17">
        <v>3.3</v>
      </c>
      <c r="QA28" s="17">
        <v>0.2</v>
      </c>
      <c r="QB28" s="17">
        <v>18.7</v>
      </c>
      <c r="QC28" s="17">
        <v>18.341460000000001</v>
      </c>
      <c r="QD28" s="17">
        <v>18.341460000000001</v>
      </c>
      <c r="QE28" s="17">
        <v>0.35854000000000003</v>
      </c>
      <c r="QF28" s="17">
        <v>15.2</v>
      </c>
      <c r="QG28" s="17"/>
      <c r="QH28" s="17">
        <v>14.802</v>
      </c>
      <c r="QI28" s="17">
        <v>0.39800000000000002</v>
      </c>
      <c r="QJ28" s="17">
        <v>17.8</v>
      </c>
      <c r="QK28" s="17">
        <v>17.704000000000001</v>
      </c>
      <c r="QL28" s="17">
        <v>17.704000000000001</v>
      </c>
      <c r="QM28" s="17">
        <v>9.6000000000000002E-2</v>
      </c>
      <c r="QN28" s="17">
        <v>12.6</v>
      </c>
      <c r="QO28" s="17">
        <v>7.1870000000000003</v>
      </c>
      <c r="QP28" s="17">
        <v>7.1870000000000003</v>
      </c>
      <c r="QQ28" s="17">
        <v>5.4130000000000003</v>
      </c>
      <c r="QR28" s="17">
        <v>39</v>
      </c>
      <c r="QS28" s="17">
        <v>21.538</v>
      </c>
      <c r="QT28" s="17">
        <v>21.538</v>
      </c>
      <c r="QU28" s="17">
        <v>17.462</v>
      </c>
      <c r="QV28" s="17">
        <v>4.7</v>
      </c>
      <c r="QW28" s="17">
        <v>4.2</v>
      </c>
      <c r="QX28" s="17">
        <v>4.2</v>
      </c>
      <c r="QY28" s="17">
        <v>0.5</v>
      </c>
      <c r="QZ28" s="17">
        <v>2.1</v>
      </c>
      <c r="RA28" s="17">
        <v>2.4</v>
      </c>
      <c r="RB28" s="17">
        <v>2.4</v>
      </c>
      <c r="RC28" s="17">
        <v>-0.3</v>
      </c>
      <c r="RD28" s="17">
        <v>2.4</v>
      </c>
      <c r="RE28" s="17">
        <v>2.4</v>
      </c>
      <c r="RF28" s="17">
        <v>2.4</v>
      </c>
      <c r="RG28" s="17">
        <v>0</v>
      </c>
      <c r="RH28" s="17">
        <v>2.6</v>
      </c>
      <c r="RI28" s="17">
        <v>2.8</v>
      </c>
      <c r="RJ28" s="17">
        <v>2.8</v>
      </c>
      <c r="RK28" s="17">
        <v>-0.2</v>
      </c>
      <c r="RL28" s="17">
        <v>19.399999999999999</v>
      </c>
      <c r="RM28" s="17"/>
      <c r="RN28" s="17">
        <v>18.739999999999998</v>
      </c>
      <c r="RO28" s="17">
        <v>0.66</v>
      </c>
      <c r="RP28" s="17">
        <v>3.2</v>
      </c>
      <c r="RQ28" s="17">
        <v>2.7989999999999999</v>
      </c>
      <c r="RR28" s="17">
        <v>2.7989999999999999</v>
      </c>
      <c r="RS28" s="17">
        <v>0.40100000000000002</v>
      </c>
      <c r="RT28" s="17">
        <v>20.2</v>
      </c>
      <c r="RU28" s="17">
        <v>19.869240000000001</v>
      </c>
      <c r="RV28" s="17">
        <v>19.869240000000001</v>
      </c>
      <c r="RW28" s="17">
        <v>0.33076</v>
      </c>
      <c r="RX28" s="17">
        <v>0</v>
      </c>
      <c r="RY28" s="17">
        <v>0</v>
      </c>
      <c r="RZ28" s="17">
        <v>0</v>
      </c>
      <c r="SA28" s="17">
        <v>0</v>
      </c>
      <c r="SB28" s="17">
        <v>0.2</v>
      </c>
      <c r="SC28" s="17">
        <v>0.7</v>
      </c>
      <c r="SD28" s="17">
        <v>0.7</v>
      </c>
      <c r="SE28" s="17">
        <v>-0.5</v>
      </c>
      <c r="SF28" s="17">
        <v>19.7</v>
      </c>
      <c r="SG28" s="17">
        <v>19.21951</v>
      </c>
      <c r="SH28" s="17">
        <v>19.21951</v>
      </c>
      <c r="SI28" s="17">
        <v>0.48048999999999997</v>
      </c>
      <c r="SJ28" s="17">
        <v>9.5</v>
      </c>
      <c r="SK28" s="17">
        <v>12.292680000000001</v>
      </c>
      <c r="SL28" s="17">
        <v>12.292680000000001</v>
      </c>
      <c r="SM28" s="17">
        <v>-2.7926799999999998</v>
      </c>
      <c r="SN28" s="17">
        <v>20.2</v>
      </c>
      <c r="SO28" s="17">
        <v>19.5122</v>
      </c>
      <c r="SP28" s="17">
        <v>19.51219</v>
      </c>
      <c r="SQ28" s="17">
        <v>0.68781000000000003</v>
      </c>
      <c r="SR28" s="17">
        <v>20.2</v>
      </c>
      <c r="SS28" s="17">
        <v>19.5122</v>
      </c>
      <c r="ST28" s="17">
        <v>19.51219</v>
      </c>
      <c r="SU28" s="17">
        <v>0.68781000000000003</v>
      </c>
      <c r="SV28" s="17">
        <v>20</v>
      </c>
      <c r="SW28" s="17">
        <v>19.317070000000001</v>
      </c>
      <c r="SX28" s="17">
        <v>19.317070000000001</v>
      </c>
      <c r="SY28" s="17">
        <v>0.68293000000000004</v>
      </c>
      <c r="SZ28" s="17">
        <v>6.2</v>
      </c>
      <c r="TA28" s="17">
        <v>0</v>
      </c>
      <c r="TB28" s="17">
        <v>0</v>
      </c>
      <c r="TC28" s="17">
        <v>6.2</v>
      </c>
      <c r="TD28" s="17">
        <v>36.799999999999997</v>
      </c>
      <c r="TE28" s="17">
        <v>19.893000000000001</v>
      </c>
      <c r="TF28" s="17">
        <v>19.893000000000001</v>
      </c>
      <c r="TG28" s="17">
        <v>16.907</v>
      </c>
      <c r="TH28" s="17">
        <v>38.299999999999997</v>
      </c>
      <c r="TI28" s="17"/>
      <c r="TJ28" s="17">
        <v>20.311</v>
      </c>
      <c r="TK28" s="17">
        <v>17.989000000000001</v>
      </c>
      <c r="TL28" s="17">
        <v>55.6</v>
      </c>
      <c r="TM28" s="17">
        <v>15.9</v>
      </c>
      <c r="TN28" s="17">
        <v>15.811999999999999</v>
      </c>
      <c r="TO28" s="17">
        <v>39.787999999999997</v>
      </c>
      <c r="TP28" s="17">
        <v>70.099999999999994</v>
      </c>
      <c r="TQ28" s="17">
        <v>18.899999999999999</v>
      </c>
      <c r="TR28" s="17">
        <v>20.327999999999999</v>
      </c>
      <c r="TS28" s="17">
        <v>49.771999999999998</v>
      </c>
      <c r="TT28" s="17">
        <v>2.2000000000000002</v>
      </c>
      <c r="TU28" s="17">
        <v>1.7050000000000001</v>
      </c>
      <c r="TV28" s="17">
        <v>1.7050000000000001</v>
      </c>
      <c r="TW28" s="17">
        <v>0.495</v>
      </c>
      <c r="TX28" s="17">
        <v>4.0999999999999996</v>
      </c>
      <c r="TY28" s="17">
        <v>1.3089999999999999</v>
      </c>
      <c r="TZ28" s="17">
        <v>1.3089999999999999</v>
      </c>
      <c r="UA28" s="17">
        <v>2.7909999999999999</v>
      </c>
      <c r="UB28" s="17">
        <v>21</v>
      </c>
      <c r="UC28" s="17">
        <v>19.5122</v>
      </c>
      <c r="UD28" s="17">
        <v>19.51219</v>
      </c>
      <c r="UE28" s="17">
        <v>1.4878100000000001</v>
      </c>
      <c r="UF28" s="17">
        <v>7.5</v>
      </c>
      <c r="UG28" s="17">
        <v>8.4</v>
      </c>
      <c r="UH28" s="17">
        <v>8.4</v>
      </c>
      <c r="UI28" s="17">
        <v>-0.9</v>
      </c>
      <c r="UJ28" s="17">
        <v>0</v>
      </c>
      <c r="UK28" s="17"/>
      <c r="UL28" s="17">
        <v>6.6</v>
      </c>
      <c r="UM28" s="17">
        <v>-6.6</v>
      </c>
      <c r="UN28" s="17">
        <v>20.399999999999999</v>
      </c>
      <c r="UO28" s="17">
        <v>19.5122</v>
      </c>
      <c r="UP28" s="17">
        <v>19.51219</v>
      </c>
      <c r="UQ28" s="17">
        <v>0.88780999999999999</v>
      </c>
      <c r="UR28" s="17">
        <v>18</v>
      </c>
      <c r="US28" s="17">
        <v>19.5122</v>
      </c>
      <c r="UT28" s="17">
        <v>19.51219</v>
      </c>
      <c r="UU28" s="17">
        <v>-1.5121899999999999</v>
      </c>
      <c r="UV28" s="17">
        <v>3</v>
      </c>
      <c r="UW28" s="17">
        <v>19.5122</v>
      </c>
      <c r="UX28" s="17">
        <v>19.51219</v>
      </c>
      <c r="UY28" s="17">
        <v>-16.51219</v>
      </c>
      <c r="UZ28" s="17">
        <v>0</v>
      </c>
      <c r="VA28" s="17">
        <v>0.27171000000000001</v>
      </c>
      <c r="VB28" s="17">
        <v>0.27165</v>
      </c>
      <c r="VC28" s="17">
        <v>-0.27165</v>
      </c>
      <c r="VD28" s="17">
        <v>14.1</v>
      </c>
      <c r="VE28" s="17"/>
      <c r="VF28" s="17">
        <v>14.172000000000001</v>
      </c>
      <c r="VG28" s="17">
        <v>-7.1999999999999995E-2</v>
      </c>
      <c r="VH28" s="17">
        <v>135.4</v>
      </c>
      <c r="VI28" s="17"/>
      <c r="VJ28" s="17">
        <v>130.465</v>
      </c>
      <c r="VK28" s="17">
        <v>4.9349999999999996</v>
      </c>
      <c r="VL28" s="17"/>
      <c r="VM28" s="17"/>
      <c r="VN28" s="17"/>
      <c r="VO28" s="17">
        <v>0</v>
      </c>
      <c r="VP28" s="17">
        <v>0</v>
      </c>
      <c r="VQ28" s="17">
        <v>0</v>
      </c>
      <c r="VR28" s="17">
        <v>0</v>
      </c>
      <c r="VS28" s="17">
        <v>0</v>
      </c>
      <c r="VT28" s="17">
        <v>0</v>
      </c>
      <c r="VU28" s="17">
        <v>0</v>
      </c>
      <c r="VV28" s="17">
        <v>0</v>
      </c>
      <c r="VW28" s="17">
        <v>0</v>
      </c>
      <c r="VX28" s="17">
        <v>108.5</v>
      </c>
      <c r="VY28" s="17"/>
      <c r="VZ28" s="17">
        <v>68.888000000000005</v>
      </c>
      <c r="WA28" s="17">
        <v>39.612000000000002</v>
      </c>
      <c r="WB28" s="17">
        <v>15.9</v>
      </c>
      <c r="WC28" s="17"/>
      <c r="WD28" s="17">
        <v>14.956</v>
      </c>
      <c r="WE28" s="17">
        <v>0.94399999999999995</v>
      </c>
      <c r="WF28" s="17">
        <v>8.6999999999999993</v>
      </c>
      <c r="WG28" s="17">
        <v>9</v>
      </c>
      <c r="WH28" s="17">
        <v>9</v>
      </c>
      <c r="WI28" s="17">
        <v>-0.3</v>
      </c>
      <c r="WJ28" s="17">
        <v>20</v>
      </c>
      <c r="WK28" s="17">
        <v>19.317070000000001</v>
      </c>
      <c r="WL28" s="17">
        <v>19.317070000000001</v>
      </c>
      <c r="WM28" s="17">
        <v>0.68293000000000004</v>
      </c>
      <c r="WN28" s="17">
        <v>4.3</v>
      </c>
      <c r="WO28" s="17"/>
      <c r="WP28" s="17">
        <v>0</v>
      </c>
      <c r="WQ28" s="17">
        <v>4.3</v>
      </c>
      <c r="WR28" s="17"/>
      <c r="WS28" s="17"/>
      <c r="WT28" s="17"/>
      <c r="WU28" s="17">
        <v>0</v>
      </c>
      <c r="WV28" s="17">
        <v>35.5</v>
      </c>
      <c r="WW28" s="17">
        <v>35</v>
      </c>
      <c r="WX28" s="17">
        <v>35</v>
      </c>
      <c r="WY28" s="17">
        <v>0.5</v>
      </c>
      <c r="WZ28" s="17">
        <v>28</v>
      </c>
      <c r="XA28" s="17">
        <v>29.184000000000001</v>
      </c>
      <c r="XB28" s="17">
        <v>29.184000000000001</v>
      </c>
      <c r="XC28" s="17">
        <v>-1.1839999999999999</v>
      </c>
      <c r="XD28" s="17">
        <v>3.2</v>
      </c>
      <c r="XE28" s="17">
        <v>2.8159999999999998</v>
      </c>
      <c r="XF28" s="17">
        <v>2.8159999999999998</v>
      </c>
      <c r="XG28" s="17">
        <v>0.38400000000000001</v>
      </c>
      <c r="XH28" s="17">
        <v>13.5</v>
      </c>
      <c r="XI28" s="17">
        <v>14</v>
      </c>
      <c r="XJ28" s="17">
        <v>14</v>
      </c>
      <c r="XK28" s="17">
        <v>-0.5</v>
      </c>
      <c r="XL28" s="17">
        <v>15.5</v>
      </c>
      <c r="XM28" s="17">
        <v>14</v>
      </c>
      <c r="XN28" s="17">
        <v>14</v>
      </c>
      <c r="XO28" s="17">
        <v>1.5</v>
      </c>
      <c r="XP28" s="17">
        <v>7.5</v>
      </c>
      <c r="XQ28" s="17">
        <v>6.54</v>
      </c>
      <c r="XR28" s="17">
        <v>6.54</v>
      </c>
      <c r="XS28" s="17">
        <v>0.96</v>
      </c>
    </row>
    <row r="29" spans="1:643" ht="24" customHeight="1" x14ac:dyDescent="0.3">
      <c r="A29" s="1"/>
      <c r="B29" s="16" t="s">
        <v>69</v>
      </c>
      <c r="C29" s="16" t="s">
        <v>740</v>
      </c>
      <c r="D29" s="17">
        <v>1.1000000000000001</v>
      </c>
      <c r="E29" s="17">
        <v>1.01</v>
      </c>
      <c r="F29" s="17">
        <v>1.01</v>
      </c>
      <c r="G29" s="17">
        <v>0.09</v>
      </c>
      <c r="H29" s="17">
        <v>1.6</v>
      </c>
      <c r="I29" s="17">
        <v>1.64</v>
      </c>
      <c r="J29" s="17">
        <v>1.64</v>
      </c>
      <c r="K29" s="17">
        <v>-0.04</v>
      </c>
      <c r="L29" s="17">
        <v>645.20000000000005</v>
      </c>
      <c r="M29" s="17">
        <v>649.77760999999998</v>
      </c>
      <c r="N29" s="17">
        <v>649.77760999999998</v>
      </c>
      <c r="O29" s="17">
        <v>-4.57761</v>
      </c>
      <c r="P29" s="17">
        <v>145.5</v>
      </c>
      <c r="Q29" s="17">
        <v>147.59345999999999</v>
      </c>
      <c r="R29" s="17">
        <v>212.41534999999999</v>
      </c>
      <c r="S29" s="17">
        <v>-66.915350000000004</v>
      </c>
      <c r="T29" s="17">
        <v>3.79</v>
      </c>
      <c r="U29" s="17"/>
      <c r="V29" s="17">
        <v>0</v>
      </c>
      <c r="W29" s="17">
        <v>3.79</v>
      </c>
      <c r="X29" s="17">
        <v>3.99</v>
      </c>
      <c r="Y29" s="17"/>
      <c r="Z29" s="17">
        <v>0</v>
      </c>
      <c r="AA29" s="17">
        <v>3.99</v>
      </c>
      <c r="AB29" s="17">
        <v>19</v>
      </c>
      <c r="AC29" s="17">
        <v>19.896519999999999</v>
      </c>
      <c r="AD29" s="17">
        <v>10.25643</v>
      </c>
      <c r="AE29" s="17">
        <v>8.7435700000000001</v>
      </c>
      <c r="AF29" s="17">
        <v>239.4</v>
      </c>
      <c r="AG29" s="17">
        <v>246.98840000000001</v>
      </c>
      <c r="AH29" s="17">
        <v>246.98840000000001</v>
      </c>
      <c r="AI29" s="17">
        <v>-7.5884</v>
      </c>
      <c r="AJ29" s="17">
        <v>28</v>
      </c>
      <c r="AK29" s="17"/>
      <c r="AL29" s="17"/>
      <c r="AM29" s="17">
        <v>28</v>
      </c>
      <c r="AN29" s="17"/>
      <c r="AO29" s="17"/>
      <c r="AP29" s="17"/>
      <c r="AQ29" s="17">
        <v>0</v>
      </c>
      <c r="AR29" s="17">
        <v>147</v>
      </c>
      <c r="AS29" s="17">
        <v>186.4444</v>
      </c>
      <c r="AT29" s="17">
        <v>186.44439</v>
      </c>
      <c r="AU29" s="17">
        <v>-39.444389999999999</v>
      </c>
      <c r="AV29" s="17">
        <v>146.9</v>
      </c>
      <c r="AW29" s="17">
        <v>186.4444</v>
      </c>
      <c r="AX29" s="17">
        <v>186.44439</v>
      </c>
      <c r="AY29" s="17">
        <v>-39.54439</v>
      </c>
      <c r="AZ29" s="17">
        <v>147.1</v>
      </c>
      <c r="BA29" s="17">
        <v>186.4444</v>
      </c>
      <c r="BB29" s="17">
        <v>186.44439</v>
      </c>
      <c r="BC29" s="17">
        <v>-39.344389999999997</v>
      </c>
      <c r="BD29" s="17">
        <v>254.1</v>
      </c>
      <c r="BE29" s="17">
        <v>279.66658999999999</v>
      </c>
      <c r="BF29" s="17">
        <v>279.66658999999999</v>
      </c>
      <c r="BG29" s="17">
        <v>-25.566590000000001</v>
      </c>
      <c r="BH29" s="17">
        <v>199</v>
      </c>
      <c r="BI29" s="17">
        <v>195.12200999999999</v>
      </c>
      <c r="BJ29" s="17">
        <v>195.12200000000001</v>
      </c>
      <c r="BK29" s="17">
        <v>3.8780000000000001</v>
      </c>
      <c r="BL29" s="17">
        <v>105.6</v>
      </c>
      <c r="BM29" s="17">
        <v>97.561000000000007</v>
      </c>
      <c r="BN29" s="17">
        <v>97.561000000000007</v>
      </c>
      <c r="BO29" s="17">
        <v>8.0389999999999997</v>
      </c>
      <c r="BP29" s="17">
        <v>552.20000000000005</v>
      </c>
      <c r="BQ29" s="17">
        <v>568.29854</v>
      </c>
      <c r="BR29" s="17">
        <v>568.29854</v>
      </c>
      <c r="BS29" s="17">
        <v>-16.09854</v>
      </c>
      <c r="BT29" s="17">
        <v>10.4</v>
      </c>
      <c r="BU29" s="17">
        <v>10.17268</v>
      </c>
      <c r="BV29" s="17">
        <v>10.17268</v>
      </c>
      <c r="BW29" s="17">
        <v>0.22731999999999999</v>
      </c>
      <c r="BX29" s="17"/>
      <c r="BY29" s="17"/>
      <c r="BZ29" s="17"/>
      <c r="CA29" s="17">
        <v>0</v>
      </c>
      <c r="CB29" s="17"/>
      <c r="CC29" s="17"/>
      <c r="CD29" s="17"/>
      <c r="CE29" s="17">
        <v>0</v>
      </c>
      <c r="CF29" s="17"/>
      <c r="CG29" s="17"/>
      <c r="CH29" s="17"/>
      <c r="CI29" s="17">
        <v>0</v>
      </c>
      <c r="CJ29" s="17"/>
      <c r="CK29" s="17"/>
      <c r="CL29" s="17"/>
      <c r="CM29" s="17">
        <v>0</v>
      </c>
      <c r="CN29" s="17">
        <v>168.5</v>
      </c>
      <c r="CO29" s="17">
        <v>164.70732000000001</v>
      </c>
      <c r="CP29" s="17">
        <v>164.70732000000001</v>
      </c>
      <c r="CQ29" s="17">
        <v>3.7926799999999998</v>
      </c>
      <c r="CR29" s="17">
        <v>8.4</v>
      </c>
      <c r="CS29" s="17">
        <v>8.2097499999999997</v>
      </c>
      <c r="CT29" s="17">
        <v>8.2097499999999997</v>
      </c>
      <c r="CU29" s="17">
        <v>0.19025</v>
      </c>
      <c r="CV29" s="17">
        <v>2.7</v>
      </c>
      <c r="CW29" s="17">
        <v>4.5064399999999996</v>
      </c>
      <c r="CX29" s="17">
        <v>4.5064399999999996</v>
      </c>
      <c r="CY29" s="17">
        <v>-1.80644</v>
      </c>
      <c r="CZ29" s="17">
        <v>0</v>
      </c>
      <c r="DA29" s="17"/>
      <c r="DB29" s="17">
        <v>9.7211099999999995</v>
      </c>
      <c r="DC29" s="17">
        <v>-9.7211099999999995</v>
      </c>
      <c r="DD29" s="17">
        <v>4.0999999999999996</v>
      </c>
      <c r="DE29" s="17">
        <v>6.8787000000000003</v>
      </c>
      <c r="DF29" s="17">
        <v>6.8787000000000003</v>
      </c>
      <c r="DG29" s="17">
        <v>-2.7787000000000002</v>
      </c>
      <c r="DH29" s="17"/>
      <c r="DI29" s="17"/>
      <c r="DJ29" s="17"/>
      <c r="DK29" s="17">
        <v>0</v>
      </c>
      <c r="DL29" s="17">
        <v>108.4</v>
      </c>
      <c r="DM29" s="17">
        <v>95.094999999999999</v>
      </c>
      <c r="DN29" s="17">
        <v>95.094999999999999</v>
      </c>
      <c r="DO29" s="17">
        <v>13.305</v>
      </c>
      <c r="DP29" s="17">
        <v>0</v>
      </c>
      <c r="DQ29" s="17"/>
      <c r="DR29" s="17">
        <v>8.9130000000000003</v>
      </c>
      <c r="DS29" s="17">
        <v>-8.9130000000000003</v>
      </c>
      <c r="DT29" s="17"/>
      <c r="DU29" s="17"/>
      <c r="DV29" s="17"/>
      <c r="DW29" s="17">
        <v>0</v>
      </c>
      <c r="DX29" s="17"/>
      <c r="DY29" s="17"/>
      <c r="DZ29" s="17"/>
      <c r="EA29" s="17">
        <v>0</v>
      </c>
      <c r="EB29" s="17"/>
      <c r="EC29" s="17"/>
      <c r="ED29" s="17"/>
      <c r="EE29" s="17">
        <v>0</v>
      </c>
      <c r="EF29" s="17">
        <v>110.9</v>
      </c>
      <c r="EG29" s="17">
        <v>112.90537</v>
      </c>
      <c r="EH29" s="17">
        <v>112.90537</v>
      </c>
      <c r="EI29" s="17">
        <v>-2.0053700000000001</v>
      </c>
      <c r="EJ29" s="17">
        <v>132</v>
      </c>
      <c r="EK29" s="17">
        <v>131.26799</v>
      </c>
      <c r="EL29" s="17">
        <v>131.26799</v>
      </c>
      <c r="EM29" s="17">
        <v>0.73201000000000005</v>
      </c>
      <c r="EN29" s="17"/>
      <c r="EO29" s="17"/>
      <c r="EP29" s="17">
        <v>0</v>
      </c>
      <c r="EQ29" s="17">
        <v>0</v>
      </c>
      <c r="ER29" s="17"/>
      <c r="ES29" s="17"/>
      <c r="ET29" s="17"/>
      <c r="EU29" s="17">
        <v>0</v>
      </c>
      <c r="EV29" s="17"/>
      <c r="EW29" s="17"/>
      <c r="EX29" s="17"/>
      <c r="EY29" s="17">
        <v>0</v>
      </c>
      <c r="EZ29" s="17">
        <v>6.5</v>
      </c>
      <c r="FA29" s="17">
        <v>6.39</v>
      </c>
      <c r="FB29" s="17">
        <v>6.39</v>
      </c>
      <c r="FC29" s="17">
        <v>0.11</v>
      </c>
      <c r="FD29" s="17">
        <v>457.9</v>
      </c>
      <c r="FE29" s="17">
        <v>458.87804999999997</v>
      </c>
      <c r="FF29" s="17">
        <v>458.87804999999997</v>
      </c>
      <c r="FG29" s="17">
        <v>-0.97804999999999997</v>
      </c>
      <c r="FH29" s="17">
        <v>81.8</v>
      </c>
      <c r="FI29" s="17">
        <v>79.023259999999993</v>
      </c>
      <c r="FJ29" s="17">
        <v>56.67539</v>
      </c>
      <c r="FK29" s="17">
        <v>25.124610000000001</v>
      </c>
      <c r="FL29" s="17">
        <v>149.1</v>
      </c>
      <c r="FM29" s="17">
        <v>148.62634</v>
      </c>
      <c r="FN29" s="17">
        <v>148.62634</v>
      </c>
      <c r="FO29" s="17">
        <v>0.47366000000000003</v>
      </c>
      <c r="FP29" s="17">
        <v>42.2</v>
      </c>
      <c r="FQ29" s="17">
        <v>39.995710000000003</v>
      </c>
      <c r="FR29" s="17">
        <v>41.498959999999997</v>
      </c>
      <c r="FS29" s="17">
        <v>0.70104</v>
      </c>
      <c r="FT29" s="17">
        <v>18.5</v>
      </c>
      <c r="FU29" s="17">
        <v>19.28585</v>
      </c>
      <c r="FV29" s="17">
        <v>19.28585</v>
      </c>
      <c r="FW29" s="17">
        <v>-0.78585000000000005</v>
      </c>
      <c r="FX29" s="17">
        <v>19.7</v>
      </c>
      <c r="FY29" s="17">
        <v>19.21951</v>
      </c>
      <c r="FZ29" s="17">
        <v>19.21951</v>
      </c>
      <c r="GA29" s="17">
        <v>0.48048999999999997</v>
      </c>
      <c r="GB29" s="17">
        <v>92.9</v>
      </c>
      <c r="GC29" s="17">
        <v>87.657560000000004</v>
      </c>
      <c r="GD29" s="17">
        <v>87.657560000000004</v>
      </c>
      <c r="GE29" s="17">
        <v>5.2424400000000002</v>
      </c>
      <c r="GF29" s="17">
        <v>123</v>
      </c>
      <c r="GG29" s="17">
        <v>181.66672</v>
      </c>
      <c r="GH29" s="17">
        <v>181.66672</v>
      </c>
      <c r="GI29" s="17">
        <v>-58.666719999999998</v>
      </c>
      <c r="GJ29" s="17">
        <v>122.6</v>
      </c>
      <c r="GK29" s="17">
        <v>181.66672</v>
      </c>
      <c r="GL29" s="17">
        <v>181.66672</v>
      </c>
      <c r="GM29" s="17">
        <v>-59.066719999999997</v>
      </c>
      <c r="GN29" s="17">
        <v>152</v>
      </c>
      <c r="GO29" s="17">
        <v>181.66672</v>
      </c>
      <c r="GP29" s="17">
        <v>181.66672</v>
      </c>
      <c r="GQ29" s="17">
        <v>-29.666720000000002</v>
      </c>
      <c r="GR29" s="17">
        <v>108.9</v>
      </c>
      <c r="GS29" s="17">
        <v>110.91316999999999</v>
      </c>
      <c r="GT29" s="17">
        <v>110.91316999999999</v>
      </c>
      <c r="GU29" s="17">
        <v>-2.0131700000000001</v>
      </c>
      <c r="GV29" s="17"/>
      <c r="GW29" s="17"/>
      <c r="GX29" s="17"/>
      <c r="GY29" s="17">
        <v>0</v>
      </c>
      <c r="GZ29" s="17">
        <v>6.1</v>
      </c>
      <c r="HA29" s="17">
        <v>3.7359200000000001</v>
      </c>
      <c r="HB29" s="17"/>
      <c r="HC29" s="17">
        <v>6.1</v>
      </c>
      <c r="HD29" s="17">
        <v>46.3</v>
      </c>
      <c r="HE29" s="17">
        <v>47.26634</v>
      </c>
      <c r="HF29" s="17">
        <v>47.26634</v>
      </c>
      <c r="HG29" s="17">
        <v>-0.96633999999999998</v>
      </c>
      <c r="HH29" s="17"/>
      <c r="HI29" s="17"/>
      <c r="HJ29" s="17"/>
      <c r="HK29" s="17">
        <v>0</v>
      </c>
      <c r="HL29" s="17">
        <v>4</v>
      </c>
      <c r="HM29" s="17">
        <v>3.8872599999999999</v>
      </c>
      <c r="HN29" s="17">
        <v>3.8872599999999999</v>
      </c>
      <c r="HO29" s="17">
        <v>0.11274000000000001</v>
      </c>
      <c r="HP29" s="17">
        <v>31.1</v>
      </c>
      <c r="HQ29" s="17">
        <v>29.882930000000002</v>
      </c>
      <c r="HR29" s="17">
        <v>29.882930000000002</v>
      </c>
      <c r="HS29" s="17">
        <v>1.2170700000000001</v>
      </c>
      <c r="HT29" s="17">
        <v>173.9</v>
      </c>
      <c r="HU29" s="17">
        <v>171.54185000000001</v>
      </c>
      <c r="HV29" s="17">
        <v>171.54185000000001</v>
      </c>
      <c r="HW29" s="17">
        <v>2.3581500000000002</v>
      </c>
      <c r="HX29" s="17">
        <v>95</v>
      </c>
      <c r="HY29" s="17">
        <v>95.918049999999994</v>
      </c>
      <c r="HZ29" s="17">
        <v>95.918049999999994</v>
      </c>
      <c r="IA29" s="17">
        <v>-0.91805000000000003</v>
      </c>
      <c r="IB29" s="17">
        <v>24.8</v>
      </c>
      <c r="IC29" s="17">
        <v>73.255369999999999</v>
      </c>
      <c r="ID29" s="17">
        <v>54.325090000000003</v>
      </c>
      <c r="IE29" s="17">
        <v>-29.525089999999999</v>
      </c>
      <c r="IF29" s="17">
        <v>100.1</v>
      </c>
      <c r="IG29" s="17"/>
      <c r="IH29" s="17">
        <v>102.5641</v>
      </c>
      <c r="II29" s="17">
        <v>-2.4641000000000002</v>
      </c>
      <c r="IJ29" s="17">
        <v>0</v>
      </c>
      <c r="IK29" s="17"/>
      <c r="IL29" s="17">
        <v>0</v>
      </c>
      <c r="IM29" s="17">
        <v>0</v>
      </c>
      <c r="IN29" s="17"/>
      <c r="IO29" s="17"/>
      <c r="IP29" s="17"/>
      <c r="IQ29" s="17">
        <v>0</v>
      </c>
      <c r="IR29" s="17"/>
      <c r="IS29" s="17"/>
      <c r="IT29" s="17"/>
      <c r="IU29" s="17">
        <v>0</v>
      </c>
      <c r="IV29" s="17"/>
      <c r="IW29" s="17"/>
      <c r="IX29" s="17"/>
      <c r="IY29" s="17">
        <v>0</v>
      </c>
      <c r="IZ29" s="17">
        <v>130.5</v>
      </c>
      <c r="JA29" s="17">
        <v>133.35676000000001</v>
      </c>
      <c r="JB29" s="17">
        <v>133.35676000000001</v>
      </c>
      <c r="JC29" s="17">
        <v>-2.85676</v>
      </c>
      <c r="JD29" s="17">
        <v>163.80000000000001</v>
      </c>
      <c r="JE29" s="17">
        <v>164.65084999999999</v>
      </c>
      <c r="JF29" s="17">
        <v>164.65084999999999</v>
      </c>
      <c r="JG29" s="17">
        <v>-0.85085</v>
      </c>
      <c r="JH29" s="17">
        <v>156.69999999999999</v>
      </c>
      <c r="JI29" s="17">
        <v>164.65084999999999</v>
      </c>
      <c r="JJ29" s="17">
        <v>164.65084999999999</v>
      </c>
      <c r="JK29" s="17">
        <v>-7.95085</v>
      </c>
      <c r="JL29" s="17"/>
      <c r="JM29" s="17"/>
      <c r="JN29" s="17"/>
      <c r="JO29" s="17">
        <v>0</v>
      </c>
      <c r="JP29" s="17">
        <v>160.1</v>
      </c>
      <c r="JQ29" s="17">
        <v>164.65084999999999</v>
      </c>
      <c r="JR29" s="17">
        <v>164.65084999999999</v>
      </c>
      <c r="JS29" s="17">
        <v>-4.5508499999999996</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114.5</v>
      </c>
      <c r="KO29" s="17">
        <v>114.11063</v>
      </c>
      <c r="KP29" s="17">
        <v>114.11063</v>
      </c>
      <c r="KQ29" s="17">
        <v>0.38936999999999999</v>
      </c>
      <c r="KR29" s="17">
        <v>17</v>
      </c>
      <c r="KS29" s="17"/>
      <c r="KT29" s="17"/>
      <c r="KU29" s="17">
        <v>17</v>
      </c>
      <c r="KV29" s="17"/>
      <c r="KW29" s="17"/>
      <c r="KX29" s="17"/>
      <c r="KY29" s="17">
        <v>0</v>
      </c>
      <c r="KZ29" s="17">
        <v>4.2</v>
      </c>
      <c r="LA29" s="17">
        <v>3.8072699999999999</v>
      </c>
      <c r="LB29" s="17">
        <v>3.8072699999999999</v>
      </c>
      <c r="LC29" s="17">
        <v>0.39273000000000002</v>
      </c>
      <c r="LD29" s="17">
        <v>207.5</v>
      </c>
      <c r="LE29" s="17">
        <v>211.73072999999999</v>
      </c>
      <c r="LF29" s="17">
        <v>211.73074</v>
      </c>
      <c r="LG29" s="17">
        <v>-4.2307399999999999</v>
      </c>
      <c r="LH29" s="17">
        <v>96.8</v>
      </c>
      <c r="LI29" s="17">
        <v>97.069580000000002</v>
      </c>
      <c r="LJ29" s="17">
        <v>97.069569999999999</v>
      </c>
      <c r="LK29" s="17">
        <v>-0.26956999999999998</v>
      </c>
      <c r="LL29" s="17">
        <v>57.7</v>
      </c>
      <c r="LM29" s="17">
        <v>67.461460000000002</v>
      </c>
      <c r="LN29" s="17">
        <v>67.461460000000002</v>
      </c>
      <c r="LO29" s="17">
        <v>-9.7614599999999996</v>
      </c>
      <c r="LP29" s="17">
        <v>72.8</v>
      </c>
      <c r="LQ29" s="17">
        <v>78.567999999999998</v>
      </c>
      <c r="LR29" s="17">
        <v>78.567999999999998</v>
      </c>
      <c r="LS29" s="17">
        <v>-5.7679999999999998</v>
      </c>
      <c r="LT29" s="17"/>
      <c r="LU29" s="17"/>
      <c r="LV29" s="17"/>
      <c r="LW29" s="17">
        <v>0</v>
      </c>
      <c r="LX29" s="17"/>
      <c r="LY29" s="17"/>
      <c r="LZ29" s="17"/>
      <c r="MA29" s="17">
        <v>0</v>
      </c>
      <c r="MB29" s="17"/>
      <c r="MC29" s="17"/>
      <c r="MD29" s="17"/>
      <c r="ME29" s="17">
        <v>0</v>
      </c>
      <c r="MF29" s="17"/>
      <c r="MG29" s="17"/>
      <c r="MH29" s="17"/>
      <c r="MI29" s="17">
        <v>0</v>
      </c>
      <c r="MJ29" s="17"/>
      <c r="MK29" s="17"/>
      <c r="ML29" s="17"/>
      <c r="MM29" s="17">
        <v>0</v>
      </c>
      <c r="MN29" s="17">
        <v>103.4</v>
      </c>
      <c r="MO29" s="17">
        <v>153.39194000000001</v>
      </c>
      <c r="MP29" s="17"/>
      <c r="MQ29" s="17">
        <v>103.4</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v>180.23248000000001</v>
      </c>
      <c r="NS29" s="17">
        <v>-180.23248000000001</v>
      </c>
      <c r="NT29" s="17">
        <v>0</v>
      </c>
      <c r="NU29" s="17"/>
      <c r="NV29" s="17">
        <v>90.116240000000005</v>
      </c>
      <c r="NW29" s="17">
        <v>-90.116240000000005</v>
      </c>
      <c r="NX29" s="17">
        <v>1.2</v>
      </c>
      <c r="NY29" s="17"/>
      <c r="NZ29" s="17">
        <v>0.76600000000000001</v>
      </c>
      <c r="OA29" s="17">
        <v>0.434</v>
      </c>
      <c r="OB29" s="17">
        <v>47.9</v>
      </c>
      <c r="OC29" s="17">
        <v>24.22</v>
      </c>
      <c r="OD29" s="17">
        <v>24.22</v>
      </c>
      <c r="OE29" s="17">
        <v>23.68</v>
      </c>
      <c r="OF29" s="17">
        <v>78.7</v>
      </c>
      <c r="OG29" s="17">
        <v>76.522999999999996</v>
      </c>
      <c r="OH29" s="17">
        <v>76.522999999999996</v>
      </c>
      <c r="OI29" s="17">
        <v>2.177</v>
      </c>
      <c r="OJ29" s="17">
        <v>0</v>
      </c>
      <c r="OK29" s="17">
        <v>0.61799999999999999</v>
      </c>
      <c r="OL29" s="17">
        <v>0.35870000000000002</v>
      </c>
      <c r="OM29" s="17">
        <v>-0.35870000000000002</v>
      </c>
      <c r="ON29" s="17">
        <v>0.5</v>
      </c>
      <c r="OO29" s="17"/>
      <c r="OP29" s="17">
        <v>0.16195000000000001</v>
      </c>
      <c r="OQ29" s="17">
        <v>0.33805000000000002</v>
      </c>
      <c r="OR29" s="17">
        <v>20.100000000000001</v>
      </c>
      <c r="OS29" s="17">
        <v>20</v>
      </c>
      <c r="OT29" s="17">
        <v>17.560980000000001</v>
      </c>
      <c r="OU29" s="17">
        <v>2.5390199999999998</v>
      </c>
      <c r="OV29" s="17">
        <v>9.9</v>
      </c>
      <c r="OW29" s="17">
        <v>9.9830000000000005</v>
      </c>
      <c r="OX29" s="17">
        <v>9.63354</v>
      </c>
      <c r="OY29" s="17">
        <v>0.26645999999999997</v>
      </c>
      <c r="OZ29" s="17">
        <v>1.6</v>
      </c>
      <c r="PA29" s="17">
        <v>5.67</v>
      </c>
      <c r="PB29" s="17">
        <v>4.9809200000000002</v>
      </c>
      <c r="PC29" s="17">
        <v>-3.3809200000000001</v>
      </c>
      <c r="PD29" s="17">
        <v>3.6</v>
      </c>
      <c r="PE29" s="17">
        <v>3.6</v>
      </c>
      <c r="PF29" s="17">
        <v>3.6</v>
      </c>
      <c r="PG29" s="17">
        <v>0</v>
      </c>
      <c r="PH29" s="17">
        <v>5.0999999999999996</v>
      </c>
      <c r="PI29" s="17">
        <v>5</v>
      </c>
      <c r="PJ29" s="17">
        <v>5</v>
      </c>
      <c r="PK29" s="17">
        <v>0.1</v>
      </c>
      <c r="PL29" s="17">
        <v>20.399999999999999</v>
      </c>
      <c r="PM29" s="17">
        <v>19.5122</v>
      </c>
      <c r="PN29" s="17">
        <v>19.51219</v>
      </c>
      <c r="PO29" s="17">
        <v>0.88780999999999999</v>
      </c>
      <c r="PP29" s="17">
        <v>20</v>
      </c>
      <c r="PQ29" s="17">
        <v>19.5122</v>
      </c>
      <c r="PR29" s="17">
        <v>19.51219</v>
      </c>
      <c r="PS29" s="17">
        <v>0.48781000000000002</v>
      </c>
      <c r="PT29" s="17">
        <v>18.8</v>
      </c>
      <c r="PU29" s="17">
        <v>17.560980000000001</v>
      </c>
      <c r="PV29" s="17">
        <v>16.6722</v>
      </c>
      <c r="PW29" s="17">
        <v>2.1278000000000001</v>
      </c>
      <c r="PX29" s="17">
        <v>3.5</v>
      </c>
      <c r="PY29" s="17">
        <v>3.3</v>
      </c>
      <c r="PZ29" s="17">
        <v>3.3</v>
      </c>
      <c r="QA29" s="17">
        <v>0.2</v>
      </c>
      <c r="QB29" s="17">
        <v>18.7</v>
      </c>
      <c r="QC29" s="17">
        <v>18.341460000000001</v>
      </c>
      <c r="QD29" s="17">
        <v>18.341460000000001</v>
      </c>
      <c r="QE29" s="17">
        <v>0.35854000000000003</v>
      </c>
      <c r="QF29" s="17">
        <v>15.2</v>
      </c>
      <c r="QG29" s="17"/>
      <c r="QH29" s="17">
        <v>14.946999999999999</v>
      </c>
      <c r="QI29" s="17">
        <v>0.253</v>
      </c>
      <c r="QJ29" s="17">
        <v>18.3</v>
      </c>
      <c r="QK29" s="17">
        <v>16.940000000000001</v>
      </c>
      <c r="QL29" s="17">
        <v>16.940000000000001</v>
      </c>
      <c r="QM29" s="17">
        <v>1.36</v>
      </c>
      <c r="QN29" s="17">
        <v>10.3</v>
      </c>
      <c r="QO29" s="17">
        <v>8.1590000000000007</v>
      </c>
      <c r="QP29" s="17">
        <v>8.1590000000000007</v>
      </c>
      <c r="QQ29" s="17">
        <v>2.141</v>
      </c>
      <c r="QR29" s="17">
        <v>36</v>
      </c>
      <c r="QS29" s="17">
        <v>25.451000000000001</v>
      </c>
      <c r="QT29" s="17">
        <v>25.451000000000001</v>
      </c>
      <c r="QU29" s="17">
        <v>10.548999999999999</v>
      </c>
      <c r="QV29" s="17">
        <v>4.7</v>
      </c>
      <c r="QW29" s="17">
        <v>4.2</v>
      </c>
      <c r="QX29" s="17">
        <v>4.2</v>
      </c>
      <c r="QY29" s="17">
        <v>0.5</v>
      </c>
      <c r="QZ29" s="17">
        <v>2.1</v>
      </c>
      <c r="RA29" s="17">
        <v>2.4</v>
      </c>
      <c r="RB29" s="17">
        <v>2.4</v>
      </c>
      <c r="RC29" s="17">
        <v>-0.3</v>
      </c>
      <c r="RD29" s="17">
        <v>2.4</v>
      </c>
      <c r="RE29" s="17">
        <v>2.4</v>
      </c>
      <c r="RF29" s="17">
        <v>2.4</v>
      </c>
      <c r="RG29" s="17">
        <v>0</v>
      </c>
      <c r="RH29" s="17">
        <v>2.6</v>
      </c>
      <c r="RI29" s="17">
        <v>2.8</v>
      </c>
      <c r="RJ29" s="17">
        <v>2.8</v>
      </c>
      <c r="RK29" s="17">
        <v>-0.2</v>
      </c>
      <c r="RL29" s="17">
        <v>19.3</v>
      </c>
      <c r="RM29" s="17"/>
      <c r="RN29" s="17">
        <v>17.466000000000001</v>
      </c>
      <c r="RO29" s="17">
        <v>1.8340000000000001</v>
      </c>
      <c r="RP29" s="17">
        <v>3.3</v>
      </c>
      <c r="RQ29" s="17">
        <v>2.7989999999999999</v>
      </c>
      <c r="RR29" s="17">
        <v>2.7989999999999999</v>
      </c>
      <c r="RS29" s="17">
        <v>0.501</v>
      </c>
      <c r="RT29" s="17">
        <v>17.100000000000001</v>
      </c>
      <c r="RU29" s="17">
        <v>19.869240000000001</v>
      </c>
      <c r="RV29" s="17">
        <v>19.869240000000001</v>
      </c>
      <c r="RW29" s="17">
        <v>-2.7692399999999999</v>
      </c>
      <c r="RX29" s="17">
        <v>1.3</v>
      </c>
      <c r="RY29" s="17">
        <v>0</v>
      </c>
      <c r="RZ29" s="17">
        <v>0</v>
      </c>
      <c r="SA29" s="17">
        <v>1.3</v>
      </c>
      <c r="SB29" s="17">
        <v>0.2</v>
      </c>
      <c r="SC29" s="17">
        <v>0.7</v>
      </c>
      <c r="SD29" s="17">
        <v>0.7</v>
      </c>
      <c r="SE29" s="17">
        <v>-0.5</v>
      </c>
      <c r="SF29" s="17">
        <v>19.8</v>
      </c>
      <c r="SG29" s="17">
        <v>19.21951</v>
      </c>
      <c r="SH29" s="17">
        <v>19.21951</v>
      </c>
      <c r="SI29" s="17">
        <v>0.58048999999999995</v>
      </c>
      <c r="SJ29" s="17">
        <v>9.6</v>
      </c>
      <c r="SK29" s="17">
        <v>12.292680000000001</v>
      </c>
      <c r="SL29" s="17">
        <v>12.292680000000001</v>
      </c>
      <c r="SM29" s="17">
        <v>-2.6926800000000002</v>
      </c>
      <c r="SN29" s="17">
        <v>20.100000000000001</v>
      </c>
      <c r="SO29" s="17">
        <v>19.5122</v>
      </c>
      <c r="SP29" s="17">
        <v>19.51219</v>
      </c>
      <c r="SQ29" s="17">
        <v>0.58781000000000005</v>
      </c>
      <c r="SR29" s="17">
        <v>20.3</v>
      </c>
      <c r="SS29" s="17">
        <v>19.5122</v>
      </c>
      <c r="ST29" s="17">
        <v>19.51219</v>
      </c>
      <c r="SU29" s="17">
        <v>0.78781000000000001</v>
      </c>
      <c r="SV29" s="17">
        <v>20</v>
      </c>
      <c r="SW29" s="17">
        <v>19.317070000000001</v>
      </c>
      <c r="SX29" s="17">
        <v>19.317070000000001</v>
      </c>
      <c r="SY29" s="17">
        <v>0.68293000000000004</v>
      </c>
      <c r="SZ29" s="17">
        <v>5.4</v>
      </c>
      <c r="TA29" s="17">
        <v>0</v>
      </c>
      <c r="TB29" s="17">
        <v>0</v>
      </c>
      <c r="TC29" s="17">
        <v>5.4</v>
      </c>
      <c r="TD29" s="17">
        <v>53.7</v>
      </c>
      <c r="TE29" s="17">
        <v>23.791</v>
      </c>
      <c r="TF29" s="17">
        <v>23.791</v>
      </c>
      <c r="TG29" s="17">
        <v>29.908999999999999</v>
      </c>
      <c r="TH29" s="17">
        <v>40</v>
      </c>
      <c r="TI29" s="17"/>
      <c r="TJ29" s="17">
        <v>18.456</v>
      </c>
      <c r="TK29" s="17">
        <v>21.544</v>
      </c>
      <c r="TL29" s="17">
        <v>64.599999999999994</v>
      </c>
      <c r="TM29" s="17">
        <v>18.100000000000001</v>
      </c>
      <c r="TN29" s="17">
        <v>17.835000000000001</v>
      </c>
      <c r="TO29" s="17">
        <v>46.765000000000001</v>
      </c>
      <c r="TP29" s="17">
        <v>85</v>
      </c>
      <c r="TQ29" s="17">
        <v>20.2</v>
      </c>
      <c r="TR29" s="17">
        <v>21.791</v>
      </c>
      <c r="TS29" s="17">
        <v>63.209000000000003</v>
      </c>
      <c r="TT29" s="17">
        <v>4.0999999999999996</v>
      </c>
      <c r="TU29" s="17">
        <v>1.9330000000000001</v>
      </c>
      <c r="TV29" s="17">
        <v>1.9330000000000001</v>
      </c>
      <c r="TW29" s="17">
        <v>2.1669999999999998</v>
      </c>
      <c r="TX29" s="17">
        <v>6.3</v>
      </c>
      <c r="TY29" s="17">
        <v>1.5149999999999999</v>
      </c>
      <c r="TZ29" s="17">
        <v>1.5149999999999999</v>
      </c>
      <c r="UA29" s="17">
        <v>4.7850000000000001</v>
      </c>
      <c r="UB29" s="17">
        <v>21</v>
      </c>
      <c r="UC29" s="17">
        <v>19.5122</v>
      </c>
      <c r="UD29" s="17">
        <v>19.51219</v>
      </c>
      <c r="UE29" s="17">
        <v>1.4878100000000001</v>
      </c>
      <c r="UF29" s="17">
        <v>7.5</v>
      </c>
      <c r="UG29" s="17">
        <v>8.4</v>
      </c>
      <c r="UH29" s="17">
        <v>8.4</v>
      </c>
      <c r="UI29" s="17">
        <v>-0.9</v>
      </c>
      <c r="UJ29" s="17">
        <v>0</v>
      </c>
      <c r="UK29" s="17"/>
      <c r="UL29" s="17">
        <v>6.6</v>
      </c>
      <c r="UM29" s="17">
        <v>-6.6</v>
      </c>
      <c r="UN29" s="17">
        <v>20.399999999999999</v>
      </c>
      <c r="UO29" s="17">
        <v>19.5122</v>
      </c>
      <c r="UP29" s="17">
        <v>19.51219</v>
      </c>
      <c r="UQ29" s="17">
        <v>0.88780999999999999</v>
      </c>
      <c r="UR29" s="17">
        <v>20.399999999999999</v>
      </c>
      <c r="US29" s="17">
        <v>19.5122</v>
      </c>
      <c r="UT29" s="17">
        <v>19.51219</v>
      </c>
      <c r="UU29" s="17">
        <v>0.88780999999999999</v>
      </c>
      <c r="UV29" s="17">
        <v>10.199999999999999</v>
      </c>
      <c r="UW29" s="17">
        <v>19.5122</v>
      </c>
      <c r="UX29" s="17">
        <v>19.51219</v>
      </c>
      <c r="UY29" s="17">
        <v>-9.3121899999999993</v>
      </c>
      <c r="UZ29" s="17">
        <v>0</v>
      </c>
      <c r="VA29" s="17">
        <v>0.44600000000000001</v>
      </c>
      <c r="VB29" s="17">
        <v>0.24920999999999999</v>
      </c>
      <c r="VC29" s="17">
        <v>-0.24920999999999999</v>
      </c>
      <c r="VD29" s="17">
        <v>16</v>
      </c>
      <c r="VE29" s="17"/>
      <c r="VF29" s="17">
        <v>8.2560000000000002</v>
      </c>
      <c r="VG29" s="17">
        <v>7.7439999999999998</v>
      </c>
      <c r="VH29" s="17">
        <v>131.30000000000001</v>
      </c>
      <c r="VI29" s="17"/>
      <c r="VJ29" s="17">
        <v>102.639</v>
      </c>
      <c r="VK29" s="17">
        <v>28.661000000000001</v>
      </c>
      <c r="VL29" s="17"/>
      <c r="VM29" s="17"/>
      <c r="VN29" s="17"/>
      <c r="VO29" s="17">
        <v>0</v>
      </c>
      <c r="VP29" s="17">
        <v>0</v>
      </c>
      <c r="VQ29" s="17">
        <v>0</v>
      </c>
      <c r="VR29" s="17">
        <v>0</v>
      </c>
      <c r="VS29" s="17">
        <v>0</v>
      </c>
      <c r="VT29" s="17">
        <v>0</v>
      </c>
      <c r="VU29" s="17">
        <v>0</v>
      </c>
      <c r="VV29" s="17">
        <v>0</v>
      </c>
      <c r="VW29" s="17">
        <v>0</v>
      </c>
      <c r="VX29" s="17">
        <v>104</v>
      </c>
      <c r="VY29" s="17"/>
      <c r="VZ29" s="17">
        <v>59.076999999999998</v>
      </c>
      <c r="WA29" s="17">
        <v>44.923000000000002</v>
      </c>
      <c r="WB29" s="17">
        <v>17.100000000000001</v>
      </c>
      <c r="WC29" s="17"/>
      <c r="WD29" s="17">
        <v>13.334</v>
      </c>
      <c r="WE29" s="17">
        <v>3.766</v>
      </c>
      <c r="WF29" s="17">
        <v>8.6999999999999993</v>
      </c>
      <c r="WG29" s="17">
        <v>9</v>
      </c>
      <c r="WH29" s="17">
        <v>9</v>
      </c>
      <c r="WI29" s="17">
        <v>-0.3</v>
      </c>
      <c r="WJ29" s="17">
        <v>20</v>
      </c>
      <c r="WK29" s="17">
        <v>19.317070000000001</v>
      </c>
      <c r="WL29" s="17">
        <v>19.317070000000001</v>
      </c>
      <c r="WM29" s="17">
        <v>0.68293000000000004</v>
      </c>
      <c r="WN29" s="17">
        <v>4</v>
      </c>
      <c r="WO29" s="17"/>
      <c r="WP29" s="17">
        <v>0</v>
      </c>
      <c r="WQ29" s="17">
        <v>4</v>
      </c>
      <c r="WR29" s="17"/>
      <c r="WS29" s="17"/>
      <c r="WT29" s="17"/>
      <c r="WU29" s="17">
        <v>0</v>
      </c>
      <c r="WV29" s="17">
        <v>35.299999999999997</v>
      </c>
      <c r="WW29" s="17">
        <v>35</v>
      </c>
      <c r="WX29" s="17">
        <v>35</v>
      </c>
      <c r="WY29" s="17">
        <v>0.3</v>
      </c>
      <c r="WZ29" s="17">
        <v>27.8</v>
      </c>
      <c r="XA29" s="17">
        <v>29.184000000000001</v>
      </c>
      <c r="XB29" s="17">
        <v>29.184000000000001</v>
      </c>
      <c r="XC29" s="17">
        <v>-1.3839999999999999</v>
      </c>
      <c r="XD29" s="17">
        <v>3.3</v>
      </c>
      <c r="XE29" s="17">
        <v>2.8159999999999998</v>
      </c>
      <c r="XF29" s="17">
        <v>2.8159999999999998</v>
      </c>
      <c r="XG29" s="17">
        <v>0.48399999999999999</v>
      </c>
      <c r="XH29" s="17">
        <v>14</v>
      </c>
      <c r="XI29" s="17">
        <v>14</v>
      </c>
      <c r="XJ29" s="17">
        <v>14</v>
      </c>
      <c r="XK29" s="17">
        <v>0</v>
      </c>
      <c r="XL29" s="17">
        <v>15</v>
      </c>
      <c r="XM29" s="17">
        <v>14</v>
      </c>
      <c r="XN29" s="17">
        <v>14</v>
      </c>
      <c r="XO29" s="17">
        <v>1</v>
      </c>
      <c r="XP29" s="17">
        <v>6.1</v>
      </c>
      <c r="XQ29" s="17">
        <v>6.54</v>
      </c>
      <c r="XR29" s="17">
        <v>6.54</v>
      </c>
      <c r="XS29" s="17">
        <v>-0.44</v>
      </c>
    </row>
    <row r="30" spans="1:643" ht="24" customHeight="1" x14ac:dyDescent="0.3">
      <c r="A30" s="1"/>
      <c r="B30" s="16" t="s">
        <v>69</v>
      </c>
      <c r="C30" s="16" t="s">
        <v>741</v>
      </c>
      <c r="D30" s="17">
        <v>1</v>
      </c>
      <c r="E30" s="17">
        <v>1.01</v>
      </c>
      <c r="F30" s="17">
        <v>1.01</v>
      </c>
      <c r="G30" s="17">
        <v>-0.01</v>
      </c>
      <c r="H30" s="17">
        <v>1.7</v>
      </c>
      <c r="I30" s="17">
        <v>1.64</v>
      </c>
      <c r="J30" s="17">
        <v>1.64</v>
      </c>
      <c r="K30" s="17">
        <v>0.06</v>
      </c>
      <c r="L30" s="17">
        <v>652.5</v>
      </c>
      <c r="M30" s="17">
        <v>649.77760999999998</v>
      </c>
      <c r="N30" s="17">
        <v>649.77760999999998</v>
      </c>
      <c r="O30" s="17">
        <v>2.7223899999999999</v>
      </c>
      <c r="P30" s="17">
        <v>146.30000000000001</v>
      </c>
      <c r="Q30" s="17">
        <v>147.59345999999999</v>
      </c>
      <c r="R30" s="17">
        <v>212.41534999999999</v>
      </c>
      <c r="S30" s="17">
        <v>-66.115350000000007</v>
      </c>
      <c r="T30" s="17">
        <v>3.78</v>
      </c>
      <c r="U30" s="17"/>
      <c r="V30" s="17">
        <v>0</v>
      </c>
      <c r="W30" s="17">
        <v>3.78</v>
      </c>
      <c r="X30" s="17">
        <v>3.87</v>
      </c>
      <c r="Y30" s="17"/>
      <c r="Z30" s="17">
        <v>0</v>
      </c>
      <c r="AA30" s="17">
        <v>3.87</v>
      </c>
      <c r="AB30" s="17">
        <v>26.2</v>
      </c>
      <c r="AC30" s="17">
        <v>11.687609999999999</v>
      </c>
      <c r="AD30" s="17">
        <v>10.25643</v>
      </c>
      <c r="AE30" s="17">
        <v>15.943569999999999</v>
      </c>
      <c r="AF30" s="17">
        <v>239.6</v>
      </c>
      <c r="AG30" s="17">
        <v>246.98840000000001</v>
      </c>
      <c r="AH30" s="17">
        <v>246.98840000000001</v>
      </c>
      <c r="AI30" s="17">
        <v>-7.3883999999999999</v>
      </c>
      <c r="AJ30" s="17">
        <v>27.5</v>
      </c>
      <c r="AK30" s="17"/>
      <c r="AL30" s="17"/>
      <c r="AM30" s="17">
        <v>27.5</v>
      </c>
      <c r="AN30" s="17"/>
      <c r="AO30" s="17"/>
      <c r="AP30" s="17"/>
      <c r="AQ30" s="17">
        <v>0</v>
      </c>
      <c r="AR30" s="17">
        <v>173.7</v>
      </c>
      <c r="AS30" s="17">
        <v>186.4444</v>
      </c>
      <c r="AT30" s="17">
        <v>186.44439</v>
      </c>
      <c r="AU30" s="17">
        <v>-12.744389999999999</v>
      </c>
      <c r="AV30" s="17">
        <v>194.6</v>
      </c>
      <c r="AW30" s="17">
        <v>186.4444</v>
      </c>
      <c r="AX30" s="17">
        <v>186.44439</v>
      </c>
      <c r="AY30" s="17">
        <v>8.1556099999999994</v>
      </c>
      <c r="AZ30" s="17">
        <v>195.3</v>
      </c>
      <c r="BA30" s="17">
        <v>186.4444</v>
      </c>
      <c r="BB30" s="17">
        <v>186.44439</v>
      </c>
      <c r="BC30" s="17">
        <v>8.8556100000000004</v>
      </c>
      <c r="BD30" s="17">
        <v>282</v>
      </c>
      <c r="BE30" s="17">
        <v>279.66658999999999</v>
      </c>
      <c r="BF30" s="17">
        <v>279.66658999999999</v>
      </c>
      <c r="BG30" s="17">
        <v>2.3334100000000002</v>
      </c>
      <c r="BH30" s="17">
        <v>196.9</v>
      </c>
      <c r="BI30" s="17">
        <v>195.12200999999999</v>
      </c>
      <c r="BJ30" s="17">
        <v>195.12200000000001</v>
      </c>
      <c r="BK30" s="17">
        <v>1.778</v>
      </c>
      <c r="BL30" s="17">
        <v>106.1</v>
      </c>
      <c r="BM30" s="17">
        <v>97.561000000000007</v>
      </c>
      <c r="BN30" s="17">
        <v>97.561000000000007</v>
      </c>
      <c r="BO30" s="17">
        <v>8.5389999999999997</v>
      </c>
      <c r="BP30" s="17">
        <v>565.20000000000005</v>
      </c>
      <c r="BQ30" s="17">
        <v>568.29854</v>
      </c>
      <c r="BR30" s="17">
        <v>568.29854</v>
      </c>
      <c r="BS30" s="17">
        <v>-3.0985399999999998</v>
      </c>
      <c r="BT30" s="17">
        <v>10.4</v>
      </c>
      <c r="BU30" s="17">
        <v>10.17268</v>
      </c>
      <c r="BV30" s="17">
        <v>10.17268</v>
      </c>
      <c r="BW30" s="17">
        <v>0.22731999999999999</v>
      </c>
      <c r="BX30" s="17"/>
      <c r="BY30" s="17"/>
      <c r="BZ30" s="17"/>
      <c r="CA30" s="17">
        <v>0</v>
      </c>
      <c r="CB30" s="17"/>
      <c r="CC30" s="17"/>
      <c r="CD30" s="17"/>
      <c r="CE30" s="17">
        <v>0</v>
      </c>
      <c r="CF30" s="17"/>
      <c r="CG30" s="17"/>
      <c r="CH30" s="17"/>
      <c r="CI30" s="17">
        <v>0</v>
      </c>
      <c r="CJ30" s="17"/>
      <c r="CK30" s="17"/>
      <c r="CL30" s="17"/>
      <c r="CM30" s="17">
        <v>0</v>
      </c>
      <c r="CN30" s="17">
        <v>165.7</v>
      </c>
      <c r="CO30" s="17">
        <v>164.70732000000001</v>
      </c>
      <c r="CP30" s="17">
        <v>164.70732000000001</v>
      </c>
      <c r="CQ30" s="17">
        <v>0.99268000000000001</v>
      </c>
      <c r="CR30" s="17">
        <v>8.4</v>
      </c>
      <c r="CS30" s="17">
        <v>8.2097499999999997</v>
      </c>
      <c r="CT30" s="17">
        <v>8.2097499999999997</v>
      </c>
      <c r="CU30" s="17">
        <v>0.19025</v>
      </c>
      <c r="CV30" s="17">
        <v>2.6</v>
      </c>
      <c r="CW30" s="17">
        <v>4.5064399999999996</v>
      </c>
      <c r="CX30" s="17">
        <v>4.5064399999999996</v>
      </c>
      <c r="CY30" s="17">
        <v>-1.9064399999999999</v>
      </c>
      <c r="CZ30" s="17">
        <v>0</v>
      </c>
      <c r="DA30" s="17"/>
      <c r="DB30" s="17">
        <v>11.29111</v>
      </c>
      <c r="DC30" s="17">
        <v>-11.29111</v>
      </c>
      <c r="DD30" s="17">
        <v>3.7</v>
      </c>
      <c r="DE30" s="17">
        <v>6.8787000000000003</v>
      </c>
      <c r="DF30" s="17">
        <v>6.8787000000000003</v>
      </c>
      <c r="DG30" s="17">
        <v>-3.1787000000000001</v>
      </c>
      <c r="DH30" s="17"/>
      <c r="DI30" s="17"/>
      <c r="DJ30" s="17"/>
      <c r="DK30" s="17">
        <v>0</v>
      </c>
      <c r="DL30" s="17">
        <v>110.4</v>
      </c>
      <c r="DM30" s="17">
        <v>95.094999999999999</v>
      </c>
      <c r="DN30" s="17">
        <v>95.094999999999999</v>
      </c>
      <c r="DO30" s="17">
        <v>15.305</v>
      </c>
      <c r="DP30" s="17">
        <v>0</v>
      </c>
      <c r="DQ30" s="17"/>
      <c r="DR30" s="17">
        <v>8.9130000000000003</v>
      </c>
      <c r="DS30" s="17">
        <v>-8.9130000000000003</v>
      </c>
      <c r="DT30" s="17"/>
      <c r="DU30" s="17"/>
      <c r="DV30" s="17"/>
      <c r="DW30" s="17">
        <v>0</v>
      </c>
      <c r="DX30" s="17"/>
      <c r="DY30" s="17"/>
      <c r="DZ30" s="17"/>
      <c r="EA30" s="17">
        <v>0</v>
      </c>
      <c r="EB30" s="17"/>
      <c r="EC30" s="17"/>
      <c r="ED30" s="17"/>
      <c r="EE30" s="17">
        <v>0</v>
      </c>
      <c r="EF30" s="17">
        <v>111.6</v>
      </c>
      <c r="EG30" s="17">
        <v>112.90537</v>
      </c>
      <c r="EH30" s="17">
        <v>112.90537</v>
      </c>
      <c r="EI30" s="17">
        <v>-1.3053699999999999</v>
      </c>
      <c r="EJ30" s="17">
        <v>163.69999999999999</v>
      </c>
      <c r="EK30" s="17">
        <v>131.26799</v>
      </c>
      <c r="EL30" s="17">
        <v>131.26799</v>
      </c>
      <c r="EM30" s="17">
        <v>32.432009999999998</v>
      </c>
      <c r="EN30" s="17"/>
      <c r="EO30" s="17"/>
      <c r="EP30" s="17">
        <v>0</v>
      </c>
      <c r="EQ30" s="17">
        <v>0</v>
      </c>
      <c r="ER30" s="17"/>
      <c r="ES30" s="17"/>
      <c r="ET30" s="17"/>
      <c r="EU30" s="17">
        <v>0</v>
      </c>
      <c r="EV30" s="17"/>
      <c r="EW30" s="17"/>
      <c r="EX30" s="17"/>
      <c r="EY30" s="17">
        <v>0</v>
      </c>
      <c r="EZ30" s="17">
        <v>6.5</v>
      </c>
      <c r="FA30" s="17">
        <v>6.39</v>
      </c>
      <c r="FB30" s="17">
        <v>6.39</v>
      </c>
      <c r="FC30" s="17">
        <v>0.11</v>
      </c>
      <c r="FD30" s="17">
        <v>463.8</v>
      </c>
      <c r="FE30" s="17">
        <v>458.87804999999997</v>
      </c>
      <c r="FF30" s="17">
        <v>458.87804999999997</v>
      </c>
      <c r="FG30" s="17">
        <v>4.9219499999999998</v>
      </c>
      <c r="FH30" s="17">
        <v>81.900000000000006</v>
      </c>
      <c r="FI30" s="17">
        <v>79.023259999999993</v>
      </c>
      <c r="FJ30" s="17">
        <v>56.67539</v>
      </c>
      <c r="FK30" s="17">
        <v>25.224609999999998</v>
      </c>
      <c r="FL30" s="17">
        <v>149.4</v>
      </c>
      <c r="FM30" s="17">
        <v>148.62634</v>
      </c>
      <c r="FN30" s="17">
        <v>148.62634</v>
      </c>
      <c r="FO30" s="17">
        <v>0.77366000000000001</v>
      </c>
      <c r="FP30" s="17">
        <v>42.3</v>
      </c>
      <c r="FQ30" s="17">
        <v>39.995710000000003</v>
      </c>
      <c r="FR30" s="17">
        <v>41.498959999999997</v>
      </c>
      <c r="FS30" s="17">
        <v>0.80103999999999997</v>
      </c>
      <c r="FT30" s="17">
        <v>18.5</v>
      </c>
      <c r="FU30" s="17">
        <v>19.28585</v>
      </c>
      <c r="FV30" s="17">
        <v>19.28585</v>
      </c>
      <c r="FW30" s="17">
        <v>-0.78585000000000005</v>
      </c>
      <c r="FX30" s="17">
        <v>19.7</v>
      </c>
      <c r="FY30" s="17">
        <v>19.21951</v>
      </c>
      <c r="FZ30" s="17">
        <v>19.21951</v>
      </c>
      <c r="GA30" s="17">
        <v>0.48048999999999997</v>
      </c>
      <c r="GB30" s="17">
        <v>92.6</v>
      </c>
      <c r="GC30" s="17">
        <v>87.657560000000004</v>
      </c>
      <c r="GD30" s="17">
        <v>87.657560000000004</v>
      </c>
      <c r="GE30" s="17">
        <v>4.9424400000000004</v>
      </c>
      <c r="GF30" s="17">
        <v>123.1</v>
      </c>
      <c r="GG30" s="17">
        <v>181.66672</v>
      </c>
      <c r="GH30" s="17">
        <v>181.66672</v>
      </c>
      <c r="GI30" s="17">
        <v>-58.566719999999997</v>
      </c>
      <c r="GJ30" s="17">
        <v>123.1</v>
      </c>
      <c r="GK30" s="17">
        <v>181.66672</v>
      </c>
      <c r="GL30" s="17">
        <v>181.66672</v>
      </c>
      <c r="GM30" s="17">
        <v>-58.566719999999997</v>
      </c>
      <c r="GN30" s="17">
        <v>154.30000000000001</v>
      </c>
      <c r="GO30" s="17">
        <v>181.66672</v>
      </c>
      <c r="GP30" s="17">
        <v>181.66672</v>
      </c>
      <c r="GQ30" s="17">
        <v>-27.366720000000001</v>
      </c>
      <c r="GR30" s="17">
        <v>109.2</v>
      </c>
      <c r="GS30" s="17">
        <v>110.91316999999999</v>
      </c>
      <c r="GT30" s="17">
        <v>110.91316999999999</v>
      </c>
      <c r="GU30" s="17">
        <v>-1.7131700000000001</v>
      </c>
      <c r="GV30" s="17"/>
      <c r="GW30" s="17"/>
      <c r="GX30" s="17"/>
      <c r="GY30" s="17">
        <v>0</v>
      </c>
      <c r="GZ30" s="17">
        <v>6.2</v>
      </c>
      <c r="HA30" s="17">
        <v>3.7359200000000001</v>
      </c>
      <c r="HB30" s="17"/>
      <c r="HC30" s="17">
        <v>6.2</v>
      </c>
      <c r="HD30" s="17">
        <v>45.7</v>
      </c>
      <c r="HE30" s="17">
        <v>47.26634</v>
      </c>
      <c r="HF30" s="17">
        <v>47.26634</v>
      </c>
      <c r="HG30" s="17">
        <v>-1.5663400000000001</v>
      </c>
      <c r="HH30" s="17"/>
      <c r="HI30" s="17"/>
      <c r="HJ30" s="17"/>
      <c r="HK30" s="17">
        <v>0</v>
      </c>
      <c r="HL30" s="17">
        <v>4</v>
      </c>
      <c r="HM30" s="17">
        <v>3.8872599999999999</v>
      </c>
      <c r="HN30" s="17">
        <v>3.8872599999999999</v>
      </c>
      <c r="HO30" s="17">
        <v>0.11274000000000001</v>
      </c>
      <c r="HP30" s="17">
        <v>31</v>
      </c>
      <c r="HQ30" s="17">
        <v>29.882930000000002</v>
      </c>
      <c r="HR30" s="17">
        <v>29.882930000000002</v>
      </c>
      <c r="HS30" s="17">
        <v>1.11707</v>
      </c>
      <c r="HT30" s="17">
        <v>175</v>
      </c>
      <c r="HU30" s="17">
        <v>171.54185000000001</v>
      </c>
      <c r="HV30" s="17">
        <v>171.54185000000001</v>
      </c>
      <c r="HW30" s="17">
        <v>3.4581499999999998</v>
      </c>
      <c r="HX30" s="17">
        <v>94.9</v>
      </c>
      <c r="HY30" s="17">
        <v>95.918049999999994</v>
      </c>
      <c r="HZ30" s="17">
        <v>94.530900000000003</v>
      </c>
      <c r="IA30" s="17">
        <v>0.36909999999999998</v>
      </c>
      <c r="IB30" s="17">
        <v>25.8</v>
      </c>
      <c r="IC30" s="17">
        <v>64.469449999999995</v>
      </c>
      <c r="ID30" s="17">
        <v>60.736220000000003</v>
      </c>
      <c r="IE30" s="17">
        <v>-34.936219999999999</v>
      </c>
      <c r="IF30" s="17">
        <v>101.8</v>
      </c>
      <c r="IG30" s="17"/>
      <c r="IH30" s="17">
        <v>102.5641</v>
      </c>
      <c r="II30" s="17">
        <v>-0.7641</v>
      </c>
      <c r="IJ30" s="17">
        <v>0</v>
      </c>
      <c r="IK30" s="17"/>
      <c r="IL30" s="17">
        <v>0</v>
      </c>
      <c r="IM30" s="17">
        <v>0</v>
      </c>
      <c r="IN30" s="17"/>
      <c r="IO30" s="17"/>
      <c r="IP30" s="17"/>
      <c r="IQ30" s="17">
        <v>0</v>
      </c>
      <c r="IR30" s="17"/>
      <c r="IS30" s="17"/>
      <c r="IT30" s="17"/>
      <c r="IU30" s="17">
        <v>0</v>
      </c>
      <c r="IV30" s="17"/>
      <c r="IW30" s="17"/>
      <c r="IX30" s="17"/>
      <c r="IY30" s="17">
        <v>0</v>
      </c>
      <c r="IZ30" s="17">
        <v>131.1</v>
      </c>
      <c r="JA30" s="17">
        <v>133.35676000000001</v>
      </c>
      <c r="JB30" s="17">
        <v>133.35676000000001</v>
      </c>
      <c r="JC30" s="17">
        <v>-2.2567599999999999</v>
      </c>
      <c r="JD30" s="17">
        <v>164.9</v>
      </c>
      <c r="JE30" s="17">
        <v>164.28674000000001</v>
      </c>
      <c r="JF30" s="17">
        <v>164.28674000000001</v>
      </c>
      <c r="JG30" s="17">
        <v>0.61326000000000003</v>
      </c>
      <c r="JH30" s="17">
        <v>157.5</v>
      </c>
      <c r="JI30" s="17">
        <v>164.28674000000001</v>
      </c>
      <c r="JJ30" s="17">
        <v>164.28674000000001</v>
      </c>
      <c r="JK30" s="17">
        <v>-6.78674</v>
      </c>
      <c r="JL30" s="17"/>
      <c r="JM30" s="17"/>
      <c r="JN30" s="17"/>
      <c r="JO30" s="17">
        <v>0</v>
      </c>
      <c r="JP30" s="17">
        <v>159.19999999999999</v>
      </c>
      <c r="JQ30" s="17">
        <v>164.28674000000001</v>
      </c>
      <c r="JR30" s="17">
        <v>164.28674000000001</v>
      </c>
      <c r="JS30" s="17">
        <v>-5.0867399999999998</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115.3</v>
      </c>
      <c r="KO30" s="17">
        <v>114.11063</v>
      </c>
      <c r="KP30" s="17">
        <v>114.11063</v>
      </c>
      <c r="KQ30" s="17">
        <v>1.18937</v>
      </c>
      <c r="KR30" s="17">
        <v>17.100000000000001</v>
      </c>
      <c r="KS30" s="17"/>
      <c r="KT30" s="17"/>
      <c r="KU30" s="17">
        <v>17.100000000000001</v>
      </c>
      <c r="KV30" s="17"/>
      <c r="KW30" s="17"/>
      <c r="KX30" s="17"/>
      <c r="KY30" s="17">
        <v>0</v>
      </c>
      <c r="KZ30" s="17">
        <v>4.2</v>
      </c>
      <c r="LA30" s="17">
        <v>3.8072699999999999</v>
      </c>
      <c r="LB30" s="17">
        <v>3.8072699999999999</v>
      </c>
      <c r="LC30" s="17">
        <v>0.39273000000000002</v>
      </c>
      <c r="LD30" s="17">
        <v>256</v>
      </c>
      <c r="LE30" s="17">
        <v>211.73072999999999</v>
      </c>
      <c r="LF30" s="17">
        <v>211.73074</v>
      </c>
      <c r="LG30" s="17">
        <v>44.269260000000003</v>
      </c>
      <c r="LH30" s="17">
        <v>125.3</v>
      </c>
      <c r="LI30" s="17">
        <v>97.069580000000002</v>
      </c>
      <c r="LJ30" s="17">
        <v>97.069569999999999</v>
      </c>
      <c r="LK30" s="17">
        <v>28.230429999999998</v>
      </c>
      <c r="LL30" s="17">
        <v>58.4</v>
      </c>
      <c r="LM30" s="17">
        <v>67.461460000000002</v>
      </c>
      <c r="LN30" s="17">
        <v>67.461460000000002</v>
      </c>
      <c r="LO30" s="17">
        <v>-9.0614600000000003</v>
      </c>
      <c r="LP30" s="17">
        <v>73.2</v>
      </c>
      <c r="LQ30" s="17">
        <v>78.567999999999998</v>
      </c>
      <c r="LR30" s="17">
        <v>78.567999999999998</v>
      </c>
      <c r="LS30" s="17">
        <v>-5.3680000000000003</v>
      </c>
      <c r="LT30" s="17"/>
      <c r="LU30" s="17"/>
      <c r="LV30" s="17"/>
      <c r="LW30" s="17">
        <v>0</v>
      </c>
      <c r="LX30" s="17"/>
      <c r="LY30" s="17"/>
      <c r="LZ30" s="17"/>
      <c r="MA30" s="17">
        <v>0</v>
      </c>
      <c r="MB30" s="17"/>
      <c r="MC30" s="17"/>
      <c r="MD30" s="17"/>
      <c r="ME30" s="17">
        <v>0</v>
      </c>
      <c r="MF30" s="17"/>
      <c r="MG30" s="17"/>
      <c r="MH30" s="17"/>
      <c r="MI30" s="17">
        <v>0</v>
      </c>
      <c r="MJ30" s="17"/>
      <c r="MK30" s="17"/>
      <c r="ML30" s="17"/>
      <c r="MM30" s="17">
        <v>0</v>
      </c>
      <c r="MN30" s="17">
        <v>104.6</v>
      </c>
      <c r="MO30" s="17">
        <v>153.39194000000001</v>
      </c>
      <c r="MP30" s="17"/>
      <c r="MQ30" s="17">
        <v>104.6</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v>157.68939</v>
      </c>
      <c r="NS30" s="17">
        <v>-157.68939</v>
      </c>
      <c r="NT30" s="17">
        <v>0</v>
      </c>
      <c r="NU30" s="17"/>
      <c r="NV30" s="17">
        <v>78.84469</v>
      </c>
      <c r="NW30" s="17">
        <v>-78.84469</v>
      </c>
      <c r="NX30" s="17">
        <v>1.2</v>
      </c>
      <c r="NY30" s="17"/>
      <c r="NZ30" s="17">
        <v>0.78300000000000003</v>
      </c>
      <c r="OA30" s="17">
        <v>0.41699999999999998</v>
      </c>
      <c r="OB30" s="17">
        <v>50.8</v>
      </c>
      <c r="OC30" s="17">
        <v>32.884999999999998</v>
      </c>
      <c r="OD30" s="17">
        <v>32.884999999999998</v>
      </c>
      <c r="OE30" s="17">
        <v>17.914999999999999</v>
      </c>
      <c r="OF30" s="17">
        <v>40.799999999999997</v>
      </c>
      <c r="OG30" s="17">
        <v>76.147000000000006</v>
      </c>
      <c r="OH30" s="17">
        <v>76.147000000000006</v>
      </c>
      <c r="OI30" s="17">
        <v>-35.347000000000001</v>
      </c>
      <c r="OJ30" s="17">
        <v>0.4</v>
      </c>
      <c r="OK30" s="17">
        <v>0.81200000000000006</v>
      </c>
      <c r="OL30" s="17">
        <v>0.49025999999999997</v>
      </c>
      <c r="OM30" s="17">
        <v>-9.0260000000000007E-2</v>
      </c>
      <c r="ON30" s="17">
        <v>0.3</v>
      </c>
      <c r="OO30" s="17"/>
      <c r="OP30" s="17">
        <v>0.16195000000000001</v>
      </c>
      <c r="OQ30" s="17">
        <v>0.13805000000000001</v>
      </c>
      <c r="OR30" s="17">
        <v>20</v>
      </c>
      <c r="OS30" s="17">
        <v>20</v>
      </c>
      <c r="OT30" s="17">
        <v>17.560980000000001</v>
      </c>
      <c r="OU30" s="17">
        <v>2.4390200000000002</v>
      </c>
      <c r="OV30" s="17">
        <v>9.9</v>
      </c>
      <c r="OW30" s="17">
        <v>9.9830000000000005</v>
      </c>
      <c r="OX30" s="17">
        <v>9.6334900000000001</v>
      </c>
      <c r="OY30" s="17">
        <v>0.26651000000000002</v>
      </c>
      <c r="OZ30" s="17">
        <v>1.9</v>
      </c>
      <c r="PA30" s="17">
        <v>5.67</v>
      </c>
      <c r="PB30" s="17">
        <v>4.98001</v>
      </c>
      <c r="PC30" s="17">
        <v>-3.0800100000000001</v>
      </c>
      <c r="PD30" s="17">
        <v>3</v>
      </c>
      <c r="PE30" s="17">
        <v>3.6</v>
      </c>
      <c r="PF30" s="17">
        <v>3.6</v>
      </c>
      <c r="PG30" s="17">
        <v>-0.6</v>
      </c>
      <c r="PH30" s="17">
        <v>5</v>
      </c>
      <c r="PI30" s="17">
        <v>5</v>
      </c>
      <c r="PJ30" s="17">
        <v>5</v>
      </c>
      <c r="PK30" s="17">
        <v>0</v>
      </c>
      <c r="PL30" s="17">
        <v>20.5</v>
      </c>
      <c r="PM30" s="17">
        <v>19.5122</v>
      </c>
      <c r="PN30" s="17">
        <v>19.51219</v>
      </c>
      <c r="PO30" s="17">
        <v>0.98780999999999997</v>
      </c>
      <c r="PP30" s="17">
        <v>20</v>
      </c>
      <c r="PQ30" s="17">
        <v>19.5122</v>
      </c>
      <c r="PR30" s="17">
        <v>19.51219</v>
      </c>
      <c r="PS30" s="17">
        <v>0.48781000000000002</v>
      </c>
      <c r="PT30" s="17">
        <v>18.899999999999999</v>
      </c>
      <c r="PU30" s="17">
        <v>17.560980000000001</v>
      </c>
      <c r="PV30" s="17">
        <v>16.670649999999998</v>
      </c>
      <c r="PW30" s="17">
        <v>2.2293500000000002</v>
      </c>
      <c r="PX30" s="17">
        <v>3.5</v>
      </c>
      <c r="PY30" s="17">
        <v>3.3</v>
      </c>
      <c r="PZ30" s="17">
        <v>3.3</v>
      </c>
      <c r="QA30" s="17">
        <v>0.2</v>
      </c>
      <c r="QB30" s="17">
        <v>18.7</v>
      </c>
      <c r="QC30" s="17">
        <v>18.341460000000001</v>
      </c>
      <c r="QD30" s="17">
        <v>18.341460000000001</v>
      </c>
      <c r="QE30" s="17">
        <v>0.35854000000000003</v>
      </c>
      <c r="QF30" s="17">
        <v>15.6</v>
      </c>
      <c r="QG30" s="17"/>
      <c r="QH30" s="17">
        <v>14.635999999999999</v>
      </c>
      <c r="QI30" s="17">
        <v>0.96399999999999997</v>
      </c>
      <c r="QJ30" s="17">
        <v>17.899999999999999</v>
      </c>
      <c r="QK30" s="17">
        <v>15.551</v>
      </c>
      <c r="QL30" s="17">
        <v>15.551</v>
      </c>
      <c r="QM30" s="17">
        <v>2.3490000000000002</v>
      </c>
      <c r="QN30" s="17">
        <v>10.5</v>
      </c>
      <c r="QO30" s="17">
        <v>9.2430000000000003</v>
      </c>
      <c r="QP30" s="17">
        <v>9.2430000000000003</v>
      </c>
      <c r="QQ30" s="17">
        <v>1.2569999999999999</v>
      </c>
      <c r="QR30" s="17">
        <v>33.6</v>
      </c>
      <c r="QS30" s="17">
        <v>30.553999999999998</v>
      </c>
      <c r="QT30" s="17">
        <v>30.553999999999998</v>
      </c>
      <c r="QU30" s="17">
        <v>3.0459999999999998</v>
      </c>
      <c r="QV30" s="17">
        <v>4.7</v>
      </c>
      <c r="QW30" s="17">
        <v>4.2</v>
      </c>
      <c r="QX30" s="17">
        <v>4.2</v>
      </c>
      <c r="QY30" s="17">
        <v>0.5</v>
      </c>
      <c r="QZ30" s="17">
        <v>2.1</v>
      </c>
      <c r="RA30" s="17">
        <v>2.4</v>
      </c>
      <c r="RB30" s="17">
        <v>2.4</v>
      </c>
      <c r="RC30" s="17">
        <v>-0.3</v>
      </c>
      <c r="RD30" s="17">
        <v>2.4</v>
      </c>
      <c r="RE30" s="17">
        <v>2.4</v>
      </c>
      <c r="RF30" s="17">
        <v>2.4</v>
      </c>
      <c r="RG30" s="17">
        <v>0</v>
      </c>
      <c r="RH30" s="17">
        <v>2.5</v>
      </c>
      <c r="RI30" s="17">
        <v>2.8</v>
      </c>
      <c r="RJ30" s="17">
        <v>2.8</v>
      </c>
      <c r="RK30" s="17">
        <v>-0.3</v>
      </c>
      <c r="RL30" s="17">
        <v>19.5</v>
      </c>
      <c r="RM30" s="17"/>
      <c r="RN30" s="17">
        <v>18.751000000000001</v>
      </c>
      <c r="RO30" s="17">
        <v>0.749</v>
      </c>
      <c r="RP30" s="17">
        <v>3.1</v>
      </c>
      <c r="RQ30" s="17">
        <v>2.7989999999999999</v>
      </c>
      <c r="RR30" s="17">
        <v>2.7989999999999999</v>
      </c>
      <c r="RS30" s="17">
        <v>0.30099999999999999</v>
      </c>
      <c r="RT30" s="17">
        <v>20.2</v>
      </c>
      <c r="RU30" s="17">
        <v>19.869240000000001</v>
      </c>
      <c r="RV30" s="17">
        <v>19.869240000000001</v>
      </c>
      <c r="RW30" s="17">
        <v>0.33076</v>
      </c>
      <c r="RX30" s="17">
        <v>2</v>
      </c>
      <c r="RY30" s="17">
        <v>0</v>
      </c>
      <c r="RZ30" s="17">
        <v>0</v>
      </c>
      <c r="SA30" s="17">
        <v>2</v>
      </c>
      <c r="SB30" s="17">
        <v>0.2</v>
      </c>
      <c r="SC30" s="17">
        <v>0.7</v>
      </c>
      <c r="SD30" s="17">
        <v>0.7</v>
      </c>
      <c r="SE30" s="17">
        <v>-0.5</v>
      </c>
      <c r="SF30" s="17">
        <v>19.8</v>
      </c>
      <c r="SG30" s="17">
        <v>19.21951</v>
      </c>
      <c r="SH30" s="17">
        <v>19.21951</v>
      </c>
      <c r="SI30" s="17">
        <v>0.58048999999999995</v>
      </c>
      <c r="SJ30" s="17">
        <v>9.5</v>
      </c>
      <c r="SK30" s="17">
        <v>12.292680000000001</v>
      </c>
      <c r="SL30" s="17">
        <v>12.292680000000001</v>
      </c>
      <c r="SM30" s="17">
        <v>-2.7926799999999998</v>
      </c>
      <c r="SN30" s="17">
        <v>20.2</v>
      </c>
      <c r="SO30" s="17">
        <v>19.5122</v>
      </c>
      <c r="SP30" s="17">
        <v>19.51219</v>
      </c>
      <c r="SQ30" s="17">
        <v>0.68781000000000003</v>
      </c>
      <c r="SR30" s="17">
        <v>20.2</v>
      </c>
      <c r="SS30" s="17">
        <v>19.5122</v>
      </c>
      <c r="ST30" s="17">
        <v>19.51219</v>
      </c>
      <c r="SU30" s="17">
        <v>0.68781000000000003</v>
      </c>
      <c r="SV30" s="17">
        <v>20.2</v>
      </c>
      <c r="SW30" s="17">
        <v>19.317070000000001</v>
      </c>
      <c r="SX30" s="17">
        <v>19.317070000000001</v>
      </c>
      <c r="SY30" s="17">
        <v>0.88292999999999999</v>
      </c>
      <c r="SZ30" s="17">
        <v>6.2</v>
      </c>
      <c r="TA30" s="17">
        <v>0</v>
      </c>
      <c r="TB30" s="17">
        <v>0</v>
      </c>
      <c r="TC30" s="17">
        <v>6.2</v>
      </c>
      <c r="TD30" s="17">
        <v>61.4</v>
      </c>
      <c r="TE30" s="17">
        <v>30.573</v>
      </c>
      <c r="TF30" s="17">
        <v>30.573</v>
      </c>
      <c r="TG30" s="17">
        <v>30.827000000000002</v>
      </c>
      <c r="TH30" s="17">
        <v>32.5</v>
      </c>
      <c r="TI30" s="17"/>
      <c r="TJ30" s="17">
        <v>16.670999999999999</v>
      </c>
      <c r="TK30" s="17">
        <v>15.829000000000001</v>
      </c>
      <c r="TL30" s="17">
        <v>50.4</v>
      </c>
      <c r="TM30" s="17">
        <v>20</v>
      </c>
      <c r="TN30" s="17">
        <v>20.472000000000001</v>
      </c>
      <c r="TO30" s="17">
        <v>29.928000000000001</v>
      </c>
      <c r="TP30" s="17">
        <v>69.599999999999994</v>
      </c>
      <c r="TQ30" s="17">
        <v>21.5</v>
      </c>
      <c r="TR30" s="17">
        <v>24.082999999999998</v>
      </c>
      <c r="TS30" s="17">
        <v>45.517000000000003</v>
      </c>
      <c r="TT30" s="17">
        <v>3.1</v>
      </c>
      <c r="TU30" s="17">
        <v>2.1059999999999999</v>
      </c>
      <c r="TV30" s="17">
        <v>2.1059999999999999</v>
      </c>
      <c r="TW30" s="17">
        <v>0.99399999999999999</v>
      </c>
      <c r="TX30" s="17">
        <v>5.6</v>
      </c>
      <c r="TY30" s="17">
        <v>1.873</v>
      </c>
      <c r="TZ30" s="17">
        <v>1.873</v>
      </c>
      <c r="UA30" s="17">
        <v>3.7269999999999999</v>
      </c>
      <c r="UB30" s="17">
        <v>21</v>
      </c>
      <c r="UC30" s="17">
        <v>19.5122</v>
      </c>
      <c r="UD30" s="17">
        <v>19.51219</v>
      </c>
      <c r="UE30" s="17">
        <v>1.4878100000000001</v>
      </c>
      <c r="UF30" s="17">
        <v>7.5</v>
      </c>
      <c r="UG30" s="17">
        <v>8.4</v>
      </c>
      <c r="UH30" s="17">
        <v>8.4</v>
      </c>
      <c r="UI30" s="17">
        <v>-0.9</v>
      </c>
      <c r="UJ30" s="17">
        <v>0</v>
      </c>
      <c r="UK30" s="17"/>
      <c r="UL30" s="17">
        <v>6.6</v>
      </c>
      <c r="UM30" s="17">
        <v>-6.6</v>
      </c>
      <c r="UN30" s="17">
        <v>20.399999999999999</v>
      </c>
      <c r="UO30" s="17">
        <v>19.5122</v>
      </c>
      <c r="UP30" s="17">
        <v>19.51219</v>
      </c>
      <c r="UQ30" s="17">
        <v>0.88780999999999999</v>
      </c>
      <c r="UR30" s="17">
        <v>20.399999999999999</v>
      </c>
      <c r="US30" s="17">
        <v>19.5122</v>
      </c>
      <c r="UT30" s="17">
        <v>19.51219</v>
      </c>
      <c r="UU30" s="17">
        <v>0.88780999999999999</v>
      </c>
      <c r="UV30" s="17">
        <v>10.199999999999999</v>
      </c>
      <c r="UW30" s="17">
        <v>19.5122</v>
      </c>
      <c r="UX30" s="17">
        <v>19.51219</v>
      </c>
      <c r="UY30" s="17">
        <v>-9.3121899999999993</v>
      </c>
      <c r="UZ30" s="17">
        <v>0</v>
      </c>
      <c r="VA30" s="17">
        <v>0.80300000000000005</v>
      </c>
      <c r="VB30" s="17">
        <v>0.48398000000000002</v>
      </c>
      <c r="VC30" s="17">
        <v>-0.48398000000000002</v>
      </c>
      <c r="VD30" s="17">
        <v>16.3</v>
      </c>
      <c r="VE30" s="17"/>
      <c r="VF30" s="17">
        <v>9.2840000000000007</v>
      </c>
      <c r="VG30" s="17">
        <v>7.016</v>
      </c>
      <c r="VH30" s="17">
        <v>85.2</v>
      </c>
      <c r="VI30" s="17"/>
      <c r="VJ30" s="17">
        <v>134.77000000000001</v>
      </c>
      <c r="VK30" s="17">
        <v>-49.57</v>
      </c>
      <c r="VL30" s="17"/>
      <c r="VM30" s="17"/>
      <c r="VN30" s="17"/>
      <c r="VO30" s="17">
        <v>0</v>
      </c>
      <c r="VP30" s="17">
        <v>0</v>
      </c>
      <c r="VQ30" s="17">
        <v>0</v>
      </c>
      <c r="VR30" s="17">
        <v>0</v>
      </c>
      <c r="VS30" s="17">
        <v>0</v>
      </c>
      <c r="VT30" s="17">
        <v>0</v>
      </c>
      <c r="VU30" s="17">
        <v>0</v>
      </c>
      <c r="VV30" s="17">
        <v>0</v>
      </c>
      <c r="VW30" s="17">
        <v>0</v>
      </c>
      <c r="VX30" s="17">
        <v>61.7</v>
      </c>
      <c r="VY30" s="17"/>
      <c r="VZ30" s="17">
        <v>97.347999999999999</v>
      </c>
      <c r="WA30" s="17">
        <v>-35.648000000000003</v>
      </c>
      <c r="WB30" s="17">
        <v>18.2</v>
      </c>
      <c r="WC30" s="17"/>
      <c r="WD30" s="17">
        <v>10.045999999999999</v>
      </c>
      <c r="WE30" s="17">
        <v>8.1539999999999999</v>
      </c>
      <c r="WF30" s="17">
        <v>8.8000000000000007</v>
      </c>
      <c r="WG30" s="17">
        <v>9</v>
      </c>
      <c r="WH30" s="17">
        <v>9</v>
      </c>
      <c r="WI30" s="17">
        <v>-0.2</v>
      </c>
      <c r="WJ30" s="17">
        <v>20.2</v>
      </c>
      <c r="WK30" s="17">
        <v>19.317070000000001</v>
      </c>
      <c r="WL30" s="17">
        <v>19.317070000000001</v>
      </c>
      <c r="WM30" s="17">
        <v>0.88292999999999999</v>
      </c>
      <c r="WN30" s="17">
        <v>3.7</v>
      </c>
      <c r="WO30" s="17"/>
      <c r="WP30" s="17">
        <v>0</v>
      </c>
      <c r="WQ30" s="17">
        <v>3.7</v>
      </c>
      <c r="WR30" s="17"/>
      <c r="WS30" s="17"/>
      <c r="WT30" s="17"/>
      <c r="WU30" s="17">
        <v>0</v>
      </c>
      <c r="WV30" s="17">
        <v>35.299999999999997</v>
      </c>
      <c r="WW30" s="17">
        <v>35</v>
      </c>
      <c r="WX30" s="17">
        <v>35</v>
      </c>
      <c r="WY30" s="17">
        <v>0.3</v>
      </c>
      <c r="WZ30" s="17">
        <v>27.8</v>
      </c>
      <c r="XA30" s="17">
        <v>29.184000000000001</v>
      </c>
      <c r="XB30" s="17">
        <v>29.184000000000001</v>
      </c>
      <c r="XC30" s="17">
        <v>-1.3839999999999999</v>
      </c>
      <c r="XD30" s="17">
        <v>3.4</v>
      </c>
      <c r="XE30" s="17">
        <v>2.8159999999999998</v>
      </c>
      <c r="XF30" s="17">
        <v>2.8159999999999998</v>
      </c>
      <c r="XG30" s="17">
        <v>0.58399999999999996</v>
      </c>
      <c r="XH30" s="17">
        <v>13.5</v>
      </c>
      <c r="XI30" s="17">
        <v>14</v>
      </c>
      <c r="XJ30" s="17">
        <v>14</v>
      </c>
      <c r="XK30" s="17">
        <v>-0.5</v>
      </c>
      <c r="XL30" s="17">
        <v>15.9</v>
      </c>
      <c r="XM30" s="17">
        <v>14</v>
      </c>
      <c r="XN30" s="17">
        <v>14</v>
      </c>
      <c r="XO30" s="17">
        <v>1.9</v>
      </c>
      <c r="XP30" s="17">
        <v>8</v>
      </c>
      <c r="XQ30" s="17">
        <v>6.54</v>
      </c>
      <c r="XR30" s="17">
        <v>6.54</v>
      </c>
      <c r="XS30" s="17">
        <v>1.46</v>
      </c>
    </row>
    <row r="31" spans="1:643" ht="24" customHeight="1" x14ac:dyDescent="0.3">
      <c r="A31" s="1"/>
      <c r="B31" s="16" t="s">
        <v>69</v>
      </c>
      <c r="C31" s="16" t="s">
        <v>742</v>
      </c>
      <c r="D31" s="17">
        <v>1</v>
      </c>
      <c r="E31" s="17">
        <v>1.01</v>
      </c>
      <c r="F31" s="17">
        <v>1.01</v>
      </c>
      <c r="G31" s="17">
        <v>-0.01</v>
      </c>
      <c r="H31" s="17">
        <v>1.7</v>
      </c>
      <c r="I31" s="17">
        <v>1.64</v>
      </c>
      <c r="J31" s="17">
        <v>1.64</v>
      </c>
      <c r="K31" s="17">
        <v>0.06</v>
      </c>
      <c r="L31" s="17">
        <v>643.9</v>
      </c>
      <c r="M31" s="17">
        <v>649.77760999999998</v>
      </c>
      <c r="N31" s="17">
        <v>649.77760999999998</v>
      </c>
      <c r="O31" s="17">
        <v>-5.8776099999999998</v>
      </c>
      <c r="P31" s="17">
        <v>145.5</v>
      </c>
      <c r="Q31" s="17">
        <v>147.59345999999999</v>
      </c>
      <c r="R31" s="17">
        <v>212.41534999999999</v>
      </c>
      <c r="S31" s="17">
        <v>-66.915350000000004</v>
      </c>
      <c r="T31" s="17">
        <v>3.88</v>
      </c>
      <c r="U31" s="17"/>
      <c r="V31" s="17">
        <v>0</v>
      </c>
      <c r="W31" s="17">
        <v>3.88</v>
      </c>
      <c r="X31" s="17">
        <v>3.66</v>
      </c>
      <c r="Y31" s="17"/>
      <c r="Z31" s="17">
        <v>0</v>
      </c>
      <c r="AA31" s="17">
        <v>3.66</v>
      </c>
      <c r="AB31" s="17">
        <v>30.5</v>
      </c>
      <c r="AC31" s="17">
        <v>10.256410000000001</v>
      </c>
      <c r="AD31" s="17">
        <v>10.25643</v>
      </c>
      <c r="AE31" s="17">
        <v>20.243569999999998</v>
      </c>
      <c r="AF31" s="17">
        <v>239</v>
      </c>
      <c r="AG31" s="17">
        <v>246.98840000000001</v>
      </c>
      <c r="AH31" s="17">
        <v>246.98840000000001</v>
      </c>
      <c r="AI31" s="17">
        <v>-7.9884000000000004</v>
      </c>
      <c r="AJ31" s="17">
        <v>81.7</v>
      </c>
      <c r="AK31" s="17"/>
      <c r="AL31" s="17"/>
      <c r="AM31" s="17">
        <v>81.7</v>
      </c>
      <c r="AN31" s="17"/>
      <c r="AO31" s="17"/>
      <c r="AP31" s="17"/>
      <c r="AQ31" s="17">
        <v>0</v>
      </c>
      <c r="AR31" s="17">
        <v>172.8</v>
      </c>
      <c r="AS31" s="17">
        <v>186.4444</v>
      </c>
      <c r="AT31" s="17">
        <v>186.43425999999999</v>
      </c>
      <c r="AU31" s="17">
        <v>-13.634259999999999</v>
      </c>
      <c r="AV31" s="17">
        <v>192.1</v>
      </c>
      <c r="AW31" s="17">
        <v>186.4444</v>
      </c>
      <c r="AX31" s="17">
        <v>186.43425999999999</v>
      </c>
      <c r="AY31" s="17">
        <v>5.6657400000000004</v>
      </c>
      <c r="AZ31" s="17">
        <v>191.8</v>
      </c>
      <c r="BA31" s="17">
        <v>186.4444</v>
      </c>
      <c r="BB31" s="17">
        <v>186.43425999999999</v>
      </c>
      <c r="BC31" s="17">
        <v>5.3657399999999997</v>
      </c>
      <c r="BD31" s="17">
        <v>280.8</v>
      </c>
      <c r="BE31" s="17">
        <v>279.66658999999999</v>
      </c>
      <c r="BF31" s="17">
        <v>279.65140000000002</v>
      </c>
      <c r="BG31" s="17">
        <v>1.1486000000000001</v>
      </c>
      <c r="BH31" s="17">
        <v>196.5</v>
      </c>
      <c r="BI31" s="17">
        <v>195.12200999999999</v>
      </c>
      <c r="BJ31" s="17">
        <v>195.12200000000001</v>
      </c>
      <c r="BK31" s="17">
        <v>1.3779999999999999</v>
      </c>
      <c r="BL31" s="17">
        <v>105</v>
      </c>
      <c r="BM31" s="17">
        <v>97.561000000000007</v>
      </c>
      <c r="BN31" s="17">
        <v>97.561000000000007</v>
      </c>
      <c r="BO31" s="17">
        <v>7.4390000000000001</v>
      </c>
      <c r="BP31" s="17">
        <v>557.20000000000005</v>
      </c>
      <c r="BQ31" s="17">
        <v>568.29854</v>
      </c>
      <c r="BR31" s="17">
        <v>568.29854</v>
      </c>
      <c r="BS31" s="17">
        <v>-11.09854</v>
      </c>
      <c r="BT31" s="17">
        <v>10.199999999999999</v>
      </c>
      <c r="BU31" s="17">
        <v>10.17268</v>
      </c>
      <c r="BV31" s="17">
        <v>10.17268</v>
      </c>
      <c r="BW31" s="17">
        <v>2.7320000000000001E-2</v>
      </c>
      <c r="BX31" s="17"/>
      <c r="BY31" s="17"/>
      <c r="BZ31" s="17"/>
      <c r="CA31" s="17">
        <v>0</v>
      </c>
      <c r="CB31" s="17"/>
      <c r="CC31" s="17"/>
      <c r="CD31" s="17"/>
      <c r="CE31" s="17">
        <v>0</v>
      </c>
      <c r="CF31" s="17"/>
      <c r="CG31" s="17"/>
      <c r="CH31" s="17"/>
      <c r="CI31" s="17">
        <v>0</v>
      </c>
      <c r="CJ31" s="17"/>
      <c r="CK31" s="17"/>
      <c r="CL31" s="17"/>
      <c r="CM31" s="17">
        <v>0</v>
      </c>
      <c r="CN31" s="17">
        <v>162.19999999999999</v>
      </c>
      <c r="CO31" s="17">
        <v>164.70732000000001</v>
      </c>
      <c r="CP31" s="17">
        <v>164.70732000000001</v>
      </c>
      <c r="CQ31" s="17">
        <v>-2.50732</v>
      </c>
      <c r="CR31" s="17">
        <v>7.9</v>
      </c>
      <c r="CS31" s="17">
        <v>8.2097499999999997</v>
      </c>
      <c r="CT31" s="17">
        <v>8.2097499999999997</v>
      </c>
      <c r="CU31" s="17">
        <v>-0.30975000000000003</v>
      </c>
      <c r="CV31" s="17">
        <v>2.4</v>
      </c>
      <c r="CW31" s="17">
        <v>4.5064399999999996</v>
      </c>
      <c r="CX31" s="17">
        <v>4.5064399999999996</v>
      </c>
      <c r="CY31" s="17">
        <v>-2.1064400000000001</v>
      </c>
      <c r="CZ31" s="17">
        <v>0</v>
      </c>
      <c r="DA31" s="17"/>
      <c r="DB31" s="17">
        <v>12.13111</v>
      </c>
      <c r="DC31" s="17">
        <v>-12.13111</v>
      </c>
      <c r="DD31" s="17">
        <v>4.9000000000000004</v>
      </c>
      <c r="DE31" s="17">
        <v>6.8787000000000003</v>
      </c>
      <c r="DF31" s="17">
        <v>6.8787000000000003</v>
      </c>
      <c r="DG31" s="17">
        <v>-1.9786999999999999</v>
      </c>
      <c r="DH31" s="17"/>
      <c r="DI31" s="17"/>
      <c r="DJ31" s="17"/>
      <c r="DK31" s="17">
        <v>0</v>
      </c>
      <c r="DL31" s="17">
        <v>107.4</v>
      </c>
      <c r="DM31" s="17">
        <v>95.094999999999999</v>
      </c>
      <c r="DN31" s="17">
        <v>95.094999999999999</v>
      </c>
      <c r="DO31" s="17">
        <v>12.305</v>
      </c>
      <c r="DP31" s="17">
        <v>0</v>
      </c>
      <c r="DQ31" s="17"/>
      <c r="DR31" s="17">
        <v>8.9130000000000003</v>
      </c>
      <c r="DS31" s="17">
        <v>-8.9130000000000003</v>
      </c>
      <c r="DT31" s="17"/>
      <c r="DU31" s="17"/>
      <c r="DV31" s="17"/>
      <c r="DW31" s="17">
        <v>0</v>
      </c>
      <c r="DX31" s="17"/>
      <c r="DY31" s="17"/>
      <c r="DZ31" s="17"/>
      <c r="EA31" s="17">
        <v>0</v>
      </c>
      <c r="EB31" s="17"/>
      <c r="EC31" s="17"/>
      <c r="ED31" s="17"/>
      <c r="EE31" s="17">
        <v>0</v>
      </c>
      <c r="EF31" s="17">
        <v>109.9</v>
      </c>
      <c r="EG31" s="17">
        <v>112.90537</v>
      </c>
      <c r="EH31" s="17">
        <v>112.90537</v>
      </c>
      <c r="EI31" s="17">
        <v>-3.0053700000000001</v>
      </c>
      <c r="EJ31" s="17">
        <v>154.5</v>
      </c>
      <c r="EK31" s="17">
        <v>131.26799</v>
      </c>
      <c r="EL31" s="17">
        <v>131.26799</v>
      </c>
      <c r="EM31" s="17">
        <v>23.232009999999999</v>
      </c>
      <c r="EN31" s="17"/>
      <c r="EO31" s="17"/>
      <c r="EP31" s="17">
        <v>0</v>
      </c>
      <c r="EQ31" s="17">
        <v>0</v>
      </c>
      <c r="ER31" s="17"/>
      <c r="ES31" s="17"/>
      <c r="ET31" s="17"/>
      <c r="EU31" s="17">
        <v>0</v>
      </c>
      <c r="EV31" s="17"/>
      <c r="EW31" s="17"/>
      <c r="EX31" s="17"/>
      <c r="EY31" s="17">
        <v>0</v>
      </c>
      <c r="EZ31" s="17">
        <v>6.5</v>
      </c>
      <c r="FA31" s="17">
        <v>6.39</v>
      </c>
      <c r="FB31" s="17">
        <v>6.39</v>
      </c>
      <c r="FC31" s="17">
        <v>0.11</v>
      </c>
      <c r="FD31" s="17">
        <v>457.2</v>
      </c>
      <c r="FE31" s="17">
        <v>458.87804999999997</v>
      </c>
      <c r="FF31" s="17">
        <v>458.87804999999997</v>
      </c>
      <c r="FG31" s="17">
        <v>-1.67805</v>
      </c>
      <c r="FH31" s="17">
        <v>81.8</v>
      </c>
      <c r="FI31" s="17">
        <v>79.023259999999993</v>
      </c>
      <c r="FJ31" s="17">
        <v>56.67539</v>
      </c>
      <c r="FK31" s="17">
        <v>25.124610000000001</v>
      </c>
      <c r="FL31" s="17">
        <v>147.1</v>
      </c>
      <c r="FM31" s="17">
        <v>148.62634</v>
      </c>
      <c r="FN31" s="17">
        <v>142.77218999999999</v>
      </c>
      <c r="FO31" s="17">
        <v>4.3278100000000004</v>
      </c>
      <c r="FP31" s="17">
        <v>42.2</v>
      </c>
      <c r="FQ31" s="17">
        <v>39.995710000000003</v>
      </c>
      <c r="FR31" s="17">
        <v>41.498959999999997</v>
      </c>
      <c r="FS31" s="17">
        <v>0.70104</v>
      </c>
      <c r="FT31" s="17">
        <v>18.5</v>
      </c>
      <c r="FU31" s="17">
        <v>19.28585</v>
      </c>
      <c r="FV31" s="17">
        <v>19.28585</v>
      </c>
      <c r="FW31" s="17">
        <v>-0.78585000000000005</v>
      </c>
      <c r="FX31" s="17">
        <v>19.7</v>
      </c>
      <c r="FY31" s="17">
        <v>19.21951</v>
      </c>
      <c r="FZ31" s="17">
        <v>19.21951</v>
      </c>
      <c r="GA31" s="17">
        <v>0.48048999999999997</v>
      </c>
      <c r="GB31" s="17">
        <v>91.7</v>
      </c>
      <c r="GC31" s="17">
        <v>87.657560000000004</v>
      </c>
      <c r="GD31" s="17">
        <v>87.657560000000004</v>
      </c>
      <c r="GE31" s="17">
        <v>4.04244</v>
      </c>
      <c r="GF31" s="17">
        <v>173.4</v>
      </c>
      <c r="GG31" s="17">
        <v>181.66672</v>
      </c>
      <c r="GH31" s="17">
        <v>181.66672</v>
      </c>
      <c r="GI31" s="17">
        <v>-8.2667199999999994</v>
      </c>
      <c r="GJ31" s="17">
        <v>173.7</v>
      </c>
      <c r="GK31" s="17">
        <v>181.66672</v>
      </c>
      <c r="GL31" s="17">
        <v>181.66672</v>
      </c>
      <c r="GM31" s="17">
        <v>-7.9667199999999996</v>
      </c>
      <c r="GN31" s="17">
        <v>177.5</v>
      </c>
      <c r="GO31" s="17">
        <v>181.66672</v>
      </c>
      <c r="GP31" s="17">
        <v>181.66672</v>
      </c>
      <c r="GQ31" s="17">
        <v>-4.1667199999999998</v>
      </c>
      <c r="GR31" s="17">
        <v>107.8</v>
      </c>
      <c r="GS31" s="17">
        <v>110.91316999999999</v>
      </c>
      <c r="GT31" s="17">
        <v>110.91316999999999</v>
      </c>
      <c r="GU31" s="17">
        <v>-3.1131700000000002</v>
      </c>
      <c r="GV31" s="17"/>
      <c r="GW31" s="17"/>
      <c r="GX31" s="17"/>
      <c r="GY31" s="17">
        <v>0</v>
      </c>
      <c r="GZ31" s="17">
        <v>6.1</v>
      </c>
      <c r="HA31" s="17">
        <v>3.7359200000000001</v>
      </c>
      <c r="HB31" s="17"/>
      <c r="HC31" s="17">
        <v>6.1</v>
      </c>
      <c r="HD31" s="17">
        <v>44.9</v>
      </c>
      <c r="HE31" s="17">
        <v>47.26634</v>
      </c>
      <c r="HF31" s="17">
        <v>47.26634</v>
      </c>
      <c r="HG31" s="17">
        <v>-2.3663400000000001</v>
      </c>
      <c r="HH31" s="17"/>
      <c r="HI31" s="17"/>
      <c r="HJ31" s="17"/>
      <c r="HK31" s="17">
        <v>0</v>
      </c>
      <c r="HL31" s="17">
        <v>4</v>
      </c>
      <c r="HM31" s="17">
        <v>3.8872599999999999</v>
      </c>
      <c r="HN31" s="17">
        <v>3.8872599999999999</v>
      </c>
      <c r="HO31" s="17">
        <v>0.11274000000000001</v>
      </c>
      <c r="HP31" s="17">
        <v>30.3</v>
      </c>
      <c r="HQ31" s="17">
        <v>29.882930000000002</v>
      </c>
      <c r="HR31" s="17">
        <v>29.882930000000002</v>
      </c>
      <c r="HS31" s="17">
        <v>0.41707</v>
      </c>
      <c r="HT31" s="17">
        <v>172.6</v>
      </c>
      <c r="HU31" s="17">
        <v>171.54185000000001</v>
      </c>
      <c r="HV31" s="17">
        <v>171.54185000000001</v>
      </c>
      <c r="HW31" s="17">
        <v>1.0581499999999999</v>
      </c>
      <c r="HX31" s="17">
        <v>94</v>
      </c>
      <c r="HY31" s="17">
        <v>95.918049999999994</v>
      </c>
      <c r="HZ31" s="17">
        <v>92.238479999999996</v>
      </c>
      <c r="IA31" s="17">
        <v>1.76152</v>
      </c>
      <c r="IB31" s="17">
        <v>25.5</v>
      </c>
      <c r="IC31" s="17">
        <v>41.564309999999999</v>
      </c>
      <c r="ID31" s="17">
        <v>42.225000000000001</v>
      </c>
      <c r="IE31" s="17">
        <v>-16.725000000000001</v>
      </c>
      <c r="IF31" s="17">
        <v>100.9</v>
      </c>
      <c r="IG31" s="17"/>
      <c r="IH31" s="17">
        <v>102.5641</v>
      </c>
      <c r="II31" s="17">
        <v>-1.6640999999999999</v>
      </c>
      <c r="IJ31" s="17">
        <v>0</v>
      </c>
      <c r="IK31" s="17"/>
      <c r="IL31" s="17">
        <v>0</v>
      </c>
      <c r="IM31" s="17">
        <v>0</v>
      </c>
      <c r="IN31" s="17"/>
      <c r="IO31" s="17"/>
      <c r="IP31" s="17"/>
      <c r="IQ31" s="17">
        <v>0</v>
      </c>
      <c r="IR31" s="17"/>
      <c r="IS31" s="17"/>
      <c r="IT31" s="17"/>
      <c r="IU31" s="17">
        <v>0</v>
      </c>
      <c r="IV31" s="17"/>
      <c r="IW31" s="17"/>
      <c r="IX31" s="17"/>
      <c r="IY31" s="17">
        <v>0</v>
      </c>
      <c r="IZ31" s="17">
        <v>129.30000000000001</v>
      </c>
      <c r="JA31" s="17">
        <v>133.35676000000001</v>
      </c>
      <c r="JB31" s="17">
        <v>133.35676000000001</v>
      </c>
      <c r="JC31" s="17">
        <v>-4.0567599999999997</v>
      </c>
      <c r="JD31" s="17">
        <v>164.3</v>
      </c>
      <c r="JE31" s="17">
        <v>165.01479</v>
      </c>
      <c r="JF31" s="17">
        <v>165.01479</v>
      </c>
      <c r="JG31" s="17">
        <v>-0.71479000000000004</v>
      </c>
      <c r="JH31" s="17">
        <v>157</v>
      </c>
      <c r="JI31" s="17">
        <v>165.01479</v>
      </c>
      <c r="JJ31" s="17">
        <v>165.01479</v>
      </c>
      <c r="JK31" s="17">
        <v>-8.0147899999999996</v>
      </c>
      <c r="JL31" s="17"/>
      <c r="JM31" s="17"/>
      <c r="JN31" s="17"/>
      <c r="JO31" s="17">
        <v>0</v>
      </c>
      <c r="JP31" s="17">
        <v>158.6</v>
      </c>
      <c r="JQ31" s="17">
        <v>165.01479</v>
      </c>
      <c r="JR31" s="17">
        <v>165.01479</v>
      </c>
      <c r="JS31" s="17">
        <v>-6.41479</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113.3</v>
      </c>
      <c r="KO31" s="17">
        <v>114.11063</v>
      </c>
      <c r="KP31" s="17">
        <v>114.11063</v>
      </c>
      <c r="KQ31" s="17">
        <v>-0.81062999999999996</v>
      </c>
      <c r="KR31" s="17">
        <v>17.2</v>
      </c>
      <c r="KS31" s="17"/>
      <c r="KT31" s="17"/>
      <c r="KU31" s="17">
        <v>17.2</v>
      </c>
      <c r="KV31" s="17"/>
      <c r="KW31" s="17"/>
      <c r="KX31" s="17"/>
      <c r="KY31" s="17">
        <v>0</v>
      </c>
      <c r="KZ31" s="17">
        <v>4.2</v>
      </c>
      <c r="LA31" s="17">
        <v>3.8072699999999999</v>
      </c>
      <c r="LB31" s="17">
        <v>3.8072699999999999</v>
      </c>
      <c r="LC31" s="17">
        <v>0.39273000000000002</v>
      </c>
      <c r="LD31" s="17">
        <v>204.1</v>
      </c>
      <c r="LE31" s="17">
        <v>211.73072999999999</v>
      </c>
      <c r="LF31" s="17">
        <v>211.73074</v>
      </c>
      <c r="LG31" s="17">
        <v>-7.6307400000000003</v>
      </c>
      <c r="LH31" s="17">
        <v>110.8</v>
      </c>
      <c r="LI31" s="17">
        <v>113.65495</v>
      </c>
      <c r="LJ31" s="17">
        <v>119.50908</v>
      </c>
      <c r="LK31" s="17">
        <v>-8.7090800000000002</v>
      </c>
      <c r="LL31" s="17">
        <v>57.1</v>
      </c>
      <c r="LM31" s="17">
        <v>67.461460000000002</v>
      </c>
      <c r="LN31" s="17">
        <v>67.461460000000002</v>
      </c>
      <c r="LO31" s="17">
        <v>-10.361459999999999</v>
      </c>
      <c r="LP31" s="17">
        <v>72.5</v>
      </c>
      <c r="LQ31" s="17">
        <v>78.567999999999998</v>
      </c>
      <c r="LR31" s="17">
        <v>78.567999999999998</v>
      </c>
      <c r="LS31" s="17">
        <v>-6.0679999999999996</v>
      </c>
      <c r="LT31" s="17"/>
      <c r="LU31" s="17"/>
      <c r="LV31" s="17"/>
      <c r="LW31" s="17">
        <v>0</v>
      </c>
      <c r="LX31" s="17"/>
      <c r="LY31" s="17"/>
      <c r="LZ31" s="17"/>
      <c r="MA31" s="17">
        <v>0</v>
      </c>
      <c r="MB31" s="17"/>
      <c r="MC31" s="17"/>
      <c r="MD31" s="17"/>
      <c r="ME31" s="17">
        <v>0</v>
      </c>
      <c r="MF31" s="17"/>
      <c r="MG31" s="17"/>
      <c r="MH31" s="17"/>
      <c r="MI31" s="17">
        <v>0</v>
      </c>
      <c r="MJ31" s="17"/>
      <c r="MK31" s="17"/>
      <c r="ML31" s="17"/>
      <c r="MM31" s="17">
        <v>0</v>
      </c>
      <c r="MN31" s="17">
        <v>141.1</v>
      </c>
      <c r="MO31" s="17">
        <v>142.7517</v>
      </c>
      <c r="MP31" s="17"/>
      <c r="MQ31" s="17">
        <v>141.1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v>144.27350999999999</v>
      </c>
      <c r="NS31" s="17">
        <v>-144.27350999999999</v>
      </c>
      <c r="NT31" s="17">
        <v>0</v>
      </c>
      <c r="NU31" s="17"/>
      <c r="NV31" s="17">
        <v>72.136750000000006</v>
      </c>
      <c r="NW31" s="17">
        <v>-72.136750000000006</v>
      </c>
      <c r="NX31" s="17">
        <v>1.1000000000000001</v>
      </c>
      <c r="NY31" s="17"/>
      <c r="NZ31" s="17">
        <v>0.77600000000000002</v>
      </c>
      <c r="OA31" s="17">
        <v>0.32400000000000001</v>
      </c>
      <c r="OB31" s="17">
        <v>50.7</v>
      </c>
      <c r="OC31" s="17">
        <v>41.219000000000001</v>
      </c>
      <c r="OD31" s="17">
        <v>41.219000000000001</v>
      </c>
      <c r="OE31" s="17">
        <v>9.4809999999999999</v>
      </c>
      <c r="OF31" s="17">
        <v>62.2</v>
      </c>
      <c r="OG31" s="17">
        <v>73.097999999999999</v>
      </c>
      <c r="OH31" s="17">
        <v>73.097999999999999</v>
      </c>
      <c r="OI31" s="17">
        <v>-10.898</v>
      </c>
      <c r="OJ31" s="17">
        <v>0.5</v>
      </c>
      <c r="OK31" s="17">
        <v>0.53625</v>
      </c>
      <c r="OL31" s="17">
        <v>0.53669</v>
      </c>
      <c r="OM31" s="17">
        <v>-3.669E-2</v>
      </c>
      <c r="ON31" s="17">
        <v>0.3</v>
      </c>
      <c r="OO31" s="17"/>
      <c r="OP31" s="17">
        <v>0.19894999999999999</v>
      </c>
      <c r="OQ31" s="17">
        <v>0.10105</v>
      </c>
      <c r="OR31" s="17">
        <v>20</v>
      </c>
      <c r="OS31" s="17">
        <v>20</v>
      </c>
      <c r="OT31" s="17">
        <v>17.560980000000001</v>
      </c>
      <c r="OU31" s="17">
        <v>2.4390200000000002</v>
      </c>
      <c r="OV31" s="17">
        <v>9.9</v>
      </c>
      <c r="OW31" s="17">
        <v>9.5110399999999995</v>
      </c>
      <c r="OX31" s="17">
        <v>9.5113699999999994</v>
      </c>
      <c r="OY31" s="17">
        <v>0.38862999999999998</v>
      </c>
      <c r="OZ31" s="17">
        <v>2.2000000000000002</v>
      </c>
      <c r="PA31" s="17">
        <v>3.7363900000000001</v>
      </c>
      <c r="PB31" s="17">
        <v>0</v>
      </c>
      <c r="PC31" s="17">
        <v>2.2000000000000002</v>
      </c>
      <c r="PD31" s="17">
        <v>3.5</v>
      </c>
      <c r="PE31" s="17">
        <v>3.6</v>
      </c>
      <c r="PF31" s="17">
        <v>3.6</v>
      </c>
      <c r="PG31" s="17">
        <v>-0.1</v>
      </c>
      <c r="PH31" s="17">
        <v>5</v>
      </c>
      <c r="PI31" s="17">
        <v>5</v>
      </c>
      <c r="PJ31" s="17">
        <v>5</v>
      </c>
      <c r="PK31" s="17">
        <v>0</v>
      </c>
      <c r="PL31" s="17">
        <v>19.899999999999999</v>
      </c>
      <c r="PM31" s="17">
        <v>19.5122</v>
      </c>
      <c r="PN31" s="17">
        <v>19.51219</v>
      </c>
      <c r="PO31" s="17">
        <v>0.38780999999999999</v>
      </c>
      <c r="PP31" s="17">
        <v>19.399999999999999</v>
      </c>
      <c r="PQ31" s="17">
        <v>19.5122</v>
      </c>
      <c r="PR31" s="17">
        <v>19.51219</v>
      </c>
      <c r="PS31" s="17">
        <v>-0.11219</v>
      </c>
      <c r="PT31" s="17">
        <v>18.899999999999999</v>
      </c>
      <c r="PU31" s="17">
        <v>6.79026</v>
      </c>
      <c r="PV31" s="17">
        <v>6.84856</v>
      </c>
      <c r="PW31" s="17">
        <v>12.051439999999999</v>
      </c>
      <c r="PX31" s="17">
        <v>3.4</v>
      </c>
      <c r="PY31" s="17">
        <v>3.3</v>
      </c>
      <c r="PZ31" s="17">
        <v>3.3</v>
      </c>
      <c r="QA31" s="17">
        <v>0.1</v>
      </c>
      <c r="QB31" s="17">
        <v>18.7</v>
      </c>
      <c r="QC31" s="17">
        <v>18.341460000000001</v>
      </c>
      <c r="QD31" s="17">
        <v>18.341460000000001</v>
      </c>
      <c r="QE31" s="17">
        <v>0.35854000000000003</v>
      </c>
      <c r="QF31" s="17">
        <v>15.1</v>
      </c>
      <c r="QG31" s="17"/>
      <c r="QH31" s="17">
        <v>14.38</v>
      </c>
      <c r="QI31" s="17">
        <v>0.72</v>
      </c>
      <c r="QJ31" s="17">
        <v>16.5</v>
      </c>
      <c r="QK31" s="17">
        <v>16.355</v>
      </c>
      <c r="QL31" s="17">
        <v>16.355</v>
      </c>
      <c r="QM31" s="17">
        <v>0.14499999999999999</v>
      </c>
      <c r="QN31" s="17">
        <v>12.5</v>
      </c>
      <c r="QO31" s="17">
        <v>10.414999999999999</v>
      </c>
      <c r="QP31" s="17">
        <v>10.414999999999999</v>
      </c>
      <c r="QQ31" s="17">
        <v>2.085</v>
      </c>
      <c r="QR31" s="17">
        <v>37.1</v>
      </c>
      <c r="QS31" s="17">
        <v>35.445</v>
      </c>
      <c r="QT31" s="17">
        <v>35.445</v>
      </c>
      <c r="QU31" s="17">
        <v>1.655</v>
      </c>
      <c r="QV31" s="17">
        <v>4.7</v>
      </c>
      <c r="QW31" s="17">
        <v>4.2</v>
      </c>
      <c r="QX31" s="17">
        <v>4.2</v>
      </c>
      <c r="QY31" s="17">
        <v>0.5</v>
      </c>
      <c r="QZ31" s="17">
        <v>2.1</v>
      </c>
      <c r="RA31" s="17">
        <v>2.4</v>
      </c>
      <c r="RB31" s="17">
        <v>2.4</v>
      </c>
      <c r="RC31" s="17">
        <v>-0.3</v>
      </c>
      <c r="RD31" s="17">
        <v>2.4</v>
      </c>
      <c r="RE31" s="17">
        <v>2.4</v>
      </c>
      <c r="RF31" s="17">
        <v>2.4</v>
      </c>
      <c r="RG31" s="17">
        <v>0</v>
      </c>
      <c r="RH31" s="17">
        <v>2.5</v>
      </c>
      <c r="RI31" s="17">
        <v>2.8</v>
      </c>
      <c r="RJ31" s="17">
        <v>2.8</v>
      </c>
      <c r="RK31" s="17">
        <v>-0.3</v>
      </c>
      <c r="RL31" s="17">
        <v>19.8</v>
      </c>
      <c r="RM31" s="17"/>
      <c r="RN31" s="17">
        <v>18.663</v>
      </c>
      <c r="RO31" s="17">
        <v>1.137</v>
      </c>
      <c r="RP31" s="17">
        <v>3.2</v>
      </c>
      <c r="RQ31" s="17">
        <v>2.7989999999999999</v>
      </c>
      <c r="RR31" s="17">
        <v>2.7989999999999999</v>
      </c>
      <c r="RS31" s="17">
        <v>0.40100000000000002</v>
      </c>
      <c r="RT31" s="17">
        <v>20.2</v>
      </c>
      <c r="RU31" s="17">
        <v>19.869240000000001</v>
      </c>
      <c r="RV31" s="17">
        <v>19.869240000000001</v>
      </c>
      <c r="RW31" s="17">
        <v>0.33076</v>
      </c>
      <c r="RX31" s="17">
        <v>2</v>
      </c>
      <c r="RY31" s="17">
        <v>2</v>
      </c>
      <c r="RZ31" s="17">
        <v>2</v>
      </c>
      <c r="SA31" s="17">
        <v>0</v>
      </c>
      <c r="SB31" s="17">
        <v>0.2</v>
      </c>
      <c r="SC31" s="17">
        <v>0.7</v>
      </c>
      <c r="SD31" s="17">
        <v>0.7</v>
      </c>
      <c r="SE31" s="17">
        <v>-0.5</v>
      </c>
      <c r="SF31" s="17">
        <v>19.8</v>
      </c>
      <c r="SG31" s="17">
        <v>19.21951</v>
      </c>
      <c r="SH31" s="17">
        <v>19.21951</v>
      </c>
      <c r="SI31" s="17">
        <v>0.58048999999999995</v>
      </c>
      <c r="SJ31" s="17">
        <v>9.6</v>
      </c>
      <c r="SK31" s="17">
        <v>12.292680000000001</v>
      </c>
      <c r="SL31" s="17">
        <v>12.292680000000001</v>
      </c>
      <c r="SM31" s="17">
        <v>-2.6926800000000002</v>
      </c>
      <c r="SN31" s="17">
        <v>20.100000000000001</v>
      </c>
      <c r="SO31" s="17">
        <v>19.5122</v>
      </c>
      <c r="SP31" s="17">
        <v>19.51219</v>
      </c>
      <c r="SQ31" s="17">
        <v>0.58781000000000005</v>
      </c>
      <c r="SR31" s="17">
        <v>20.3</v>
      </c>
      <c r="SS31" s="17">
        <v>19.5122</v>
      </c>
      <c r="ST31" s="17">
        <v>19.51219</v>
      </c>
      <c r="SU31" s="17">
        <v>0.78781000000000001</v>
      </c>
      <c r="SV31" s="17">
        <v>20</v>
      </c>
      <c r="SW31" s="17">
        <v>19.317070000000001</v>
      </c>
      <c r="SX31" s="17">
        <v>19.317070000000001</v>
      </c>
      <c r="SY31" s="17">
        <v>0.68293000000000004</v>
      </c>
      <c r="SZ31" s="17">
        <v>6.2</v>
      </c>
      <c r="TA31" s="17">
        <v>0</v>
      </c>
      <c r="TB31" s="17">
        <v>0</v>
      </c>
      <c r="TC31" s="17">
        <v>6.2</v>
      </c>
      <c r="TD31" s="17">
        <v>69.099999999999994</v>
      </c>
      <c r="TE31" s="17">
        <v>37.151000000000003</v>
      </c>
      <c r="TF31" s="17">
        <v>37.151000000000003</v>
      </c>
      <c r="TG31" s="17">
        <v>31.949000000000002</v>
      </c>
      <c r="TH31" s="17">
        <v>23</v>
      </c>
      <c r="TI31" s="17"/>
      <c r="TJ31" s="17">
        <v>22.538</v>
      </c>
      <c r="TK31" s="17">
        <v>0.46200000000000002</v>
      </c>
      <c r="TL31" s="17">
        <v>35.200000000000003</v>
      </c>
      <c r="TM31" s="17">
        <v>21.2</v>
      </c>
      <c r="TN31" s="17">
        <v>23.01</v>
      </c>
      <c r="TO31" s="17">
        <v>12.19</v>
      </c>
      <c r="TP31" s="17">
        <v>53.6</v>
      </c>
      <c r="TQ31" s="17">
        <v>22.9</v>
      </c>
      <c r="TR31" s="17">
        <v>25.963000000000001</v>
      </c>
      <c r="TS31" s="17">
        <v>27.637</v>
      </c>
      <c r="TT31" s="17">
        <v>2.5</v>
      </c>
      <c r="TU31" s="17">
        <v>2.2730000000000001</v>
      </c>
      <c r="TV31" s="17">
        <v>2.2730000000000001</v>
      </c>
      <c r="TW31" s="17">
        <v>0.22700000000000001</v>
      </c>
      <c r="TX31" s="17">
        <v>3.5</v>
      </c>
      <c r="TY31" s="17">
        <v>2.206</v>
      </c>
      <c r="TZ31" s="17">
        <v>2.206</v>
      </c>
      <c r="UA31" s="17">
        <v>1.294</v>
      </c>
      <c r="UB31" s="17">
        <v>21</v>
      </c>
      <c r="UC31" s="17">
        <v>19.5122</v>
      </c>
      <c r="UD31" s="17">
        <v>19.51219</v>
      </c>
      <c r="UE31" s="17">
        <v>1.4878100000000001</v>
      </c>
      <c r="UF31" s="17">
        <v>7.5</v>
      </c>
      <c r="UG31" s="17">
        <v>8.4</v>
      </c>
      <c r="UH31" s="17">
        <v>8.4</v>
      </c>
      <c r="UI31" s="17">
        <v>-0.9</v>
      </c>
      <c r="UJ31" s="17">
        <v>0</v>
      </c>
      <c r="UK31" s="17"/>
      <c r="UL31" s="17">
        <v>6.6</v>
      </c>
      <c r="UM31" s="17">
        <v>-6.6</v>
      </c>
      <c r="UN31" s="17">
        <v>20.399999999999999</v>
      </c>
      <c r="UO31" s="17">
        <v>19.5122</v>
      </c>
      <c r="UP31" s="17">
        <v>19.51219</v>
      </c>
      <c r="UQ31" s="17">
        <v>0.88780999999999999</v>
      </c>
      <c r="UR31" s="17">
        <v>20.399999999999999</v>
      </c>
      <c r="US31" s="17">
        <v>19.5122</v>
      </c>
      <c r="UT31" s="17">
        <v>19.51219</v>
      </c>
      <c r="UU31" s="17">
        <v>0.88780999999999999</v>
      </c>
      <c r="UV31" s="17">
        <v>10.199999999999999</v>
      </c>
      <c r="UW31" s="17">
        <v>19.5122</v>
      </c>
      <c r="UX31" s="17">
        <v>19.51219</v>
      </c>
      <c r="UY31" s="17">
        <v>-9.3121899999999993</v>
      </c>
      <c r="UZ31" s="17">
        <v>1</v>
      </c>
      <c r="VA31" s="17">
        <v>0.60448000000000002</v>
      </c>
      <c r="VB31" s="17">
        <v>0.60504000000000002</v>
      </c>
      <c r="VC31" s="17">
        <v>0.39495999999999998</v>
      </c>
      <c r="VD31" s="17">
        <v>14.3</v>
      </c>
      <c r="VE31" s="17"/>
      <c r="VF31" s="17">
        <v>8.9749999999999996</v>
      </c>
      <c r="VG31" s="17">
        <v>5.3250000000000002</v>
      </c>
      <c r="VH31" s="17">
        <v>77.3</v>
      </c>
      <c r="VI31" s="17"/>
      <c r="VJ31" s="17">
        <v>145.36799999999999</v>
      </c>
      <c r="VK31" s="17">
        <v>-68.067999999999998</v>
      </c>
      <c r="VL31" s="17"/>
      <c r="VM31" s="17"/>
      <c r="VN31" s="17"/>
      <c r="VO31" s="17">
        <v>0</v>
      </c>
      <c r="VP31" s="17">
        <v>0</v>
      </c>
      <c r="VQ31" s="17">
        <v>0</v>
      </c>
      <c r="VR31" s="17">
        <v>0</v>
      </c>
      <c r="VS31" s="17">
        <v>0</v>
      </c>
      <c r="VT31" s="17">
        <v>0</v>
      </c>
      <c r="VU31" s="17">
        <v>0</v>
      </c>
      <c r="VV31" s="17">
        <v>0</v>
      </c>
      <c r="VW31" s="17">
        <v>0</v>
      </c>
      <c r="VX31" s="17">
        <v>54.9</v>
      </c>
      <c r="VY31" s="17"/>
      <c r="VZ31" s="17">
        <v>108.337</v>
      </c>
      <c r="WA31" s="17">
        <v>-53.436999999999998</v>
      </c>
      <c r="WB31" s="17">
        <v>13.2</v>
      </c>
      <c r="WC31" s="17"/>
      <c r="WD31" s="17">
        <v>11.324</v>
      </c>
      <c r="WE31" s="17">
        <v>1.8759999999999999</v>
      </c>
      <c r="WF31" s="17">
        <v>8.9</v>
      </c>
      <c r="WG31" s="17">
        <v>9</v>
      </c>
      <c r="WH31" s="17">
        <v>9</v>
      </c>
      <c r="WI31" s="17">
        <v>-0.1</v>
      </c>
      <c r="WJ31" s="17">
        <v>20</v>
      </c>
      <c r="WK31" s="17">
        <v>19.317070000000001</v>
      </c>
      <c r="WL31" s="17">
        <v>19.317070000000001</v>
      </c>
      <c r="WM31" s="17">
        <v>0.68293000000000004</v>
      </c>
      <c r="WN31" s="17">
        <v>4.3</v>
      </c>
      <c r="WO31" s="17"/>
      <c r="WP31" s="17">
        <v>0</v>
      </c>
      <c r="WQ31" s="17">
        <v>4.3</v>
      </c>
      <c r="WR31" s="17"/>
      <c r="WS31" s="17"/>
      <c r="WT31" s="17"/>
      <c r="WU31" s="17">
        <v>0</v>
      </c>
      <c r="WV31" s="17">
        <v>35.299999999999997</v>
      </c>
      <c r="WW31" s="17">
        <v>35</v>
      </c>
      <c r="WX31" s="17">
        <v>35</v>
      </c>
      <c r="WY31" s="17">
        <v>0.3</v>
      </c>
      <c r="WZ31" s="17">
        <v>27.5</v>
      </c>
      <c r="XA31" s="17">
        <v>29.184000000000001</v>
      </c>
      <c r="XB31" s="17">
        <v>29.184000000000001</v>
      </c>
      <c r="XC31" s="17">
        <v>-1.6839999999999999</v>
      </c>
      <c r="XD31" s="17">
        <v>3.4</v>
      </c>
      <c r="XE31" s="17">
        <v>2.8159999999999998</v>
      </c>
      <c r="XF31" s="17">
        <v>2.8159999999999998</v>
      </c>
      <c r="XG31" s="17">
        <v>0.58399999999999996</v>
      </c>
      <c r="XH31" s="17">
        <v>13.4</v>
      </c>
      <c r="XI31" s="17">
        <v>14</v>
      </c>
      <c r="XJ31" s="17">
        <v>14</v>
      </c>
      <c r="XK31" s="17">
        <v>-0.6</v>
      </c>
      <c r="XL31" s="17">
        <v>15.5</v>
      </c>
      <c r="XM31" s="17">
        <v>14</v>
      </c>
      <c r="XN31" s="17">
        <v>14</v>
      </c>
      <c r="XO31" s="17">
        <v>1.5</v>
      </c>
      <c r="XP31" s="17">
        <v>7.7</v>
      </c>
      <c r="XQ31" s="17">
        <v>6.54</v>
      </c>
      <c r="XR31" s="17">
        <v>6.54</v>
      </c>
      <c r="XS31" s="17">
        <v>1.1599999999999999</v>
      </c>
    </row>
    <row r="32" spans="1:643" ht="24" customHeight="1" x14ac:dyDescent="0.3">
      <c r="A32" s="1"/>
      <c r="B32" s="18" t="s">
        <v>69</v>
      </c>
      <c r="C32" s="18" t="s">
        <v>743</v>
      </c>
      <c r="D32" s="19">
        <v>1</v>
      </c>
      <c r="E32" s="19">
        <v>1.01</v>
      </c>
      <c r="F32" s="19">
        <v>1.01</v>
      </c>
      <c r="G32" s="19">
        <v>-0.01</v>
      </c>
      <c r="H32" s="19">
        <v>1.7</v>
      </c>
      <c r="I32" s="19">
        <v>1.64</v>
      </c>
      <c r="J32" s="19">
        <v>1.64</v>
      </c>
      <c r="K32" s="19">
        <v>0.06</v>
      </c>
      <c r="L32" s="19">
        <v>645.20000000000005</v>
      </c>
      <c r="M32" s="19">
        <v>649.77760999999998</v>
      </c>
      <c r="N32" s="19">
        <v>649.77760999999998</v>
      </c>
      <c r="O32" s="19">
        <v>-4.57761</v>
      </c>
      <c r="P32" s="19">
        <v>146.1</v>
      </c>
      <c r="Q32" s="19">
        <v>147.59345999999999</v>
      </c>
      <c r="R32" s="19">
        <v>212.41534999999999</v>
      </c>
      <c r="S32" s="19">
        <v>-66.315349999999995</v>
      </c>
      <c r="T32" s="19">
        <v>3.44</v>
      </c>
      <c r="U32" s="19"/>
      <c r="V32" s="19">
        <v>0</v>
      </c>
      <c r="W32" s="19">
        <v>3.44</v>
      </c>
      <c r="X32" s="19">
        <v>3.54</v>
      </c>
      <c r="Y32" s="19"/>
      <c r="Z32" s="19">
        <v>0</v>
      </c>
      <c r="AA32" s="19">
        <v>3.54</v>
      </c>
      <c r="AB32" s="19">
        <v>36.1</v>
      </c>
      <c r="AC32" s="19">
        <v>38.200240000000001</v>
      </c>
      <c r="AD32" s="19">
        <v>10.25643</v>
      </c>
      <c r="AE32" s="19">
        <v>25.84357</v>
      </c>
      <c r="AF32" s="19">
        <v>238</v>
      </c>
      <c r="AG32" s="19">
        <v>246.98840000000001</v>
      </c>
      <c r="AH32" s="19">
        <v>246.98840000000001</v>
      </c>
      <c r="AI32" s="19">
        <v>-8.9884000000000004</v>
      </c>
      <c r="AJ32" s="19">
        <v>80.599999999999994</v>
      </c>
      <c r="AK32" s="19"/>
      <c r="AL32" s="19"/>
      <c r="AM32" s="19">
        <v>80.599999999999994</v>
      </c>
      <c r="AN32" s="19"/>
      <c r="AO32" s="19"/>
      <c r="AP32" s="19"/>
      <c r="AQ32" s="19">
        <v>0</v>
      </c>
      <c r="AR32" s="19">
        <v>175.3</v>
      </c>
      <c r="AS32" s="19">
        <v>134.35073</v>
      </c>
      <c r="AT32" s="19">
        <v>186.44439</v>
      </c>
      <c r="AU32" s="19">
        <v>-11.14439</v>
      </c>
      <c r="AV32" s="19">
        <v>195.7</v>
      </c>
      <c r="AW32" s="19">
        <v>134.35073</v>
      </c>
      <c r="AX32" s="19">
        <v>186.44439</v>
      </c>
      <c r="AY32" s="19">
        <v>9.2556100000000008</v>
      </c>
      <c r="AZ32" s="19">
        <v>197.6</v>
      </c>
      <c r="BA32" s="19">
        <v>134.35073</v>
      </c>
      <c r="BB32" s="19">
        <v>186.44439</v>
      </c>
      <c r="BC32" s="19">
        <v>11.155609999999999</v>
      </c>
      <c r="BD32" s="19">
        <v>286.10000000000002</v>
      </c>
      <c r="BE32" s="19">
        <v>201.52610000000001</v>
      </c>
      <c r="BF32" s="19">
        <v>279.66658999999999</v>
      </c>
      <c r="BG32" s="19">
        <v>6.4334100000000003</v>
      </c>
      <c r="BH32" s="19">
        <v>199.4</v>
      </c>
      <c r="BI32" s="19">
        <v>195.12200999999999</v>
      </c>
      <c r="BJ32" s="19">
        <v>195.12200000000001</v>
      </c>
      <c r="BK32" s="19">
        <v>4.2779999999999996</v>
      </c>
      <c r="BL32" s="19">
        <v>104.4</v>
      </c>
      <c r="BM32" s="19">
        <v>97.561000000000007</v>
      </c>
      <c r="BN32" s="19">
        <v>97.561000000000007</v>
      </c>
      <c r="BO32" s="19">
        <v>6.8390000000000004</v>
      </c>
      <c r="BP32" s="19">
        <v>561.5</v>
      </c>
      <c r="BQ32" s="19">
        <v>568.29854</v>
      </c>
      <c r="BR32" s="19">
        <v>568.29854</v>
      </c>
      <c r="BS32" s="19">
        <v>-6.79854</v>
      </c>
      <c r="BT32" s="19">
        <v>9.9</v>
      </c>
      <c r="BU32" s="19">
        <v>10.17268</v>
      </c>
      <c r="BV32" s="19">
        <v>10.17268</v>
      </c>
      <c r="BW32" s="19">
        <v>-0.27267999999999998</v>
      </c>
      <c r="BX32" s="19"/>
      <c r="BY32" s="19"/>
      <c r="BZ32" s="19"/>
      <c r="CA32" s="19">
        <v>0</v>
      </c>
      <c r="CB32" s="19"/>
      <c r="CC32" s="19"/>
      <c r="CD32" s="19"/>
      <c r="CE32" s="19">
        <v>0</v>
      </c>
      <c r="CF32" s="19"/>
      <c r="CG32" s="19"/>
      <c r="CH32" s="19"/>
      <c r="CI32" s="19">
        <v>0</v>
      </c>
      <c r="CJ32" s="19"/>
      <c r="CK32" s="19"/>
      <c r="CL32" s="19"/>
      <c r="CM32" s="19">
        <v>0</v>
      </c>
      <c r="CN32" s="19">
        <v>162.1</v>
      </c>
      <c r="CO32" s="19">
        <v>164.70732000000001</v>
      </c>
      <c r="CP32" s="19">
        <v>164.70732000000001</v>
      </c>
      <c r="CQ32" s="19">
        <v>-2.6073200000000001</v>
      </c>
      <c r="CR32" s="19">
        <v>7.7</v>
      </c>
      <c r="CS32" s="19">
        <v>8.2097499999999997</v>
      </c>
      <c r="CT32" s="19">
        <v>8.2097499999999997</v>
      </c>
      <c r="CU32" s="19">
        <v>-0.50975000000000004</v>
      </c>
      <c r="CV32" s="19">
        <v>2.5</v>
      </c>
      <c r="CW32" s="19">
        <v>4.5064399999999996</v>
      </c>
      <c r="CX32" s="19">
        <v>4.5064399999999996</v>
      </c>
      <c r="CY32" s="19">
        <v>-2.00644</v>
      </c>
      <c r="CZ32" s="19">
        <v>16.399999999999999</v>
      </c>
      <c r="DA32" s="19"/>
      <c r="DB32" s="19">
        <v>10.54111</v>
      </c>
      <c r="DC32" s="19">
        <v>5.8588899999999997</v>
      </c>
      <c r="DD32" s="19">
        <v>4.8</v>
      </c>
      <c r="DE32" s="19">
        <v>6.8787000000000003</v>
      </c>
      <c r="DF32" s="19">
        <v>6.8787000000000003</v>
      </c>
      <c r="DG32" s="19">
        <v>-2.0787</v>
      </c>
      <c r="DH32" s="19"/>
      <c r="DI32" s="19"/>
      <c r="DJ32" s="19"/>
      <c r="DK32" s="19">
        <v>0</v>
      </c>
      <c r="DL32" s="19">
        <v>108.6</v>
      </c>
      <c r="DM32" s="19">
        <v>95.094999999999999</v>
      </c>
      <c r="DN32" s="19">
        <v>95.094999999999999</v>
      </c>
      <c r="DO32" s="19">
        <v>13.505000000000001</v>
      </c>
      <c r="DP32" s="19">
        <v>0</v>
      </c>
      <c r="DQ32" s="19"/>
      <c r="DR32" s="19">
        <v>8.9130000000000003</v>
      </c>
      <c r="DS32" s="19">
        <v>-8.9130000000000003</v>
      </c>
      <c r="DT32" s="19"/>
      <c r="DU32" s="19"/>
      <c r="DV32" s="19"/>
      <c r="DW32" s="19">
        <v>0</v>
      </c>
      <c r="DX32" s="19"/>
      <c r="DY32" s="19"/>
      <c r="DZ32" s="19"/>
      <c r="EA32" s="19">
        <v>0</v>
      </c>
      <c r="EB32" s="19"/>
      <c r="EC32" s="19"/>
      <c r="ED32" s="19"/>
      <c r="EE32" s="19">
        <v>0</v>
      </c>
      <c r="EF32" s="19">
        <v>109.8</v>
      </c>
      <c r="EG32" s="19">
        <v>112.90537</v>
      </c>
      <c r="EH32" s="19">
        <v>112.90537</v>
      </c>
      <c r="EI32" s="19">
        <v>-3.1053700000000002</v>
      </c>
      <c r="EJ32" s="19">
        <v>165.5</v>
      </c>
      <c r="EK32" s="19">
        <v>131.26799</v>
      </c>
      <c r="EL32" s="19">
        <v>131.26799</v>
      </c>
      <c r="EM32" s="19">
        <v>34.232010000000002</v>
      </c>
      <c r="EN32" s="19"/>
      <c r="EO32" s="19"/>
      <c r="EP32" s="19">
        <v>0</v>
      </c>
      <c r="EQ32" s="19">
        <v>0</v>
      </c>
      <c r="ER32" s="19"/>
      <c r="ES32" s="19"/>
      <c r="ET32" s="19"/>
      <c r="EU32" s="19">
        <v>0</v>
      </c>
      <c r="EV32" s="19"/>
      <c r="EW32" s="19"/>
      <c r="EX32" s="19"/>
      <c r="EY32" s="19">
        <v>0</v>
      </c>
      <c r="EZ32" s="19">
        <v>6.5</v>
      </c>
      <c r="FA32" s="19">
        <v>6.39</v>
      </c>
      <c r="FB32" s="19">
        <v>6.39</v>
      </c>
      <c r="FC32" s="19">
        <v>0.11</v>
      </c>
      <c r="FD32" s="19">
        <v>458.2</v>
      </c>
      <c r="FE32" s="19">
        <v>458.87804999999997</v>
      </c>
      <c r="FF32" s="19">
        <v>458.87804999999997</v>
      </c>
      <c r="FG32" s="19">
        <v>-0.67805000000000004</v>
      </c>
      <c r="FH32" s="19">
        <v>81.900000000000006</v>
      </c>
      <c r="FI32" s="19">
        <v>79.998149999999995</v>
      </c>
      <c r="FJ32" s="19">
        <v>56.67539</v>
      </c>
      <c r="FK32" s="19">
        <v>25.224609999999998</v>
      </c>
      <c r="FL32" s="19">
        <v>138</v>
      </c>
      <c r="FM32" s="19">
        <v>148.62634</v>
      </c>
      <c r="FN32" s="19">
        <v>148.62634</v>
      </c>
      <c r="FO32" s="19">
        <v>-10.626340000000001</v>
      </c>
      <c r="FP32" s="19">
        <v>42.4</v>
      </c>
      <c r="FQ32" s="19">
        <v>39.995710000000003</v>
      </c>
      <c r="FR32" s="19">
        <v>41.498959999999997</v>
      </c>
      <c r="FS32" s="19">
        <v>0.90103999999999995</v>
      </c>
      <c r="FT32" s="19">
        <v>18.5</v>
      </c>
      <c r="FU32" s="19">
        <v>19.28585</v>
      </c>
      <c r="FV32" s="19">
        <v>19.28585</v>
      </c>
      <c r="FW32" s="19">
        <v>-0.78585000000000005</v>
      </c>
      <c r="FX32" s="19">
        <v>19.7</v>
      </c>
      <c r="FY32" s="19">
        <v>19.21951</v>
      </c>
      <c r="FZ32" s="19">
        <v>19.21951</v>
      </c>
      <c r="GA32" s="19">
        <v>0.48048999999999997</v>
      </c>
      <c r="GB32" s="19">
        <v>90.9</v>
      </c>
      <c r="GC32" s="19">
        <v>87.657560000000004</v>
      </c>
      <c r="GD32" s="19">
        <v>87.657560000000004</v>
      </c>
      <c r="GE32" s="19">
        <v>3.2424400000000002</v>
      </c>
      <c r="GF32" s="19">
        <v>166.4</v>
      </c>
      <c r="GG32" s="19">
        <v>178.66667000000001</v>
      </c>
      <c r="GH32" s="19">
        <v>181.66672</v>
      </c>
      <c r="GI32" s="19">
        <v>-15.266719999999999</v>
      </c>
      <c r="GJ32" s="19">
        <v>167.1</v>
      </c>
      <c r="GK32" s="19">
        <v>178.66667000000001</v>
      </c>
      <c r="GL32" s="19">
        <v>181.66672</v>
      </c>
      <c r="GM32" s="19">
        <v>-14.56672</v>
      </c>
      <c r="GN32" s="19">
        <v>184.7</v>
      </c>
      <c r="GO32" s="19">
        <v>178.66667000000001</v>
      </c>
      <c r="GP32" s="19">
        <v>181.66672</v>
      </c>
      <c r="GQ32" s="19">
        <v>3.03328</v>
      </c>
      <c r="GR32" s="19">
        <v>110</v>
      </c>
      <c r="GS32" s="19">
        <v>110.91316999999999</v>
      </c>
      <c r="GT32" s="19">
        <v>110.91316999999999</v>
      </c>
      <c r="GU32" s="19">
        <v>-0.91317000000000004</v>
      </c>
      <c r="GV32" s="19"/>
      <c r="GW32" s="19"/>
      <c r="GX32" s="19"/>
      <c r="GY32" s="19">
        <v>0</v>
      </c>
      <c r="GZ32" s="19">
        <v>6.1</v>
      </c>
      <c r="HA32" s="19">
        <v>3.7359200000000001</v>
      </c>
      <c r="HB32" s="19"/>
      <c r="HC32" s="19">
        <v>6.1</v>
      </c>
      <c r="HD32" s="19">
        <v>46.7</v>
      </c>
      <c r="HE32" s="19">
        <v>47.26634</v>
      </c>
      <c r="HF32" s="19">
        <v>47.26634</v>
      </c>
      <c r="HG32" s="19">
        <v>-0.56633999999999995</v>
      </c>
      <c r="HH32" s="19"/>
      <c r="HI32" s="19"/>
      <c r="HJ32" s="19"/>
      <c r="HK32" s="19">
        <v>0</v>
      </c>
      <c r="HL32" s="19">
        <v>4</v>
      </c>
      <c r="HM32" s="19">
        <v>3.8872599999999999</v>
      </c>
      <c r="HN32" s="19">
        <v>3.8872599999999999</v>
      </c>
      <c r="HO32" s="19">
        <v>0.11274000000000001</v>
      </c>
      <c r="HP32" s="19">
        <v>29.7</v>
      </c>
      <c r="HQ32" s="19">
        <v>29.882930000000002</v>
      </c>
      <c r="HR32" s="19">
        <v>29.882930000000002</v>
      </c>
      <c r="HS32" s="19">
        <v>-0.18293000000000001</v>
      </c>
      <c r="HT32" s="19">
        <v>174.2</v>
      </c>
      <c r="HU32" s="19">
        <v>171.54185000000001</v>
      </c>
      <c r="HV32" s="19">
        <v>171.54185000000001</v>
      </c>
      <c r="HW32" s="19">
        <v>2.65815</v>
      </c>
      <c r="HX32" s="19">
        <v>94.3</v>
      </c>
      <c r="HY32" s="19">
        <v>95.918049999999994</v>
      </c>
      <c r="HZ32" s="19">
        <v>92.503500000000003</v>
      </c>
      <c r="IA32" s="19">
        <v>1.7965</v>
      </c>
      <c r="IB32" s="19">
        <v>62</v>
      </c>
      <c r="IC32" s="19">
        <v>89.357089999999999</v>
      </c>
      <c r="ID32" s="19">
        <v>55.951860000000003</v>
      </c>
      <c r="IE32" s="19">
        <v>6.0481400000000001</v>
      </c>
      <c r="IF32" s="19">
        <v>101</v>
      </c>
      <c r="IG32" s="19"/>
      <c r="IH32" s="19">
        <v>102.5641</v>
      </c>
      <c r="II32" s="19">
        <v>-1.5641</v>
      </c>
      <c r="IJ32" s="19">
        <v>0</v>
      </c>
      <c r="IK32" s="19"/>
      <c r="IL32" s="19">
        <v>0</v>
      </c>
      <c r="IM32" s="19">
        <v>0</v>
      </c>
      <c r="IN32" s="19"/>
      <c r="IO32" s="19"/>
      <c r="IP32" s="19"/>
      <c r="IQ32" s="19">
        <v>0</v>
      </c>
      <c r="IR32" s="19"/>
      <c r="IS32" s="19"/>
      <c r="IT32" s="19"/>
      <c r="IU32" s="19">
        <v>0</v>
      </c>
      <c r="IV32" s="19"/>
      <c r="IW32" s="19"/>
      <c r="IX32" s="19"/>
      <c r="IY32" s="19">
        <v>0</v>
      </c>
      <c r="IZ32" s="19">
        <v>126.3</v>
      </c>
      <c r="JA32" s="19">
        <v>133.35676000000001</v>
      </c>
      <c r="JB32" s="19">
        <v>133.35676000000001</v>
      </c>
      <c r="JC32" s="19">
        <v>-7.0567599999999997</v>
      </c>
      <c r="JD32" s="19">
        <v>167.9</v>
      </c>
      <c r="JE32" s="19">
        <v>164.40822</v>
      </c>
      <c r="JF32" s="19">
        <v>164.40822</v>
      </c>
      <c r="JG32" s="19">
        <v>3.4917799999999999</v>
      </c>
      <c r="JH32" s="19">
        <v>160.19999999999999</v>
      </c>
      <c r="JI32" s="19">
        <v>164.40822</v>
      </c>
      <c r="JJ32" s="19">
        <v>164.40822</v>
      </c>
      <c r="JK32" s="19">
        <v>-4.2082199999999998</v>
      </c>
      <c r="JL32" s="19"/>
      <c r="JM32" s="19"/>
      <c r="JN32" s="19"/>
      <c r="JO32" s="19">
        <v>0</v>
      </c>
      <c r="JP32" s="19">
        <v>159.30000000000001</v>
      </c>
      <c r="JQ32" s="19">
        <v>164.40822</v>
      </c>
      <c r="JR32" s="19">
        <v>164.40822</v>
      </c>
      <c r="JS32" s="19">
        <v>-5.1082200000000002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115.3</v>
      </c>
      <c r="KO32" s="19">
        <v>114.11063</v>
      </c>
      <c r="KP32" s="19">
        <v>114.11063</v>
      </c>
      <c r="KQ32" s="19">
        <v>1.18937</v>
      </c>
      <c r="KR32" s="19">
        <v>17.100000000000001</v>
      </c>
      <c r="KS32" s="19"/>
      <c r="KT32" s="19"/>
      <c r="KU32" s="19">
        <v>17.100000000000001</v>
      </c>
      <c r="KV32" s="19"/>
      <c r="KW32" s="19"/>
      <c r="KX32" s="19"/>
      <c r="KY32" s="19">
        <v>0</v>
      </c>
      <c r="KZ32" s="19">
        <v>4.2</v>
      </c>
      <c r="LA32" s="19">
        <v>3.8072699999999999</v>
      </c>
      <c r="LB32" s="19">
        <v>3.8072699999999999</v>
      </c>
      <c r="LC32" s="19">
        <v>0.39273000000000002</v>
      </c>
      <c r="LD32" s="19">
        <v>193.8</v>
      </c>
      <c r="LE32" s="19">
        <v>211.73072999999999</v>
      </c>
      <c r="LF32" s="19">
        <v>211.73074</v>
      </c>
      <c r="LG32" s="19">
        <v>-17.93074</v>
      </c>
      <c r="LH32" s="19">
        <v>105.8</v>
      </c>
      <c r="LI32" s="19">
        <v>113.65494</v>
      </c>
      <c r="LJ32" s="19">
        <v>113.65492999999999</v>
      </c>
      <c r="LK32" s="19">
        <v>-7.8549300000000004</v>
      </c>
      <c r="LL32" s="19">
        <v>54.4</v>
      </c>
      <c r="LM32" s="19">
        <v>67.461460000000002</v>
      </c>
      <c r="LN32" s="19">
        <v>67.461460000000002</v>
      </c>
      <c r="LO32" s="19">
        <v>-13.06146</v>
      </c>
      <c r="LP32" s="19">
        <v>70.7</v>
      </c>
      <c r="LQ32" s="19">
        <v>78.567999999999998</v>
      </c>
      <c r="LR32" s="19">
        <v>78.567999999999998</v>
      </c>
      <c r="LS32" s="19">
        <v>-7.8680000000000003</v>
      </c>
      <c r="LT32" s="19"/>
      <c r="LU32" s="19"/>
      <c r="LV32" s="19"/>
      <c r="LW32" s="19">
        <v>0</v>
      </c>
      <c r="LX32" s="19"/>
      <c r="LY32" s="19"/>
      <c r="LZ32" s="19"/>
      <c r="MA32" s="19">
        <v>0</v>
      </c>
      <c r="MB32" s="19"/>
      <c r="MC32" s="19"/>
      <c r="MD32" s="19"/>
      <c r="ME32" s="19">
        <v>0</v>
      </c>
      <c r="MF32" s="19"/>
      <c r="MG32" s="19"/>
      <c r="MH32" s="19"/>
      <c r="MI32" s="19">
        <v>0</v>
      </c>
      <c r="MJ32" s="19"/>
      <c r="MK32" s="19"/>
      <c r="ML32" s="19"/>
      <c r="MM32" s="19">
        <v>0</v>
      </c>
      <c r="MN32" s="19">
        <v>143.6</v>
      </c>
      <c r="MO32" s="19">
        <v>103</v>
      </c>
      <c r="MP32" s="19"/>
      <c r="MQ32" s="19">
        <v>143.6</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v>144.27351999999999</v>
      </c>
      <c r="NS32" s="19">
        <v>-144.27351999999999</v>
      </c>
      <c r="NT32" s="19">
        <v>0</v>
      </c>
      <c r="NU32" s="19"/>
      <c r="NV32" s="19">
        <v>72.136759999999995</v>
      </c>
      <c r="NW32" s="19">
        <v>-72.136759999999995</v>
      </c>
      <c r="NX32" s="19">
        <v>0.8</v>
      </c>
      <c r="NY32" s="19"/>
      <c r="NZ32" s="19">
        <v>0.79</v>
      </c>
      <c r="OA32" s="19">
        <v>0.01</v>
      </c>
      <c r="OB32" s="19">
        <v>33.9</v>
      </c>
      <c r="OC32" s="19">
        <v>63.930289999999999</v>
      </c>
      <c r="OD32" s="19">
        <v>48.555999999999997</v>
      </c>
      <c r="OE32" s="19">
        <v>-14.656000000000001</v>
      </c>
      <c r="OF32" s="19">
        <v>80.7</v>
      </c>
      <c r="OG32" s="19">
        <v>69.56</v>
      </c>
      <c r="OH32" s="19">
        <v>69.56</v>
      </c>
      <c r="OI32" s="19">
        <v>11.14</v>
      </c>
      <c r="OJ32" s="19">
        <v>1.2</v>
      </c>
      <c r="OK32" s="19">
        <v>1.6180000000000001</v>
      </c>
      <c r="OL32" s="19">
        <v>0.83679999999999999</v>
      </c>
      <c r="OM32" s="19">
        <v>0.36320000000000002</v>
      </c>
      <c r="ON32" s="19">
        <v>0.5</v>
      </c>
      <c r="OO32" s="19"/>
      <c r="OP32" s="19">
        <v>0.20169999999999999</v>
      </c>
      <c r="OQ32" s="19">
        <v>0.29830000000000001</v>
      </c>
      <c r="OR32" s="19">
        <v>20</v>
      </c>
      <c r="OS32" s="19">
        <v>20</v>
      </c>
      <c r="OT32" s="19">
        <v>17.560980000000001</v>
      </c>
      <c r="OU32" s="19">
        <v>2.4390200000000002</v>
      </c>
      <c r="OV32" s="19">
        <v>9.9</v>
      </c>
      <c r="OW32" s="19">
        <v>9.9830000000000005</v>
      </c>
      <c r="OX32" s="19">
        <v>9.5277899999999995</v>
      </c>
      <c r="OY32" s="19">
        <v>0.37220999999999999</v>
      </c>
      <c r="OZ32" s="19">
        <v>3.2</v>
      </c>
      <c r="PA32" s="19">
        <v>5.67</v>
      </c>
      <c r="PB32" s="19">
        <v>0</v>
      </c>
      <c r="PC32" s="19">
        <v>3.2</v>
      </c>
      <c r="PD32" s="19">
        <v>3.6</v>
      </c>
      <c r="PE32" s="19">
        <v>3.6</v>
      </c>
      <c r="PF32" s="19">
        <v>3.6</v>
      </c>
      <c r="PG32" s="19">
        <v>0</v>
      </c>
      <c r="PH32" s="19">
        <v>5</v>
      </c>
      <c r="PI32" s="19">
        <v>5</v>
      </c>
      <c r="PJ32" s="19">
        <v>5</v>
      </c>
      <c r="PK32" s="19">
        <v>0</v>
      </c>
      <c r="PL32" s="19">
        <v>20.100000000000001</v>
      </c>
      <c r="PM32" s="19">
        <v>19.5122</v>
      </c>
      <c r="PN32" s="19">
        <v>19.51219</v>
      </c>
      <c r="PO32" s="19">
        <v>0.58781000000000005</v>
      </c>
      <c r="PP32" s="19">
        <v>20</v>
      </c>
      <c r="PQ32" s="19">
        <v>19.5122</v>
      </c>
      <c r="PR32" s="19">
        <v>19.51219</v>
      </c>
      <c r="PS32" s="19">
        <v>0.48781000000000002</v>
      </c>
      <c r="PT32" s="19">
        <v>18.899999999999999</v>
      </c>
      <c r="PU32" s="19">
        <v>17.560970000000001</v>
      </c>
      <c r="PV32" s="19">
        <v>11.69703</v>
      </c>
      <c r="PW32" s="19">
        <v>7.2029699999999997</v>
      </c>
      <c r="PX32" s="19">
        <v>3.4</v>
      </c>
      <c r="PY32" s="19">
        <v>3.3</v>
      </c>
      <c r="PZ32" s="19">
        <v>3.3</v>
      </c>
      <c r="QA32" s="19">
        <v>0.1</v>
      </c>
      <c r="QB32" s="19">
        <v>18.7</v>
      </c>
      <c r="QC32" s="19">
        <v>18.341460000000001</v>
      </c>
      <c r="QD32" s="19">
        <v>18.341460000000001</v>
      </c>
      <c r="QE32" s="19">
        <v>0.35854000000000003</v>
      </c>
      <c r="QF32" s="19">
        <v>13</v>
      </c>
      <c r="QG32" s="19"/>
      <c r="QH32" s="19">
        <v>15.044</v>
      </c>
      <c r="QI32" s="19">
        <v>-2.044</v>
      </c>
      <c r="QJ32" s="19">
        <v>18.7</v>
      </c>
      <c r="QK32" s="19">
        <v>16.887</v>
      </c>
      <c r="QL32" s="19">
        <v>16.887</v>
      </c>
      <c r="QM32" s="19">
        <v>1.8129999999999999</v>
      </c>
      <c r="QN32" s="19">
        <v>14.3</v>
      </c>
      <c r="QO32" s="19">
        <v>11.853999999999999</v>
      </c>
      <c r="QP32" s="19">
        <v>11.853999999999999</v>
      </c>
      <c r="QQ32" s="19">
        <v>2.4460000000000002</v>
      </c>
      <c r="QR32" s="19">
        <v>41.2</v>
      </c>
      <c r="QS32" s="19">
        <v>45.366729999999997</v>
      </c>
      <c r="QT32" s="19">
        <v>39.700000000000003</v>
      </c>
      <c r="QU32" s="19">
        <v>1.5</v>
      </c>
      <c r="QV32" s="19">
        <v>3.7</v>
      </c>
      <c r="QW32" s="19">
        <v>4.2</v>
      </c>
      <c r="QX32" s="19">
        <v>4.2</v>
      </c>
      <c r="QY32" s="19">
        <v>-0.5</v>
      </c>
      <c r="QZ32" s="19">
        <v>2.1</v>
      </c>
      <c r="RA32" s="19">
        <v>2.4</v>
      </c>
      <c r="RB32" s="19">
        <v>2.4</v>
      </c>
      <c r="RC32" s="19">
        <v>-0.3</v>
      </c>
      <c r="RD32" s="19">
        <v>2.4</v>
      </c>
      <c r="RE32" s="19">
        <v>2.4</v>
      </c>
      <c r="RF32" s="19">
        <v>2.4</v>
      </c>
      <c r="RG32" s="19">
        <v>0</v>
      </c>
      <c r="RH32" s="19">
        <v>2</v>
      </c>
      <c r="RI32" s="19">
        <v>2.8</v>
      </c>
      <c r="RJ32" s="19">
        <v>2.8</v>
      </c>
      <c r="RK32" s="19">
        <v>-0.8</v>
      </c>
      <c r="RL32" s="19">
        <v>19.2</v>
      </c>
      <c r="RM32" s="19"/>
      <c r="RN32" s="19">
        <v>18.152999999999999</v>
      </c>
      <c r="RO32" s="19">
        <v>1.0469999999999999</v>
      </c>
      <c r="RP32" s="19">
        <v>3.2</v>
      </c>
      <c r="RQ32" s="19">
        <v>2.7989999999999999</v>
      </c>
      <c r="RR32" s="19">
        <v>2.7989999999999999</v>
      </c>
      <c r="RS32" s="19">
        <v>0.40100000000000002</v>
      </c>
      <c r="RT32" s="19">
        <v>20.2</v>
      </c>
      <c r="RU32" s="19">
        <v>19.869240000000001</v>
      </c>
      <c r="RV32" s="19">
        <v>19.869240000000001</v>
      </c>
      <c r="RW32" s="19">
        <v>0.33076</v>
      </c>
      <c r="RX32" s="19">
        <v>2</v>
      </c>
      <c r="RY32" s="19">
        <v>2</v>
      </c>
      <c r="RZ32" s="19">
        <v>2</v>
      </c>
      <c r="SA32" s="19">
        <v>0</v>
      </c>
      <c r="SB32" s="19">
        <v>0.2</v>
      </c>
      <c r="SC32" s="19">
        <v>0.7</v>
      </c>
      <c r="SD32" s="19">
        <v>0.7</v>
      </c>
      <c r="SE32" s="19">
        <v>-0.5</v>
      </c>
      <c r="SF32" s="19">
        <v>19.8</v>
      </c>
      <c r="SG32" s="19">
        <v>19.21951</v>
      </c>
      <c r="SH32" s="19">
        <v>19.21951</v>
      </c>
      <c r="SI32" s="19">
        <v>0.58048999999999995</v>
      </c>
      <c r="SJ32" s="19">
        <v>11.6</v>
      </c>
      <c r="SK32" s="19">
        <v>12.292680000000001</v>
      </c>
      <c r="SL32" s="19">
        <v>12.292680000000001</v>
      </c>
      <c r="SM32" s="19">
        <v>-0.69267999999999996</v>
      </c>
      <c r="SN32" s="19">
        <v>20.2</v>
      </c>
      <c r="SO32" s="19">
        <v>19.5122</v>
      </c>
      <c r="SP32" s="19">
        <v>19.51219</v>
      </c>
      <c r="SQ32" s="19">
        <v>0.68781000000000003</v>
      </c>
      <c r="SR32" s="19">
        <v>20.2</v>
      </c>
      <c r="SS32" s="19">
        <v>19.5122</v>
      </c>
      <c r="ST32" s="19">
        <v>19.51219</v>
      </c>
      <c r="SU32" s="19">
        <v>0.68781000000000003</v>
      </c>
      <c r="SV32" s="19">
        <v>20</v>
      </c>
      <c r="SW32" s="19">
        <v>19.317070000000001</v>
      </c>
      <c r="SX32" s="19">
        <v>19.317070000000001</v>
      </c>
      <c r="SY32" s="19">
        <v>0.68293000000000004</v>
      </c>
      <c r="SZ32" s="19">
        <v>6.9</v>
      </c>
      <c r="TA32" s="19">
        <v>0</v>
      </c>
      <c r="TB32" s="19">
        <v>0</v>
      </c>
      <c r="TC32" s="19">
        <v>6.9</v>
      </c>
      <c r="TD32" s="19">
        <v>76.099999999999994</v>
      </c>
      <c r="TE32" s="19">
        <v>33.119999999999997</v>
      </c>
      <c r="TF32" s="19">
        <v>33.119999999999997</v>
      </c>
      <c r="TG32" s="19">
        <v>42.98</v>
      </c>
      <c r="TH32" s="19">
        <v>12.5</v>
      </c>
      <c r="TI32" s="19"/>
      <c r="TJ32" s="19">
        <v>14.164999999999999</v>
      </c>
      <c r="TK32" s="19">
        <v>-1.665</v>
      </c>
      <c r="TL32" s="19">
        <v>42.4</v>
      </c>
      <c r="TM32" s="19">
        <v>33</v>
      </c>
      <c r="TN32" s="19">
        <v>25.254000000000001</v>
      </c>
      <c r="TO32" s="19">
        <v>17.146000000000001</v>
      </c>
      <c r="TP32" s="19">
        <v>63.4</v>
      </c>
      <c r="TQ32" s="19">
        <v>49.268340000000002</v>
      </c>
      <c r="TR32" s="19">
        <v>26.61</v>
      </c>
      <c r="TS32" s="19">
        <v>36.79</v>
      </c>
      <c r="TT32" s="19">
        <v>2.7</v>
      </c>
      <c r="TU32" s="19">
        <v>2.4220000000000002</v>
      </c>
      <c r="TV32" s="19">
        <v>2.4220000000000002</v>
      </c>
      <c r="TW32" s="19">
        <v>0.27800000000000002</v>
      </c>
      <c r="TX32" s="19">
        <v>3.9</v>
      </c>
      <c r="TY32" s="19">
        <v>2.4660000000000002</v>
      </c>
      <c r="TZ32" s="19">
        <v>2.4660000000000002</v>
      </c>
      <c r="UA32" s="19">
        <v>1.4339999999999999</v>
      </c>
      <c r="UB32" s="19">
        <v>21</v>
      </c>
      <c r="UC32" s="19">
        <v>19.5122</v>
      </c>
      <c r="UD32" s="19">
        <v>19.51219</v>
      </c>
      <c r="UE32" s="19">
        <v>1.4878100000000001</v>
      </c>
      <c r="UF32" s="19">
        <v>7.4</v>
      </c>
      <c r="UG32" s="19">
        <v>8.4</v>
      </c>
      <c r="UH32" s="19">
        <v>8.4</v>
      </c>
      <c r="UI32" s="19">
        <v>-1</v>
      </c>
      <c r="UJ32" s="19">
        <v>0</v>
      </c>
      <c r="UK32" s="19"/>
      <c r="UL32" s="19">
        <v>6.6</v>
      </c>
      <c r="UM32" s="19">
        <v>-6.6</v>
      </c>
      <c r="UN32" s="19">
        <v>20.399999999999999</v>
      </c>
      <c r="UO32" s="19">
        <v>19.510000000000002</v>
      </c>
      <c r="UP32" s="19">
        <v>19.51219</v>
      </c>
      <c r="UQ32" s="19">
        <v>0.88780999999999999</v>
      </c>
      <c r="UR32" s="19">
        <v>20.399999999999999</v>
      </c>
      <c r="US32" s="19">
        <v>19.510000000000002</v>
      </c>
      <c r="UT32" s="19">
        <v>19.51219</v>
      </c>
      <c r="UU32" s="19">
        <v>0.88780999999999999</v>
      </c>
      <c r="UV32" s="19">
        <v>10.199999999999999</v>
      </c>
      <c r="UW32" s="19">
        <v>19.510000000000002</v>
      </c>
      <c r="UX32" s="19">
        <v>19.51219</v>
      </c>
      <c r="UY32" s="19">
        <v>-9.3121899999999993</v>
      </c>
      <c r="UZ32" s="19">
        <v>0.7</v>
      </c>
      <c r="VA32" s="19">
        <v>1.865</v>
      </c>
      <c r="VB32" s="19">
        <v>0.96941999999999995</v>
      </c>
      <c r="VC32" s="19">
        <v>-0.26941999999999999</v>
      </c>
      <c r="VD32" s="19">
        <v>10.5</v>
      </c>
      <c r="VE32" s="19"/>
      <c r="VF32" s="19">
        <v>7.3890000000000002</v>
      </c>
      <c r="VG32" s="19">
        <v>3.1110000000000002</v>
      </c>
      <c r="VH32" s="19">
        <v>77.900000000000006</v>
      </c>
      <c r="VI32" s="19"/>
      <c r="VJ32" s="19">
        <v>135.16</v>
      </c>
      <c r="VK32" s="19">
        <v>-57.26</v>
      </c>
      <c r="VL32" s="19"/>
      <c r="VM32" s="19"/>
      <c r="VN32" s="19"/>
      <c r="VO32" s="19">
        <v>0</v>
      </c>
      <c r="VP32" s="19">
        <v>0</v>
      </c>
      <c r="VQ32" s="19">
        <v>0</v>
      </c>
      <c r="VR32" s="19">
        <v>0</v>
      </c>
      <c r="VS32" s="19">
        <v>0</v>
      </c>
      <c r="VT32" s="19">
        <v>0</v>
      </c>
      <c r="VU32" s="19">
        <v>0</v>
      </c>
      <c r="VV32" s="19">
        <v>0</v>
      </c>
      <c r="VW32" s="19">
        <v>0</v>
      </c>
      <c r="VX32" s="19">
        <v>38.5</v>
      </c>
      <c r="VY32" s="19"/>
      <c r="VZ32" s="19">
        <v>95.834999999999994</v>
      </c>
      <c r="WA32" s="19">
        <v>-57.335000000000001</v>
      </c>
      <c r="WB32" s="19">
        <v>11.6</v>
      </c>
      <c r="WC32" s="19"/>
      <c r="WD32" s="19">
        <v>7.806</v>
      </c>
      <c r="WE32" s="19">
        <v>3.794</v>
      </c>
      <c r="WF32" s="19">
        <v>8.9</v>
      </c>
      <c r="WG32" s="19">
        <v>9</v>
      </c>
      <c r="WH32" s="19">
        <v>9</v>
      </c>
      <c r="WI32" s="19">
        <v>-0.1</v>
      </c>
      <c r="WJ32" s="19">
        <v>20</v>
      </c>
      <c r="WK32" s="19">
        <v>19.317070000000001</v>
      </c>
      <c r="WL32" s="19">
        <v>19.317070000000001</v>
      </c>
      <c r="WM32" s="19">
        <v>0.68293000000000004</v>
      </c>
      <c r="WN32" s="19">
        <v>3.8</v>
      </c>
      <c r="WO32" s="19"/>
      <c r="WP32" s="19">
        <v>0</v>
      </c>
      <c r="WQ32" s="19">
        <v>3.8</v>
      </c>
      <c r="WR32" s="19"/>
      <c r="WS32" s="19"/>
      <c r="WT32" s="19"/>
      <c r="WU32" s="19">
        <v>0</v>
      </c>
      <c r="WV32" s="19">
        <v>35.299999999999997</v>
      </c>
      <c r="WW32" s="19">
        <v>35</v>
      </c>
      <c r="WX32" s="19">
        <v>35</v>
      </c>
      <c r="WY32" s="19">
        <v>0.3</v>
      </c>
      <c r="WZ32" s="19">
        <v>27.4</v>
      </c>
      <c r="XA32" s="19">
        <v>29.184000000000001</v>
      </c>
      <c r="XB32" s="19">
        <v>29.184000000000001</v>
      </c>
      <c r="XC32" s="19">
        <v>-1.784</v>
      </c>
      <c r="XD32" s="19">
        <v>3.3</v>
      </c>
      <c r="XE32" s="19">
        <v>2.8159999999999998</v>
      </c>
      <c r="XF32" s="19">
        <v>2.8159999999999998</v>
      </c>
      <c r="XG32" s="19">
        <v>0.48399999999999999</v>
      </c>
      <c r="XH32" s="19">
        <v>13.9</v>
      </c>
      <c r="XI32" s="19">
        <v>14</v>
      </c>
      <c r="XJ32" s="19">
        <v>14</v>
      </c>
      <c r="XK32" s="19">
        <v>-0.1</v>
      </c>
      <c r="XL32" s="19">
        <v>15.4</v>
      </c>
      <c r="XM32" s="19">
        <v>14</v>
      </c>
      <c r="XN32" s="19">
        <v>14</v>
      </c>
      <c r="XO32" s="19">
        <v>1.4</v>
      </c>
      <c r="XP32" s="19">
        <v>8.1999999999999993</v>
      </c>
      <c r="XQ32" s="19">
        <v>6.54</v>
      </c>
      <c r="XR32" s="19">
        <v>6.54</v>
      </c>
      <c r="XS32" s="19">
        <v>1.66</v>
      </c>
    </row>
    <row r="33" spans="1:643" ht="24" customHeight="1" x14ac:dyDescent="0.3">
      <c r="A33" s="1"/>
      <c r="B33" s="13" t="s">
        <v>69</v>
      </c>
      <c r="C33" s="13" t="s">
        <v>744</v>
      </c>
      <c r="D33" s="14">
        <v>1.1000000000000001</v>
      </c>
      <c r="E33" s="14">
        <v>1.01</v>
      </c>
      <c r="F33" s="14">
        <v>1.01</v>
      </c>
      <c r="G33" s="14">
        <v>0.09</v>
      </c>
      <c r="H33" s="14">
        <v>1.6</v>
      </c>
      <c r="I33" s="14">
        <v>1.64</v>
      </c>
      <c r="J33" s="14">
        <v>1.64</v>
      </c>
      <c r="K33" s="14">
        <v>-0.04</v>
      </c>
      <c r="L33" s="14">
        <v>647.6</v>
      </c>
      <c r="M33" s="14">
        <v>649.77760999999998</v>
      </c>
      <c r="N33" s="14">
        <v>649.77760999999998</v>
      </c>
      <c r="O33" s="14">
        <v>-2.17761</v>
      </c>
      <c r="P33" s="14">
        <v>145.69999999999999</v>
      </c>
      <c r="Q33" s="14">
        <v>147.59345999999999</v>
      </c>
      <c r="R33" s="14">
        <v>212.41534999999999</v>
      </c>
      <c r="S33" s="14">
        <v>-66.715350000000001</v>
      </c>
      <c r="T33" s="14">
        <v>3.8</v>
      </c>
      <c r="U33" s="14"/>
      <c r="V33" s="14">
        <v>0</v>
      </c>
      <c r="W33" s="14">
        <v>3.8</v>
      </c>
      <c r="X33" s="14">
        <v>3.84</v>
      </c>
      <c r="Y33" s="14"/>
      <c r="Z33" s="14">
        <v>0</v>
      </c>
      <c r="AA33" s="14">
        <v>3.84</v>
      </c>
      <c r="AB33" s="14">
        <v>23.1</v>
      </c>
      <c r="AC33" s="14">
        <v>35.637799999999999</v>
      </c>
      <c r="AD33" s="14">
        <v>10.25643</v>
      </c>
      <c r="AE33" s="14">
        <v>12.84357</v>
      </c>
      <c r="AF33" s="14">
        <v>239.4</v>
      </c>
      <c r="AG33" s="14">
        <v>246.98840000000001</v>
      </c>
      <c r="AH33" s="14">
        <v>246.98840000000001</v>
      </c>
      <c r="AI33" s="14">
        <v>-7.5884</v>
      </c>
      <c r="AJ33" s="14">
        <v>81.2</v>
      </c>
      <c r="AK33" s="14"/>
      <c r="AL33" s="14"/>
      <c r="AM33" s="14">
        <v>81.2</v>
      </c>
      <c r="AN33" s="14"/>
      <c r="AO33" s="14"/>
      <c r="AP33" s="14"/>
      <c r="AQ33" s="14">
        <v>0</v>
      </c>
      <c r="AR33" s="14">
        <v>173.8</v>
      </c>
      <c r="AS33" s="14">
        <v>123.41848</v>
      </c>
      <c r="AT33" s="14">
        <v>186.44439</v>
      </c>
      <c r="AU33" s="14">
        <v>-12.64439</v>
      </c>
      <c r="AV33" s="14">
        <v>186.9</v>
      </c>
      <c r="AW33" s="14">
        <v>123.41848</v>
      </c>
      <c r="AX33" s="14">
        <v>186.44439</v>
      </c>
      <c r="AY33" s="14">
        <v>0.45561000000000001</v>
      </c>
      <c r="AZ33" s="14">
        <v>187</v>
      </c>
      <c r="BA33" s="14">
        <v>123.41848</v>
      </c>
      <c r="BB33" s="14">
        <v>186.44439</v>
      </c>
      <c r="BC33" s="14">
        <v>0.55561000000000005</v>
      </c>
      <c r="BD33" s="14">
        <v>277.5</v>
      </c>
      <c r="BE33" s="14">
        <v>185.12772000000001</v>
      </c>
      <c r="BF33" s="14">
        <v>279.66658999999999</v>
      </c>
      <c r="BG33" s="14">
        <v>-2.1665899999999998</v>
      </c>
      <c r="BH33" s="14">
        <v>194.7</v>
      </c>
      <c r="BI33" s="14">
        <v>195.12200999999999</v>
      </c>
      <c r="BJ33" s="14">
        <v>195.12200000000001</v>
      </c>
      <c r="BK33" s="14">
        <v>-0.42199999999999999</v>
      </c>
      <c r="BL33" s="14">
        <v>105</v>
      </c>
      <c r="BM33" s="14">
        <v>97.561000000000007</v>
      </c>
      <c r="BN33" s="14">
        <v>97.561000000000007</v>
      </c>
      <c r="BO33" s="14">
        <v>7.4390000000000001</v>
      </c>
      <c r="BP33" s="14">
        <v>559</v>
      </c>
      <c r="BQ33" s="14">
        <v>568.29854</v>
      </c>
      <c r="BR33" s="14">
        <v>568.29854</v>
      </c>
      <c r="BS33" s="14">
        <v>-9.2985399999999991</v>
      </c>
      <c r="BT33" s="14">
        <v>10.4</v>
      </c>
      <c r="BU33" s="14">
        <v>10.17268</v>
      </c>
      <c r="BV33" s="14">
        <v>10.17268</v>
      </c>
      <c r="BW33" s="14">
        <v>0.22731999999999999</v>
      </c>
      <c r="BX33" s="14"/>
      <c r="BY33" s="14"/>
      <c r="BZ33" s="14"/>
      <c r="CA33" s="14">
        <v>0</v>
      </c>
      <c r="CB33" s="14"/>
      <c r="CC33" s="14"/>
      <c r="CD33" s="14"/>
      <c r="CE33" s="14">
        <v>0</v>
      </c>
      <c r="CF33" s="14"/>
      <c r="CG33" s="14"/>
      <c r="CH33" s="14"/>
      <c r="CI33" s="14">
        <v>0</v>
      </c>
      <c r="CJ33" s="14"/>
      <c r="CK33" s="14"/>
      <c r="CL33" s="14"/>
      <c r="CM33" s="14">
        <v>0</v>
      </c>
      <c r="CN33" s="14">
        <v>166.2</v>
      </c>
      <c r="CO33" s="14">
        <v>164.70732000000001</v>
      </c>
      <c r="CP33" s="14">
        <v>164.70732000000001</v>
      </c>
      <c r="CQ33" s="14">
        <v>1.49268</v>
      </c>
      <c r="CR33" s="14">
        <v>8.5</v>
      </c>
      <c r="CS33" s="14">
        <v>8.2097499999999997</v>
      </c>
      <c r="CT33" s="14">
        <v>8.2097499999999997</v>
      </c>
      <c r="CU33" s="14">
        <v>0.29025000000000001</v>
      </c>
      <c r="CV33" s="14">
        <v>2.5</v>
      </c>
      <c r="CW33" s="14">
        <v>4.5064399999999996</v>
      </c>
      <c r="CX33" s="14">
        <v>4.5064399999999996</v>
      </c>
      <c r="CY33" s="14">
        <v>-2.00644</v>
      </c>
      <c r="CZ33" s="14">
        <v>16.3</v>
      </c>
      <c r="DA33" s="14"/>
      <c r="DB33" s="14">
        <v>10.34111</v>
      </c>
      <c r="DC33" s="14">
        <v>5.9588900000000002</v>
      </c>
      <c r="DD33" s="14">
        <v>4.8</v>
      </c>
      <c r="DE33" s="14">
        <v>6.8787000000000003</v>
      </c>
      <c r="DF33" s="14">
        <v>6.8787000000000003</v>
      </c>
      <c r="DG33" s="14">
        <v>-2.0787</v>
      </c>
      <c r="DH33" s="14"/>
      <c r="DI33" s="14"/>
      <c r="DJ33" s="14"/>
      <c r="DK33" s="14">
        <v>0</v>
      </c>
      <c r="DL33" s="14">
        <v>106.6</v>
      </c>
      <c r="DM33" s="14">
        <v>107.71395</v>
      </c>
      <c r="DN33" s="14">
        <v>107.71395</v>
      </c>
      <c r="DO33" s="14">
        <v>-1.11395</v>
      </c>
      <c r="DP33" s="14">
        <v>0</v>
      </c>
      <c r="DQ33" s="14"/>
      <c r="DR33" s="14">
        <v>8.9130000000000003</v>
      </c>
      <c r="DS33" s="14">
        <v>-8.9130000000000003</v>
      </c>
      <c r="DT33" s="14"/>
      <c r="DU33" s="14"/>
      <c r="DV33" s="14"/>
      <c r="DW33" s="14">
        <v>0</v>
      </c>
      <c r="DX33" s="14"/>
      <c r="DY33" s="14"/>
      <c r="DZ33" s="14"/>
      <c r="EA33" s="14">
        <v>0</v>
      </c>
      <c r="EB33" s="14"/>
      <c r="EC33" s="14"/>
      <c r="ED33" s="14"/>
      <c r="EE33" s="14">
        <v>0</v>
      </c>
      <c r="EF33" s="14">
        <v>111.2</v>
      </c>
      <c r="EG33" s="14">
        <v>112.90537</v>
      </c>
      <c r="EH33" s="14">
        <v>112.90537</v>
      </c>
      <c r="EI33" s="14">
        <v>-1.7053700000000001</v>
      </c>
      <c r="EJ33" s="14">
        <v>132.6</v>
      </c>
      <c r="EK33" s="14">
        <v>131.26799</v>
      </c>
      <c r="EL33" s="14">
        <v>131.26799</v>
      </c>
      <c r="EM33" s="14">
        <v>1.3320099999999999</v>
      </c>
      <c r="EN33" s="14"/>
      <c r="EO33" s="14"/>
      <c r="EP33" s="14">
        <v>0</v>
      </c>
      <c r="EQ33" s="14">
        <v>0</v>
      </c>
      <c r="ER33" s="14"/>
      <c r="ES33" s="14"/>
      <c r="ET33" s="14"/>
      <c r="EU33" s="14">
        <v>0</v>
      </c>
      <c r="EV33" s="14"/>
      <c r="EW33" s="14"/>
      <c r="EX33" s="14"/>
      <c r="EY33" s="14">
        <v>0</v>
      </c>
      <c r="EZ33" s="14">
        <v>6.5</v>
      </c>
      <c r="FA33" s="14">
        <v>6.39</v>
      </c>
      <c r="FB33" s="14">
        <v>6.39</v>
      </c>
      <c r="FC33" s="14">
        <v>0.11</v>
      </c>
      <c r="FD33" s="14">
        <v>460.7</v>
      </c>
      <c r="FE33" s="14">
        <v>458.87804999999997</v>
      </c>
      <c r="FF33" s="14">
        <v>458.87804999999997</v>
      </c>
      <c r="FG33" s="14">
        <v>1.82195</v>
      </c>
      <c r="FH33" s="14">
        <v>81.8</v>
      </c>
      <c r="FI33" s="14">
        <v>79.998149999999995</v>
      </c>
      <c r="FJ33" s="14">
        <v>56.67539</v>
      </c>
      <c r="FK33" s="14">
        <v>25.124610000000001</v>
      </c>
      <c r="FL33" s="14">
        <v>148.9</v>
      </c>
      <c r="FM33" s="14">
        <v>148.62634</v>
      </c>
      <c r="FN33" s="14">
        <v>148.62634</v>
      </c>
      <c r="FO33" s="14">
        <v>0.27366000000000001</v>
      </c>
      <c r="FP33" s="14">
        <v>42.2</v>
      </c>
      <c r="FQ33" s="14">
        <v>39.995710000000003</v>
      </c>
      <c r="FR33" s="14">
        <v>41.498959999999997</v>
      </c>
      <c r="FS33" s="14">
        <v>0.70104</v>
      </c>
      <c r="FT33" s="14">
        <v>18.5</v>
      </c>
      <c r="FU33" s="14">
        <v>19.28585</v>
      </c>
      <c r="FV33" s="14">
        <v>19.28585</v>
      </c>
      <c r="FW33" s="14">
        <v>-0.78585000000000005</v>
      </c>
      <c r="FX33" s="14">
        <v>19.7</v>
      </c>
      <c r="FY33" s="14">
        <v>19.21951</v>
      </c>
      <c r="FZ33" s="14">
        <v>19.21951</v>
      </c>
      <c r="GA33" s="14">
        <v>0.48048999999999997</v>
      </c>
      <c r="GB33" s="14">
        <v>89.5</v>
      </c>
      <c r="GC33" s="14">
        <v>87.657560000000004</v>
      </c>
      <c r="GD33" s="14">
        <v>87.657560000000004</v>
      </c>
      <c r="GE33" s="14">
        <v>1.8424400000000001</v>
      </c>
      <c r="GF33" s="14">
        <v>130.1</v>
      </c>
      <c r="GG33" s="14">
        <v>178.66667000000001</v>
      </c>
      <c r="GH33" s="14">
        <v>181.66672</v>
      </c>
      <c r="GI33" s="14">
        <v>-51.566719999999997</v>
      </c>
      <c r="GJ33" s="14">
        <v>130.80000000000001</v>
      </c>
      <c r="GK33" s="14">
        <v>178.66667000000001</v>
      </c>
      <c r="GL33" s="14">
        <v>181.66672</v>
      </c>
      <c r="GM33" s="14">
        <v>-50.866720000000001</v>
      </c>
      <c r="GN33" s="14">
        <v>159.30000000000001</v>
      </c>
      <c r="GO33" s="14">
        <v>178.66667000000001</v>
      </c>
      <c r="GP33" s="14">
        <v>181.66672</v>
      </c>
      <c r="GQ33" s="14">
        <v>-22.366720000000001</v>
      </c>
      <c r="GR33" s="14">
        <v>109</v>
      </c>
      <c r="GS33" s="14">
        <v>110.91316999999999</v>
      </c>
      <c r="GT33" s="14">
        <v>110.91316999999999</v>
      </c>
      <c r="GU33" s="14">
        <v>-1.91317</v>
      </c>
      <c r="GV33" s="14"/>
      <c r="GW33" s="14"/>
      <c r="GX33" s="14"/>
      <c r="GY33" s="14">
        <v>0</v>
      </c>
      <c r="GZ33" s="14">
        <v>6.1</v>
      </c>
      <c r="HA33" s="14">
        <v>3.7359200000000001</v>
      </c>
      <c r="HB33" s="14"/>
      <c r="HC33" s="14">
        <v>6.1</v>
      </c>
      <c r="HD33" s="14">
        <v>46.2</v>
      </c>
      <c r="HE33" s="14">
        <v>47.26634</v>
      </c>
      <c r="HF33" s="14">
        <v>47.26634</v>
      </c>
      <c r="HG33" s="14">
        <v>-1.0663400000000001</v>
      </c>
      <c r="HH33" s="14"/>
      <c r="HI33" s="14"/>
      <c r="HJ33" s="14"/>
      <c r="HK33" s="14">
        <v>0</v>
      </c>
      <c r="HL33" s="14">
        <v>4</v>
      </c>
      <c r="HM33" s="14">
        <v>3.8872599999999999</v>
      </c>
      <c r="HN33" s="14">
        <v>3.8872599999999999</v>
      </c>
      <c r="HO33" s="14">
        <v>0.11274000000000001</v>
      </c>
      <c r="HP33" s="14">
        <v>31.1</v>
      </c>
      <c r="HQ33" s="14">
        <v>29.882930000000002</v>
      </c>
      <c r="HR33" s="14">
        <v>29.882930000000002</v>
      </c>
      <c r="HS33" s="14">
        <v>1.2170700000000001</v>
      </c>
      <c r="HT33" s="14">
        <v>174.3</v>
      </c>
      <c r="HU33" s="14">
        <v>171.54185000000001</v>
      </c>
      <c r="HV33" s="14">
        <v>171.54185000000001</v>
      </c>
      <c r="HW33" s="14">
        <v>2.7581500000000001</v>
      </c>
      <c r="HX33" s="14">
        <v>94.9</v>
      </c>
      <c r="HY33" s="14">
        <v>95.918049999999994</v>
      </c>
      <c r="HZ33" s="14">
        <v>94.639380000000003</v>
      </c>
      <c r="IA33" s="14">
        <v>0.26062000000000002</v>
      </c>
      <c r="IB33" s="14">
        <v>54.7</v>
      </c>
      <c r="IC33" s="14">
        <v>89.357089999999999</v>
      </c>
      <c r="ID33" s="14">
        <v>65.368189999999998</v>
      </c>
      <c r="IE33" s="14">
        <v>-10.668189999999999</v>
      </c>
      <c r="IF33" s="14">
        <v>99.8</v>
      </c>
      <c r="IG33" s="14"/>
      <c r="IH33" s="14">
        <v>102.5641</v>
      </c>
      <c r="II33" s="14">
        <v>-2.7641</v>
      </c>
      <c r="IJ33" s="14">
        <v>0</v>
      </c>
      <c r="IK33" s="14"/>
      <c r="IL33" s="14">
        <v>0</v>
      </c>
      <c r="IM33" s="14">
        <v>0</v>
      </c>
      <c r="IN33" s="14"/>
      <c r="IO33" s="14"/>
      <c r="IP33" s="14"/>
      <c r="IQ33" s="14">
        <v>0</v>
      </c>
      <c r="IR33" s="14"/>
      <c r="IS33" s="14"/>
      <c r="IT33" s="14"/>
      <c r="IU33" s="14">
        <v>0</v>
      </c>
      <c r="IV33" s="14"/>
      <c r="IW33" s="14"/>
      <c r="IX33" s="14"/>
      <c r="IY33" s="14">
        <v>0</v>
      </c>
      <c r="IZ33" s="14">
        <v>130.6</v>
      </c>
      <c r="JA33" s="14">
        <v>133.35676000000001</v>
      </c>
      <c r="JB33" s="14">
        <v>133.35676000000001</v>
      </c>
      <c r="JC33" s="14">
        <v>-2.7567599999999999</v>
      </c>
      <c r="JD33" s="14">
        <v>164.6</v>
      </c>
      <c r="JE33" s="14">
        <v>164.28674000000001</v>
      </c>
      <c r="JF33" s="14">
        <v>164.28674000000001</v>
      </c>
      <c r="JG33" s="14">
        <v>0.31325999999999998</v>
      </c>
      <c r="JH33" s="14">
        <v>156.69999999999999</v>
      </c>
      <c r="JI33" s="14">
        <v>164.28674000000001</v>
      </c>
      <c r="JJ33" s="14">
        <v>164.28674000000001</v>
      </c>
      <c r="JK33" s="14">
        <v>-7.5867399999999998</v>
      </c>
      <c r="JL33" s="14"/>
      <c r="JM33" s="14"/>
      <c r="JN33" s="14"/>
      <c r="JO33" s="14">
        <v>0</v>
      </c>
      <c r="JP33" s="14">
        <v>159.4</v>
      </c>
      <c r="JQ33" s="14">
        <v>164.28674000000001</v>
      </c>
      <c r="JR33" s="14">
        <v>164.28674000000001</v>
      </c>
      <c r="JS33" s="14">
        <v>-4.8867399999999996</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114.7</v>
      </c>
      <c r="KO33" s="14">
        <v>114.11063</v>
      </c>
      <c r="KP33" s="14">
        <v>114.11063</v>
      </c>
      <c r="KQ33" s="14">
        <v>0.58936999999999995</v>
      </c>
      <c r="KR33" s="14">
        <v>16.5</v>
      </c>
      <c r="KS33" s="14"/>
      <c r="KT33" s="14"/>
      <c r="KU33" s="14">
        <v>16.5</v>
      </c>
      <c r="KV33" s="14"/>
      <c r="KW33" s="14"/>
      <c r="KX33" s="14"/>
      <c r="KY33" s="14">
        <v>0</v>
      </c>
      <c r="KZ33" s="14">
        <v>4.0999999999999996</v>
      </c>
      <c r="LA33" s="14">
        <v>3.8072699999999999</v>
      </c>
      <c r="LB33" s="14">
        <v>3.8072699999999999</v>
      </c>
      <c r="LC33" s="14">
        <v>0.29272999999999999</v>
      </c>
      <c r="LD33" s="14">
        <v>157.30000000000001</v>
      </c>
      <c r="LE33" s="14">
        <v>211.73072999999999</v>
      </c>
      <c r="LF33" s="14">
        <v>211.73074</v>
      </c>
      <c r="LG33" s="14">
        <v>-54.43074</v>
      </c>
      <c r="LH33" s="14">
        <v>112.7</v>
      </c>
      <c r="LI33" s="14">
        <v>113.65494</v>
      </c>
      <c r="LJ33" s="14">
        <v>113.65492999999999</v>
      </c>
      <c r="LK33" s="14">
        <v>-0.95492999999999995</v>
      </c>
      <c r="LL33" s="14">
        <v>58</v>
      </c>
      <c r="LM33" s="14">
        <v>67.461460000000002</v>
      </c>
      <c r="LN33" s="14">
        <v>67.461460000000002</v>
      </c>
      <c r="LO33" s="14">
        <v>-9.4614600000000006</v>
      </c>
      <c r="LP33" s="14">
        <v>72.8</v>
      </c>
      <c r="LQ33" s="14">
        <v>78.567999999999998</v>
      </c>
      <c r="LR33" s="14">
        <v>78.567999999999998</v>
      </c>
      <c r="LS33" s="14">
        <v>-5.7679999999999998</v>
      </c>
      <c r="LT33" s="14"/>
      <c r="LU33" s="14"/>
      <c r="LV33" s="14"/>
      <c r="LW33" s="14">
        <v>0</v>
      </c>
      <c r="LX33" s="14"/>
      <c r="LY33" s="14"/>
      <c r="LZ33" s="14"/>
      <c r="MA33" s="14">
        <v>0</v>
      </c>
      <c r="MB33" s="14"/>
      <c r="MC33" s="14"/>
      <c r="MD33" s="14"/>
      <c r="ME33" s="14">
        <v>0</v>
      </c>
      <c r="MF33" s="14"/>
      <c r="MG33" s="14"/>
      <c r="MH33" s="14"/>
      <c r="MI33" s="14">
        <v>0</v>
      </c>
      <c r="MJ33" s="14"/>
      <c r="MK33" s="14"/>
      <c r="ML33" s="14"/>
      <c r="MM33" s="14">
        <v>0</v>
      </c>
      <c r="MN33" s="14">
        <v>140.69999999999999</v>
      </c>
      <c r="MO33" s="14">
        <v>103</v>
      </c>
      <c r="MP33" s="14"/>
      <c r="MQ33" s="14">
        <v>140.69999999999999</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v>146.61680999999999</v>
      </c>
      <c r="NS33" s="14">
        <v>-146.61680999999999</v>
      </c>
      <c r="NT33" s="14">
        <v>0</v>
      </c>
      <c r="NU33" s="14"/>
      <c r="NV33" s="14">
        <v>73.308400000000006</v>
      </c>
      <c r="NW33" s="14">
        <v>-73.308400000000006</v>
      </c>
      <c r="NX33" s="14">
        <v>0.8</v>
      </c>
      <c r="NY33" s="14"/>
      <c r="NZ33" s="14">
        <v>0.78300000000000003</v>
      </c>
      <c r="OA33" s="14">
        <v>1.7000000000000001E-2</v>
      </c>
      <c r="OB33" s="14">
        <v>35.299999999999997</v>
      </c>
      <c r="OC33" s="14">
        <v>65.661699999999996</v>
      </c>
      <c r="OD33" s="14">
        <v>54.61</v>
      </c>
      <c r="OE33" s="14">
        <v>-19.309999999999999</v>
      </c>
      <c r="OF33" s="14">
        <v>78.599999999999994</v>
      </c>
      <c r="OG33" s="14">
        <v>67.387</v>
      </c>
      <c r="OH33" s="14">
        <v>67.387</v>
      </c>
      <c r="OI33" s="14">
        <v>11.212999999999999</v>
      </c>
      <c r="OJ33" s="14">
        <v>1.6</v>
      </c>
      <c r="OK33" s="14">
        <v>2.423</v>
      </c>
      <c r="OL33" s="14">
        <v>1.48143</v>
      </c>
      <c r="OM33" s="14">
        <v>0.11856999999999999</v>
      </c>
      <c r="ON33" s="14">
        <v>0.4</v>
      </c>
      <c r="OO33" s="14"/>
      <c r="OP33" s="14">
        <v>0.20773</v>
      </c>
      <c r="OQ33" s="14">
        <v>0.19227</v>
      </c>
      <c r="OR33" s="14">
        <v>20</v>
      </c>
      <c r="OS33" s="14">
        <v>20</v>
      </c>
      <c r="OT33" s="14">
        <v>17.560980000000001</v>
      </c>
      <c r="OU33" s="14">
        <v>2.4390200000000002</v>
      </c>
      <c r="OV33" s="14">
        <v>9.9</v>
      </c>
      <c r="OW33" s="14">
        <v>9.9830000000000005</v>
      </c>
      <c r="OX33" s="14">
        <v>9.5628499999999992</v>
      </c>
      <c r="OY33" s="14">
        <v>0.33715000000000001</v>
      </c>
      <c r="OZ33" s="14">
        <v>2.2000000000000002</v>
      </c>
      <c r="PA33" s="14">
        <v>5.67</v>
      </c>
      <c r="PB33" s="14">
        <v>4.4705500000000002</v>
      </c>
      <c r="PC33" s="14">
        <v>-2.2705500000000001</v>
      </c>
      <c r="PD33" s="14">
        <v>3.5</v>
      </c>
      <c r="PE33" s="14">
        <v>3.6</v>
      </c>
      <c r="PF33" s="14">
        <v>3.6</v>
      </c>
      <c r="PG33" s="14">
        <v>-0.1</v>
      </c>
      <c r="PH33" s="14">
        <v>5.0999999999999996</v>
      </c>
      <c r="PI33" s="14">
        <v>5</v>
      </c>
      <c r="PJ33" s="14">
        <v>5</v>
      </c>
      <c r="PK33" s="14">
        <v>0.1</v>
      </c>
      <c r="PL33" s="14">
        <v>20.399999999999999</v>
      </c>
      <c r="PM33" s="14">
        <v>19.5122</v>
      </c>
      <c r="PN33" s="14">
        <v>19.51219</v>
      </c>
      <c r="PO33" s="14">
        <v>0.88780999999999999</v>
      </c>
      <c r="PP33" s="14">
        <v>20</v>
      </c>
      <c r="PQ33" s="14">
        <v>19.5122</v>
      </c>
      <c r="PR33" s="14">
        <v>19.51219</v>
      </c>
      <c r="PS33" s="14">
        <v>0.48781000000000002</v>
      </c>
      <c r="PT33" s="14">
        <v>18.899999999999999</v>
      </c>
      <c r="PU33" s="14">
        <v>17.560970000000001</v>
      </c>
      <c r="PV33" s="14">
        <v>15.34535</v>
      </c>
      <c r="PW33" s="14">
        <v>3.5546500000000001</v>
      </c>
      <c r="PX33" s="14">
        <v>3.5</v>
      </c>
      <c r="PY33" s="14">
        <v>3.3</v>
      </c>
      <c r="PZ33" s="14">
        <v>3.3</v>
      </c>
      <c r="QA33" s="14">
        <v>0.2</v>
      </c>
      <c r="QB33" s="14">
        <v>18.7</v>
      </c>
      <c r="QC33" s="14">
        <v>18.341460000000001</v>
      </c>
      <c r="QD33" s="14">
        <v>18.341460000000001</v>
      </c>
      <c r="QE33" s="14">
        <v>0.35854000000000003</v>
      </c>
      <c r="QF33" s="14">
        <v>14.5</v>
      </c>
      <c r="QG33" s="14"/>
      <c r="QH33" s="14">
        <v>9.9459999999999997</v>
      </c>
      <c r="QI33" s="14">
        <v>4.5540000000000003</v>
      </c>
      <c r="QJ33" s="14">
        <v>19.2</v>
      </c>
      <c r="QK33" s="14">
        <v>8.9079999999999995</v>
      </c>
      <c r="QL33" s="14">
        <v>8.9079999999999995</v>
      </c>
      <c r="QM33" s="14">
        <v>10.292</v>
      </c>
      <c r="QN33" s="14">
        <v>11.7</v>
      </c>
      <c r="QO33" s="14">
        <v>13.182</v>
      </c>
      <c r="QP33" s="14">
        <v>13.182</v>
      </c>
      <c r="QQ33" s="14">
        <v>-1.482</v>
      </c>
      <c r="QR33" s="14">
        <v>39.1</v>
      </c>
      <c r="QS33" s="14">
        <v>49.751550000000002</v>
      </c>
      <c r="QT33" s="14">
        <v>43.914999999999999</v>
      </c>
      <c r="QU33" s="14">
        <v>-4.8150000000000004</v>
      </c>
      <c r="QV33" s="14">
        <v>3.7</v>
      </c>
      <c r="QW33" s="14">
        <v>4.2</v>
      </c>
      <c r="QX33" s="14">
        <v>4.2</v>
      </c>
      <c r="QY33" s="14">
        <v>-0.5</v>
      </c>
      <c r="QZ33" s="14">
        <v>2.1</v>
      </c>
      <c r="RA33" s="14">
        <v>2.4</v>
      </c>
      <c r="RB33" s="14">
        <v>2.4</v>
      </c>
      <c r="RC33" s="14">
        <v>-0.3</v>
      </c>
      <c r="RD33" s="14">
        <v>2.4</v>
      </c>
      <c r="RE33" s="14">
        <v>2.4</v>
      </c>
      <c r="RF33" s="14">
        <v>2.4</v>
      </c>
      <c r="RG33" s="14">
        <v>0</v>
      </c>
      <c r="RH33" s="14">
        <v>2</v>
      </c>
      <c r="RI33" s="14">
        <v>2.8</v>
      </c>
      <c r="RJ33" s="14">
        <v>2.8</v>
      </c>
      <c r="RK33" s="14">
        <v>-0.8</v>
      </c>
      <c r="RL33" s="14">
        <v>19.600000000000001</v>
      </c>
      <c r="RM33" s="14"/>
      <c r="RN33" s="14">
        <v>18.771999999999998</v>
      </c>
      <c r="RO33" s="14">
        <v>0.82799999999999996</v>
      </c>
      <c r="RP33" s="14">
        <v>3.3</v>
      </c>
      <c r="RQ33" s="14">
        <v>2.7989999999999999</v>
      </c>
      <c r="RR33" s="14">
        <v>2.7989999999999999</v>
      </c>
      <c r="RS33" s="14">
        <v>0.501</v>
      </c>
      <c r="RT33" s="14">
        <v>20.2</v>
      </c>
      <c r="RU33" s="14">
        <v>19.869240000000001</v>
      </c>
      <c r="RV33" s="14">
        <v>19.869240000000001</v>
      </c>
      <c r="RW33" s="14">
        <v>0.33076</v>
      </c>
      <c r="RX33" s="14">
        <v>2</v>
      </c>
      <c r="RY33" s="14">
        <v>2</v>
      </c>
      <c r="RZ33" s="14">
        <v>2</v>
      </c>
      <c r="SA33" s="14">
        <v>0</v>
      </c>
      <c r="SB33" s="14">
        <v>0.2</v>
      </c>
      <c r="SC33" s="14">
        <v>0.7</v>
      </c>
      <c r="SD33" s="14">
        <v>0.7</v>
      </c>
      <c r="SE33" s="14">
        <v>-0.5</v>
      </c>
      <c r="SF33" s="14">
        <v>19.8</v>
      </c>
      <c r="SG33" s="14">
        <v>19.21951</v>
      </c>
      <c r="SH33" s="14">
        <v>19.21951</v>
      </c>
      <c r="SI33" s="14">
        <v>0.58048999999999995</v>
      </c>
      <c r="SJ33" s="14">
        <v>12.6</v>
      </c>
      <c r="SK33" s="14">
        <v>12.292680000000001</v>
      </c>
      <c r="SL33" s="14">
        <v>12.292680000000001</v>
      </c>
      <c r="SM33" s="14">
        <v>0.30731999999999998</v>
      </c>
      <c r="SN33" s="14">
        <v>20.2</v>
      </c>
      <c r="SO33" s="14">
        <v>19.5122</v>
      </c>
      <c r="SP33" s="14">
        <v>19.51219</v>
      </c>
      <c r="SQ33" s="14">
        <v>0.68781000000000003</v>
      </c>
      <c r="SR33" s="14">
        <v>20.3</v>
      </c>
      <c r="SS33" s="14">
        <v>19.5122</v>
      </c>
      <c r="ST33" s="14">
        <v>19.51219</v>
      </c>
      <c r="SU33" s="14">
        <v>0.78781000000000001</v>
      </c>
      <c r="SV33" s="14">
        <v>20</v>
      </c>
      <c r="SW33" s="14">
        <v>19.317070000000001</v>
      </c>
      <c r="SX33" s="14">
        <v>19.317070000000001</v>
      </c>
      <c r="SY33" s="14">
        <v>0.68293000000000004</v>
      </c>
      <c r="SZ33" s="14">
        <v>10.4</v>
      </c>
      <c r="TA33" s="14">
        <v>0</v>
      </c>
      <c r="TB33" s="14">
        <v>0</v>
      </c>
      <c r="TC33" s="14">
        <v>10.4</v>
      </c>
      <c r="TD33" s="14">
        <v>71.3</v>
      </c>
      <c r="TE33" s="14">
        <v>38.36</v>
      </c>
      <c r="TF33" s="14">
        <v>38.36</v>
      </c>
      <c r="TG33" s="14">
        <v>32.94</v>
      </c>
      <c r="TH33" s="14">
        <v>17.600000000000001</v>
      </c>
      <c r="TI33" s="14"/>
      <c r="TJ33" s="14">
        <v>13.272</v>
      </c>
      <c r="TK33" s="14">
        <v>4.3280000000000003</v>
      </c>
      <c r="TL33" s="14">
        <v>30.4</v>
      </c>
      <c r="TM33" s="14">
        <v>34</v>
      </c>
      <c r="TN33" s="14">
        <v>27.63</v>
      </c>
      <c r="TO33" s="14">
        <v>2.77</v>
      </c>
      <c r="TP33" s="14">
        <v>50.9</v>
      </c>
      <c r="TQ33" s="14">
        <v>48.33146</v>
      </c>
      <c r="TR33" s="14">
        <v>27.626000000000001</v>
      </c>
      <c r="TS33" s="14">
        <v>23.274000000000001</v>
      </c>
      <c r="TT33" s="14">
        <v>1.2</v>
      </c>
      <c r="TU33" s="14">
        <v>2.6709999999999998</v>
      </c>
      <c r="TV33" s="14">
        <v>2.6709999999999998</v>
      </c>
      <c r="TW33" s="14">
        <v>-1.4710000000000001</v>
      </c>
      <c r="TX33" s="14">
        <v>4.0999999999999996</v>
      </c>
      <c r="TY33" s="14">
        <v>2.6909999999999998</v>
      </c>
      <c r="TZ33" s="14">
        <v>2.6909999999999998</v>
      </c>
      <c r="UA33" s="14">
        <v>1.409</v>
      </c>
      <c r="UB33" s="14">
        <v>21</v>
      </c>
      <c r="UC33" s="14">
        <v>19.5122</v>
      </c>
      <c r="UD33" s="14">
        <v>19.51219</v>
      </c>
      <c r="UE33" s="14">
        <v>1.4878100000000001</v>
      </c>
      <c r="UF33" s="14">
        <v>7.4</v>
      </c>
      <c r="UG33" s="14">
        <v>8.4</v>
      </c>
      <c r="UH33" s="14">
        <v>8.4</v>
      </c>
      <c r="UI33" s="14">
        <v>-1</v>
      </c>
      <c r="UJ33" s="14">
        <v>0</v>
      </c>
      <c r="UK33" s="14"/>
      <c r="UL33" s="14">
        <v>6.6</v>
      </c>
      <c r="UM33" s="14">
        <v>-6.6</v>
      </c>
      <c r="UN33" s="14">
        <v>20.399999999999999</v>
      </c>
      <c r="UO33" s="14">
        <v>19.510000000000002</v>
      </c>
      <c r="UP33" s="14">
        <v>19.51219</v>
      </c>
      <c r="UQ33" s="14">
        <v>0.88780999999999999</v>
      </c>
      <c r="UR33" s="14">
        <v>20.399999999999999</v>
      </c>
      <c r="US33" s="14">
        <v>19.510000000000002</v>
      </c>
      <c r="UT33" s="14">
        <v>19.51219</v>
      </c>
      <c r="UU33" s="14">
        <v>0.88780999999999999</v>
      </c>
      <c r="UV33" s="14">
        <v>10.199999999999999</v>
      </c>
      <c r="UW33" s="14">
        <v>19.510000000000002</v>
      </c>
      <c r="UX33" s="14">
        <v>19.51219</v>
      </c>
      <c r="UY33" s="14">
        <v>-9.3121899999999993</v>
      </c>
      <c r="UZ33" s="14">
        <v>1.1000000000000001</v>
      </c>
      <c r="VA33" s="14">
        <v>2.6819999999999999</v>
      </c>
      <c r="VB33" s="14">
        <v>1.66825</v>
      </c>
      <c r="VC33" s="14">
        <v>-0.56825000000000003</v>
      </c>
      <c r="VD33" s="14">
        <v>15.6</v>
      </c>
      <c r="VE33" s="14"/>
      <c r="VF33" s="14">
        <v>12.153</v>
      </c>
      <c r="VG33" s="14">
        <v>3.4470000000000001</v>
      </c>
      <c r="VH33" s="14">
        <v>112.2</v>
      </c>
      <c r="VI33" s="14"/>
      <c r="VJ33" s="14">
        <v>90.650999999999996</v>
      </c>
      <c r="VK33" s="14">
        <v>21.548999999999999</v>
      </c>
      <c r="VL33" s="14"/>
      <c r="VM33" s="14"/>
      <c r="VN33" s="14"/>
      <c r="VO33" s="14">
        <v>0</v>
      </c>
      <c r="VP33" s="14">
        <v>0</v>
      </c>
      <c r="VQ33" s="14">
        <v>0</v>
      </c>
      <c r="VR33" s="14">
        <v>0</v>
      </c>
      <c r="VS33" s="14">
        <v>0</v>
      </c>
      <c r="VT33" s="14">
        <v>0</v>
      </c>
      <c r="VU33" s="14">
        <v>0</v>
      </c>
      <c r="VV33" s="14">
        <v>0</v>
      </c>
      <c r="VW33" s="14">
        <v>0</v>
      </c>
      <c r="VX33" s="14">
        <v>73</v>
      </c>
      <c r="VY33" s="14"/>
      <c r="VZ33" s="14">
        <v>45.143999999999998</v>
      </c>
      <c r="WA33" s="14">
        <v>27.856000000000002</v>
      </c>
      <c r="WB33" s="14">
        <v>10.8</v>
      </c>
      <c r="WC33" s="14"/>
      <c r="WD33" s="14">
        <v>6.8049999999999997</v>
      </c>
      <c r="WE33" s="14">
        <v>3.9950000000000001</v>
      </c>
      <c r="WF33" s="14">
        <v>9</v>
      </c>
      <c r="WG33" s="14">
        <v>9</v>
      </c>
      <c r="WH33" s="14">
        <v>9</v>
      </c>
      <c r="WI33" s="14">
        <v>0</v>
      </c>
      <c r="WJ33" s="14">
        <v>20</v>
      </c>
      <c r="WK33" s="14">
        <v>19.317070000000001</v>
      </c>
      <c r="WL33" s="14">
        <v>19.317070000000001</v>
      </c>
      <c r="WM33" s="14">
        <v>0.68293000000000004</v>
      </c>
      <c r="WN33" s="14">
        <v>3.6</v>
      </c>
      <c r="WO33" s="14"/>
      <c r="WP33" s="14">
        <v>0</v>
      </c>
      <c r="WQ33" s="14">
        <v>3.6</v>
      </c>
      <c r="WR33" s="14"/>
      <c r="WS33" s="14"/>
      <c r="WT33" s="14"/>
      <c r="WU33" s="14">
        <v>0</v>
      </c>
      <c r="WV33" s="14">
        <v>35.200000000000003</v>
      </c>
      <c r="WW33" s="14">
        <v>35</v>
      </c>
      <c r="WX33" s="14">
        <v>35</v>
      </c>
      <c r="WY33" s="14">
        <v>0.2</v>
      </c>
      <c r="WZ33" s="14">
        <v>27.4</v>
      </c>
      <c r="XA33" s="14">
        <v>29.184000000000001</v>
      </c>
      <c r="XB33" s="14">
        <v>29.184000000000001</v>
      </c>
      <c r="XC33" s="14">
        <v>-1.784</v>
      </c>
      <c r="XD33" s="14">
        <v>3.3</v>
      </c>
      <c r="XE33" s="14">
        <v>2.8159999999999998</v>
      </c>
      <c r="XF33" s="14">
        <v>2.8159999999999998</v>
      </c>
      <c r="XG33" s="14">
        <v>0.48399999999999999</v>
      </c>
      <c r="XH33" s="14">
        <v>12</v>
      </c>
      <c r="XI33" s="14">
        <v>14</v>
      </c>
      <c r="XJ33" s="14">
        <v>14</v>
      </c>
      <c r="XK33" s="14">
        <v>-2</v>
      </c>
      <c r="XL33" s="14">
        <v>15.9</v>
      </c>
      <c r="XM33" s="14">
        <v>14</v>
      </c>
      <c r="XN33" s="14">
        <v>14</v>
      </c>
      <c r="XO33" s="14">
        <v>1.9</v>
      </c>
      <c r="XP33" s="14">
        <v>6.4</v>
      </c>
      <c r="XQ33" s="14">
        <v>6.54</v>
      </c>
      <c r="XR33" s="14">
        <v>6.54</v>
      </c>
      <c r="XS33" s="14">
        <v>-0.14000000000000001</v>
      </c>
    </row>
    <row r="34" spans="1:643" ht="24" customHeight="1" x14ac:dyDescent="0.3">
      <c r="A34" s="1"/>
      <c r="B34" s="16" t="s">
        <v>69</v>
      </c>
      <c r="C34" s="16" t="s">
        <v>745</v>
      </c>
      <c r="D34" s="17">
        <v>1.1000000000000001</v>
      </c>
      <c r="E34" s="17">
        <v>1.01</v>
      </c>
      <c r="F34" s="17">
        <v>1.01</v>
      </c>
      <c r="G34" s="17">
        <v>0.09</v>
      </c>
      <c r="H34" s="17">
        <v>1.7</v>
      </c>
      <c r="I34" s="17">
        <v>1.64</v>
      </c>
      <c r="J34" s="17">
        <v>1.64</v>
      </c>
      <c r="K34" s="17">
        <v>0.06</v>
      </c>
      <c r="L34" s="17">
        <v>646.5</v>
      </c>
      <c r="M34" s="17">
        <v>649.77760999999998</v>
      </c>
      <c r="N34" s="17">
        <v>649.77760999999998</v>
      </c>
      <c r="O34" s="17">
        <v>-3.2776100000000001</v>
      </c>
      <c r="P34" s="17">
        <v>145.4</v>
      </c>
      <c r="Q34" s="17">
        <v>147.59345999999999</v>
      </c>
      <c r="R34" s="17">
        <v>212.41534999999999</v>
      </c>
      <c r="S34" s="17">
        <v>-67.015349999999998</v>
      </c>
      <c r="T34" s="17">
        <v>3.81</v>
      </c>
      <c r="U34" s="17"/>
      <c r="V34" s="17">
        <v>0</v>
      </c>
      <c r="W34" s="17">
        <v>3.81</v>
      </c>
      <c r="X34" s="17">
        <v>3.77</v>
      </c>
      <c r="Y34" s="17"/>
      <c r="Z34" s="17">
        <v>0</v>
      </c>
      <c r="AA34" s="17">
        <v>3.77</v>
      </c>
      <c r="AB34" s="17">
        <v>28.4</v>
      </c>
      <c r="AC34" s="17">
        <v>42.62565</v>
      </c>
      <c r="AD34" s="17">
        <v>10.25643</v>
      </c>
      <c r="AE34" s="17">
        <v>18.14357</v>
      </c>
      <c r="AF34" s="17">
        <v>237.9</v>
      </c>
      <c r="AG34" s="17">
        <v>246.98840000000001</v>
      </c>
      <c r="AH34" s="17">
        <v>246.98840000000001</v>
      </c>
      <c r="AI34" s="17">
        <v>-9.0884</v>
      </c>
      <c r="AJ34" s="17">
        <v>82</v>
      </c>
      <c r="AK34" s="17"/>
      <c r="AL34" s="17"/>
      <c r="AM34" s="17">
        <v>82</v>
      </c>
      <c r="AN34" s="17"/>
      <c r="AO34" s="17"/>
      <c r="AP34" s="17"/>
      <c r="AQ34" s="17">
        <v>0</v>
      </c>
      <c r="AR34" s="17">
        <v>158.6</v>
      </c>
      <c r="AS34" s="17">
        <v>120.08889000000001</v>
      </c>
      <c r="AT34" s="17">
        <v>186.44439</v>
      </c>
      <c r="AU34" s="17">
        <v>-27.844390000000001</v>
      </c>
      <c r="AV34" s="17">
        <v>158.30000000000001</v>
      </c>
      <c r="AW34" s="17">
        <v>120.08889000000001</v>
      </c>
      <c r="AX34" s="17">
        <v>186.44439</v>
      </c>
      <c r="AY34" s="17">
        <v>-28.144390000000001</v>
      </c>
      <c r="AZ34" s="17">
        <v>158.30000000000001</v>
      </c>
      <c r="BA34" s="17">
        <v>120.08889000000001</v>
      </c>
      <c r="BB34" s="17">
        <v>186.44439</v>
      </c>
      <c r="BC34" s="17">
        <v>-28.144390000000001</v>
      </c>
      <c r="BD34" s="17">
        <v>254.8</v>
      </c>
      <c r="BE34" s="17">
        <v>180.13334</v>
      </c>
      <c r="BF34" s="17">
        <v>279.66658999999999</v>
      </c>
      <c r="BG34" s="17">
        <v>-24.866589999999999</v>
      </c>
      <c r="BH34" s="17">
        <v>196.2</v>
      </c>
      <c r="BI34" s="17">
        <v>195.12200999999999</v>
      </c>
      <c r="BJ34" s="17">
        <v>195.12200000000001</v>
      </c>
      <c r="BK34" s="17">
        <v>1.0780000000000001</v>
      </c>
      <c r="BL34" s="17">
        <v>105</v>
      </c>
      <c r="BM34" s="17">
        <v>97.561000000000007</v>
      </c>
      <c r="BN34" s="17">
        <v>97.561000000000007</v>
      </c>
      <c r="BO34" s="17">
        <v>7.4390000000000001</v>
      </c>
      <c r="BP34" s="17">
        <v>561</v>
      </c>
      <c r="BQ34" s="17">
        <v>568.29854</v>
      </c>
      <c r="BR34" s="17">
        <v>568.29854</v>
      </c>
      <c r="BS34" s="17">
        <v>-7.29854</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165.3</v>
      </c>
      <c r="CO34" s="17">
        <v>164.70732000000001</v>
      </c>
      <c r="CP34" s="17">
        <v>164.70732000000001</v>
      </c>
      <c r="CQ34" s="17">
        <v>0.59267999999999998</v>
      </c>
      <c r="CR34" s="17">
        <v>8.6</v>
      </c>
      <c r="CS34" s="17">
        <v>8.2097499999999997</v>
      </c>
      <c r="CT34" s="17">
        <v>8.2097499999999997</v>
      </c>
      <c r="CU34" s="17">
        <v>0.39024999999999999</v>
      </c>
      <c r="CV34" s="17">
        <v>2.4</v>
      </c>
      <c r="CW34" s="17">
        <v>4.5064399999999996</v>
      </c>
      <c r="CX34" s="17">
        <v>4.5064399999999996</v>
      </c>
      <c r="CY34" s="17">
        <v>-2.1064400000000001</v>
      </c>
      <c r="CZ34" s="17">
        <v>16.2</v>
      </c>
      <c r="DA34" s="17"/>
      <c r="DB34" s="17">
        <v>11.38111</v>
      </c>
      <c r="DC34" s="17">
        <v>4.8188899999999997</v>
      </c>
      <c r="DD34" s="17">
        <v>5.2</v>
      </c>
      <c r="DE34" s="17">
        <v>6.8787000000000003</v>
      </c>
      <c r="DF34" s="17">
        <v>6.8787000000000003</v>
      </c>
      <c r="DG34" s="17">
        <v>-1.6787000000000001</v>
      </c>
      <c r="DH34" s="17"/>
      <c r="DI34" s="17"/>
      <c r="DJ34" s="17"/>
      <c r="DK34" s="17">
        <v>0</v>
      </c>
      <c r="DL34" s="17">
        <v>107.8</v>
      </c>
      <c r="DM34" s="17">
        <v>107.71395</v>
      </c>
      <c r="DN34" s="17">
        <v>107.71395</v>
      </c>
      <c r="DO34" s="17">
        <v>8.6050000000000001E-2</v>
      </c>
      <c r="DP34" s="17">
        <v>0</v>
      </c>
      <c r="DQ34" s="17"/>
      <c r="DR34" s="17">
        <v>8.9130000000000003</v>
      </c>
      <c r="DS34" s="17">
        <v>-8.9130000000000003</v>
      </c>
      <c r="DT34" s="17"/>
      <c r="DU34" s="17"/>
      <c r="DV34" s="17"/>
      <c r="DW34" s="17">
        <v>0</v>
      </c>
      <c r="DX34" s="17"/>
      <c r="DY34" s="17"/>
      <c r="DZ34" s="17"/>
      <c r="EA34" s="17">
        <v>0</v>
      </c>
      <c r="EB34" s="17"/>
      <c r="EC34" s="17"/>
      <c r="ED34" s="17"/>
      <c r="EE34" s="17">
        <v>0</v>
      </c>
      <c r="EF34" s="17">
        <v>110.6</v>
      </c>
      <c r="EG34" s="17">
        <v>112.90537</v>
      </c>
      <c r="EH34" s="17">
        <v>112.90537</v>
      </c>
      <c r="EI34" s="17">
        <v>-2.3053699999999999</v>
      </c>
      <c r="EJ34" s="17">
        <v>132.4</v>
      </c>
      <c r="EK34" s="17">
        <v>131.26799</v>
      </c>
      <c r="EL34" s="17">
        <v>131.26799</v>
      </c>
      <c r="EM34" s="17">
        <v>1.13201</v>
      </c>
      <c r="EN34" s="17"/>
      <c r="EO34" s="17"/>
      <c r="EP34" s="17">
        <v>0</v>
      </c>
      <c r="EQ34" s="17">
        <v>0</v>
      </c>
      <c r="ER34" s="17"/>
      <c r="ES34" s="17"/>
      <c r="ET34" s="17"/>
      <c r="EU34" s="17">
        <v>0</v>
      </c>
      <c r="EV34" s="17"/>
      <c r="EW34" s="17"/>
      <c r="EX34" s="17"/>
      <c r="EY34" s="17">
        <v>0</v>
      </c>
      <c r="EZ34" s="17">
        <v>6.5</v>
      </c>
      <c r="FA34" s="17">
        <v>6.39</v>
      </c>
      <c r="FB34" s="17">
        <v>6.39</v>
      </c>
      <c r="FC34" s="17">
        <v>0.11</v>
      </c>
      <c r="FD34" s="17">
        <v>452.1</v>
      </c>
      <c r="FE34" s="17">
        <v>451.03415000000001</v>
      </c>
      <c r="FF34" s="17">
        <v>458.87804999999997</v>
      </c>
      <c r="FG34" s="17">
        <v>-6.7780500000000004</v>
      </c>
      <c r="FH34" s="17">
        <v>81.8</v>
      </c>
      <c r="FI34" s="17">
        <v>79.998149999999995</v>
      </c>
      <c r="FJ34" s="17">
        <v>56.67539</v>
      </c>
      <c r="FK34" s="17">
        <v>25.124610000000001</v>
      </c>
      <c r="FL34" s="17">
        <v>148.4</v>
      </c>
      <c r="FM34" s="17">
        <v>148.62634</v>
      </c>
      <c r="FN34" s="17">
        <v>148.62634</v>
      </c>
      <c r="FO34" s="17">
        <v>-0.22634000000000001</v>
      </c>
      <c r="FP34" s="17">
        <v>42.1</v>
      </c>
      <c r="FQ34" s="17">
        <v>39.995710000000003</v>
      </c>
      <c r="FR34" s="17">
        <v>41.498959999999997</v>
      </c>
      <c r="FS34" s="17">
        <v>0.60104000000000002</v>
      </c>
      <c r="FT34" s="17">
        <v>18.5</v>
      </c>
      <c r="FU34" s="17">
        <v>19.28585</v>
      </c>
      <c r="FV34" s="17">
        <v>19.28585</v>
      </c>
      <c r="FW34" s="17">
        <v>-0.78585000000000005</v>
      </c>
      <c r="FX34" s="17">
        <v>19.7</v>
      </c>
      <c r="FY34" s="17">
        <v>19.21951</v>
      </c>
      <c r="FZ34" s="17">
        <v>19.21951</v>
      </c>
      <c r="GA34" s="17">
        <v>0.48048999999999997</v>
      </c>
      <c r="GB34" s="17">
        <v>90.2</v>
      </c>
      <c r="GC34" s="17">
        <v>87.657560000000004</v>
      </c>
      <c r="GD34" s="17">
        <v>87.657560000000004</v>
      </c>
      <c r="GE34" s="17">
        <v>2.54244</v>
      </c>
      <c r="GF34" s="17">
        <v>142.69999999999999</v>
      </c>
      <c r="GG34" s="17">
        <v>178.66667000000001</v>
      </c>
      <c r="GH34" s="17">
        <v>181.66672</v>
      </c>
      <c r="GI34" s="17">
        <v>-38.966720000000002</v>
      </c>
      <c r="GJ34" s="17">
        <v>142.80000000000001</v>
      </c>
      <c r="GK34" s="17">
        <v>178.66667000000001</v>
      </c>
      <c r="GL34" s="17">
        <v>181.66672</v>
      </c>
      <c r="GM34" s="17">
        <v>-38.866720000000001</v>
      </c>
      <c r="GN34" s="17">
        <v>167.3</v>
      </c>
      <c r="GO34" s="17">
        <v>178.66667000000001</v>
      </c>
      <c r="GP34" s="17">
        <v>181.66672</v>
      </c>
      <c r="GQ34" s="17">
        <v>-14.366720000000001</v>
      </c>
      <c r="GR34" s="17">
        <v>108.6</v>
      </c>
      <c r="GS34" s="17">
        <v>110.91316999999999</v>
      </c>
      <c r="GT34" s="17">
        <v>110.91316999999999</v>
      </c>
      <c r="GU34" s="17">
        <v>-2.3131699999999999</v>
      </c>
      <c r="GV34" s="17"/>
      <c r="GW34" s="17"/>
      <c r="GX34" s="17"/>
      <c r="GY34" s="17">
        <v>0</v>
      </c>
      <c r="GZ34" s="17">
        <v>6</v>
      </c>
      <c r="HA34" s="17">
        <v>3.7359200000000001</v>
      </c>
      <c r="HB34" s="17"/>
      <c r="HC34" s="17">
        <v>6</v>
      </c>
      <c r="HD34" s="17">
        <v>45.6</v>
      </c>
      <c r="HE34" s="17">
        <v>47.26634</v>
      </c>
      <c r="HF34" s="17">
        <v>47.26634</v>
      </c>
      <c r="HG34" s="17">
        <v>-1.6663399999999999</v>
      </c>
      <c r="HH34" s="17"/>
      <c r="HI34" s="17"/>
      <c r="HJ34" s="17"/>
      <c r="HK34" s="17">
        <v>0</v>
      </c>
      <c r="HL34" s="17">
        <v>4</v>
      </c>
      <c r="HM34" s="17">
        <v>3.8872599999999999</v>
      </c>
      <c r="HN34" s="17">
        <v>3.8872599999999999</v>
      </c>
      <c r="HO34" s="17">
        <v>0.11274000000000001</v>
      </c>
      <c r="HP34" s="17">
        <v>30.5</v>
      </c>
      <c r="HQ34" s="17">
        <v>29.882930000000002</v>
      </c>
      <c r="HR34" s="17">
        <v>29.882930000000002</v>
      </c>
      <c r="HS34" s="17">
        <v>0.61707000000000001</v>
      </c>
      <c r="HT34" s="17">
        <v>173.9</v>
      </c>
      <c r="HU34" s="17">
        <v>171.54185000000001</v>
      </c>
      <c r="HV34" s="17">
        <v>171.54185000000001</v>
      </c>
      <c r="HW34" s="17">
        <v>2.3581500000000002</v>
      </c>
      <c r="HX34" s="17">
        <v>94.3</v>
      </c>
      <c r="HY34" s="17">
        <v>94.215159999999997</v>
      </c>
      <c r="HZ34" s="17">
        <v>94.356120000000004</v>
      </c>
      <c r="IA34" s="17">
        <v>-5.6120000000000003E-2</v>
      </c>
      <c r="IB34" s="17">
        <v>40.4</v>
      </c>
      <c r="IC34" s="17">
        <v>89.357089999999999</v>
      </c>
      <c r="ID34" s="17">
        <v>41.22963</v>
      </c>
      <c r="IE34" s="17">
        <v>-0.82962999999999998</v>
      </c>
      <c r="IF34" s="17">
        <v>101.8</v>
      </c>
      <c r="IG34" s="17"/>
      <c r="IH34" s="17">
        <v>102.5641</v>
      </c>
      <c r="II34" s="17">
        <v>-0.7641</v>
      </c>
      <c r="IJ34" s="17">
        <v>0</v>
      </c>
      <c r="IK34" s="17"/>
      <c r="IL34" s="17">
        <v>0</v>
      </c>
      <c r="IM34" s="17">
        <v>0</v>
      </c>
      <c r="IN34" s="17"/>
      <c r="IO34" s="17"/>
      <c r="IP34" s="17"/>
      <c r="IQ34" s="17">
        <v>0</v>
      </c>
      <c r="IR34" s="17"/>
      <c r="IS34" s="17"/>
      <c r="IT34" s="17"/>
      <c r="IU34" s="17">
        <v>0</v>
      </c>
      <c r="IV34" s="17"/>
      <c r="IW34" s="17"/>
      <c r="IX34" s="17"/>
      <c r="IY34" s="17">
        <v>0</v>
      </c>
      <c r="IZ34" s="17">
        <v>130.30000000000001</v>
      </c>
      <c r="JA34" s="17">
        <v>133.35676000000001</v>
      </c>
      <c r="JB34" s="17">
        <v>133.35676000000001</v>
      </c>
      <c r="JC34" s="17">
        <v>-3.0567600000000001</v>
      </c>
      <c r="JD34" s="17">
        <v>165.5</v>
      </c>
      <c r="JE34" s="17">
        <v>147.86972</v>
      </c>
      <c r="JF34" s="17">
        <v>163.80148</v>
      </c>
      <c r="JG34" s="17">
        <v>1.69852</v>
      </c>
      <c r="JH34" s="17">
        <v>157.9</v>
      </c>
      <c r="JI34" s="17">
        <v>147.86972</v>
      </c>
      <c r="JJ34" s="17">
        <v>163.80148</v>
      </c>
      <c r="JK34" s="17">
        <v>-5.9014800000000003</v>
      </c>
      <c r="JL34" s="17"/>
      <c r="JM34" s="17"/>
      <c r="JN34" s="17"/>
      <c r="JO34" s="17">
        <v>0</v>
      </c>
      <c r="JP34" s="17">
        <v>160.69999999999999</v>
      </c>
      <c r="JQ34" s="17">
        <v>147.86972</v>
      </c>
      <c r="JR34" s="17">
        <v>163.80148</v>
      </c>
      <c r="JS34" s="17">
        <v>-3.10148</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114</v>
      </c>
      <c r="KO34" s="17">
        <v>114.11063</v>
      </c>
      <c r="KP34" s="17">
        <v>114.11063</v>
      </c>
      <c r="KQ34" s="17">
        <v>-0.11063000000000001</v>
      </c>
      <c r="KR34" s="17">
        <v>16.600000000000001</v>
      </c>
      <c r="KS34" s="17"/>
      <c r="KT34" s="17"/>
      <c r="KU34" s="17">
        <v>16.600000000000001</v>
      </c>
      <c r="KV34" s="17"/>
      <c r="KW34" s="17"/>
      <c r="KX34" s="17"/>
      <c r="KY34" s="17">
        <v>0</v>
      </c>
      <c r="KZ34" s="17">
        <v>4.2</v>
      </c>
      <c r="LA34" s="17">
        <v>3.8072699999999999</v>
      </c>
      <c r="LB34" s="17">
        <v>3.8072699999999999</v>
      </c>
      <c r="LC34" s="17">
        <v>0.39273000000000002</v>
      </c>
      <c r="LD34" s="17">
        <v>164.5</v>
      </c>
      <c r="LE34" s="17">
        <v>211.73072999999999</v>
      </c>
      <c r="LF34" s="17">
        <v>211.73074</v>
      </c>
      <c r="LG34" s="17">
        <v>-47.230739999999997</v>
      </c>
      <c r="LH34" s="17">
        <v>117.7</v>
      </c>
      <c r="LI34" s="17">
        <v>119.5086</v>
      </c>
      <c r="LJ34" s="17">
        <v>113.65492999999999</v>
      </c>
      <c r="LK34" s="17">
        <v>4.0450699999999999</v>
      </c>
      <c r="LL34" s="17">
        <v>57.7</v>
      </c>
      <c r="LM34" s="17">
        <v>67.461460000000002</v>
      </c>
      <c r="LN34" s="17">
        <v>67.461460000000002</v>
      </c>
      <c r="LO34" s="17">
        <v>-9.7614599999999996</v>
      </c>
      <c r="LP34" s="17">
        <v>73</v>
      </c>
      <c r="LQ34" s="17">
        <v>78.567999999999998</v>
      </c>
      <c r="LR34" s="17">
        <v>78.567999999999998</v>
      </c>
      <c r="LS34" s="17">
        <v>-5.5679999999999996</v>
      </c>
      <c r="LT34" s="17"/>
      <c r="LU34" s="17"/>
      <c r="LV34" s="17"/>
      <c r="LW34" s="17">
        <v>0</v>
      </c>
      <c r="LX34" s="17"/>
      <c r="LY34" s="17"/>
      <c r="LZ34" s="17"/>
      <c r="MA34" s="17">
        <v>0</v>
      </c>
      <c r="MB34" s="17"/>
      <c r="MC34" s="17"/>
      <c r="MD34" s="17"/>
      <c r="ME34" s="17">
        <v>0</v>
      </c>
      <c r="MF34" s="17"/>
      <c r="MG34" s="17"/>
      <c r="MH34" s="17"/>
      <c r="MI34" s="17">
        <v>0</v>
      </c>
      <c r="MJ34" s="17"/>
      <c r="MK34" s="17"/>
      <c r="ML34" s="17"/>
      <c r="MM34" s="17">
        <v>0</v>
      </c>
      <c r="MN34" s="17">
        <v>105</v>
      </c>
      <c r="MO34" s="17">
        <v>103</v>
      </c>
      <c r="MP34" s="17"/>
      <c r="MQ34" s="17">
        <v>105</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v>144.27351999999999</v>
      </c>
      <c r="NS34" s="17">
        <v>-144.27351999999999</v>
      </c>
      <c r="NT34" s="17">
        <v>0</v>
      </c>
      <c r="NU34" s="17"/>
      <c r="NV34" s="17">
        <v>72.136759999999995</v>
      </c>
      <c r="NW34" s="17">
        <v>-72.136759999999995</v>
      </c>
      <c r="NX34" s="17">
        <v>1.1000000000000001</v>
      </c>
      <c r="NY34" s="17"/>
      <c r="NZ34" s="17">
        <v>0.78</v>
      </c>
      <c r="OA34" s="17">
        <v>0.32</v>
      </c>
      <c r="OB34" s="17">
        <v>44.6</v>
      </c>
      <c r="OC34" s="17">
        <v>67.513819999999996</v>
      </c>
      <c r="OD34" s="17">
        <v>56.814999999999998</v>
      </c>
      <c r="OE34" s="17">
        <v>-12.215</v>
      </c>
      <c r="OF34" s="17">
        <v>78.2</v>
      </c>
      <c r="OG34" s="17">
        <v>66.555000000000007</v>
      </c>
      <c r="OH34" s="17">
        <v>66.555000000000007</v>
      </c>
      <c r="OI34" s="17">
        <v>11.645</v>
      </c>
      <c r="OJ34" s="17">
        <v>2.2000000000000002</v>
      </c>
      <c r="OK34" s="17">
        <v>4.0620000000000003</v>
      </c>
      <c r="OL34" s="17">
        <v>1.7426600000000001</v>
      </c>
      <c r="OM34" s="17">
        <v>0.45734000000000002</v>
      </c>
      <c r="ON34" s="17">
        <v>0.5</v>
      </c>
      <c r="OO34" s="17"/>
      <c r="OP34" s="17">
        <v>0.19714999999999999</v>
      </c>
      <c r="OQ34" s="17">
        <v>0.30285000000000001</v>
      </c>
      <c r="OR34" s="17">
        <v>20</v>
      </c>
      <c r="OS34" s="17">
        <v>20</v>
      </c>
      <c r="OT34" s="17">
        <v>17.560980000000001</v>
      </c>
      <c r="OU34" s="17">
        <v>2.4390200000000002</v>
      </c>
      <c r="OV34" s="17">
        <v>10</v>
      </c>
      <c r="OW34" s="17">
        <v>9.9830000000000005</v>
      </c>
      <c r="OX34" s="17">
        <v>9.5005600000000001</v>
      </c>
      <c r="OY34" s="17">
        <v>0.49944</v>
      </c>
      <c r="OZ34" s="17">
        <v>2.9</v>
      </c>
      <c r="PA34" s="17">
        <v>5.67</v>
      </c>
      <c r="PB34" s="17">
        <v>0</v>
      </c>
      <c r="PC34" s="17">
        <v>2.9</v>
      </c>
      <c r="PD34" s="17">
        <v>2.8</v>
      </c>
      <c r="PE34" s="17">
        <v>3.6</v>
      </c>
      <c r="PF34" s="17">
        <v>3.6</v>
      </c>
      <c r="PG34" s="17">
        <v>-0.8</v>
      </c>
      <c r="PH34" s="17">
        <v>5.0999999999999996</v>
      </c>
      <c r="PI34" s="17">
        <v>5</v>
      </c>
      <c r="PJ34" s="17">
        <v>5</v>
      </c>
      <c r="PK34" s="17">
        <v>0.1</v>
      </c>
      <c r="PL34" s="17">
        <v>20.100000000000001</v>
      </c>
      <c r="PM34" s="17">
        <v>19.5122</v>
      </c>
      <c r="PN34" s="17">
        <v>19.51219</v>
      </c>
      <c r="PO34" s="17">
        <v>0.58781000000000005</v>
      </c>
      <c r="PP34" s="17">
        <v>20</v>
      </c>
      <c r="PQ34" s="17">
        <v>19.5122</v>
      </c>
      <c r="PR34" s="17">
        <v>19.51219</v>
      </c>
      <c r="PS34" s="17">
        <v>0.48781000000000002</v>
      </c>
      <c r="PT34" s="17">
        <v>18.899999999999999</v>
      </c>
      <c r="PU34" s="17">
        <v>17.560970000000001</v>
      </c>
      <c r="PV34" s="17">
        <v>4.5545200000000001</v>
      </c>
      <c r="PW34" s="17">
        <v>14.34548</v>
      </c>
      <c r="PX34" s="17">
        <v>3.5</v>
      </c>
      <c r="PY34" s="17">
        <v>3.3</v>
      </c>
      <c r="PZ34" s="17">
        <v>3.3</v>
      </c>
      <c r="QA34" s="17">
        <v>0.2</v>
      </c>
      <c r="QB34" s="17">
        <v>18.7</v>
      </c>
      <c r="QC34" s="17">
        <v>18.341460000000001</v>
      </c>
      <c r="QD34" s="17">
        <v>18.341460000000001</v>
      </c>
      <c r="QE34" s="17">
        <v>0.35854000000000003</v>
      </c>
      <c r="QF34" s="17">
        <v>16</v>
      </c>
      <c r="QG34" s="17"/>
      <c r="QH34" s="17">
        <v>7.0119999999999996</v>
      </c>
      <c r="QI34" s="17">
        <v>8.9879999999999995</v>
      </c>
      <c r="QJ34" s="17">
        <v>19.2</v>
      </c>
      <c r="QK34" s="17">
        <v>6.8019999999999996</v>
      </c>
      <c r="QL34" s="17">
        <v>6.8019999999999996</v>
      </c>
      <c r="QM34" s="17">
        <v>12.398</v>
      </c>
      <c r="QN34" s="17">
        <v>15.1</v>
      </c>
      <c r="QO34" s="17">
        <v>14.173999999999999</v>
      </c>
      <c r="QP34" s="17">
        <v>14.173999999999999</v>
      </c>
      <c r="QQ34" s="17">
        <v>0.92600000000000005</v>
      </c>
      <c r="QR34" s="17">
        <v>37.6</v>
      </c>
      <c r="QS34" s="17">
        <v>52.20046</v>
      </c>
      <c r="QT34" s="17">
        <v>48.012999999999998</v>
      </c>
      <c r="QU34" s="17">
        <v>-10.413</v>
      </c>
      <c r="QV34" s="17">
        <v>3.7</v>
      </c>
      <c r="QW34" s="17">
        <v>4.2</v>
      </c>
      <c r="QX34" s="17">
        <v>4.2</v>
      </c>
      <c r="QY34" s="17">
        <v>-0.5</v>
      </c>
      <c r="QZ34" s="17">
        <v>2.1</v>
      </c>
      <c r="RA34" s="17">
        <v>2.4</v>
      </c>
      <c r="RB34" s="17">
        <v>2.4</v>
      </c>
      <c r="RC34" s="17">
        <v>-0.3</v>
      </c>
      <c r="RD34" s="17">
        <v>2.4</v>
      </c>
      <c r="RE34" s="17">
        <v>2.4</v>
      </c>
      <c r="RF34" s="17">
        <v>2.4</v>
      </c>
      <c r="RG34" s="17">
        <v>0</v>
      </c>
      <c r="RH34" s="17">
        <v>2</v>
      </c>
      <c r="RI34" s="17">
        <v>2.8</v>
      </c>
      <c r="RJ34" s="17">
        <v>2.8</v>
      </c>
      <c r="RK34" s="17">
        <v>-0.8</v>
      </c>
      <c r="RL34" s="17">
        <v>19.7</v>
      </c>
      <c r="RM34" s="17"/>
      <c r="RN34" s="17">
        <v>18.170999999999999</v>
      </c>
      <c r="RO34" s="17">
        <v>1.5289999999999999</v>
      </c>
      <c r="RP34" s="17">
        <v>3.2</v>
      </c>
      <c r="RQ34" s="17">
        <v>2.7989999999999999</v>
      </c>
      <c r="RR34" s="17">
        <v>2.7989999999999999</v>
      </c>
      <c r="RS34" s="17">
        <v>0.40100000000000002</v>
      </c>
      <c r="RT34" s="17">
        <v>20.2</v>
      </c>
      <c r="RU34" s="17">
        <v>19.869240000000001</v>
      </c>
      <c r="RV34" s="17">
        <v>19.869240000000001</v>
      </c>
      <c r="RW34" s="17">
        <v>0.33076</v>
      </c>
      <c r="RX34" s="17">
        <v>2</v>
      </c>
      <c r="RY34" s="17">
        <v>2</v>
      </c>
      <c r="RZ34" s="17">
        <v>2</v>
      </c>
      <c r="SA34" s="17">
        <v>0</v>
      </c>
      <c r="SB34" s="17">
        <v>0.2</v>
      </c>
      <c r="SC34" s="17">
        <v>0.7</v>
      </c>
      <c r="SD34" s="17">
        <v>0.7</v>
      </c>
      <c r="SE34" s="17">
        <v>-0.5</v>
      </c>
      <c r="SF34" s="17">
        <v>19.8</v>
      </c>
      <c r="SG34" s="17">
        <v>19.21951</v>
      </c>
      <c r="SH34" s="17">
        <v>19.21951</v>
      </c>
      <c r="SI34" s="17">
        <v>0.58048999999999995</v>
      </c>
      <c r="SJ34" s="17">
        <v>12.8</v>
      </c>
      <c r="SK34" s="17">
        <v>12.292680000000001</v>
      </c>
      <c r="SL34" s="17">
        <v>12.292680000000001</v>
      </c>
      <c r="SM34" s="17">
        <v>0.50731999999999999</v>
      </c>
      <c r="SN34" s="17">
        <v>20.2</v>
      </c>
      <c r="SO34" s="17">
        <v>19.5122</v>
      </c>
      <c r="SP34" s="17">
        <v>19.51219</v>
      </c>
      <c r="SQ34" s="17">
        <v>0.68781000000000003</v>
      </c>
      <c r="SR34" s="17">
        <v>20.3</v>
      </c>
      <c r="SS34" s="17">
        <v>19.5122</v>
      </c>
      <c r="ST34" s="17">
        <v>19.51219</v>
      </c>
      <c r="SU34" s="17">
        <v>0.78781000000000001</v>
      </c>
      <c r="SV34" s="17">
        <v>19.899999999999999</v>
      </c>
      <c r="SW34" s="17">
        <v>19.317070000000001</v>
      </c>
      <c r="SX34" s="17">
        <v>19.317070000000001</v>
      </c>
      <c r="SY34" s="17">
        <v>0.58292999999999995</v>
      </c>
      <c r="SZ34" s="17">
        <v>13.8</v>
      </c>
      <c r="TA34" s="17">
        <v>0.36</v>
      </c>
      <c r="TB34" s="17">
        <v>0.36</v>
      </c>
      <c r="TC34" s="17">
        <v>13.44</v>
      </c>
      <c r="TD34" s="17">
        <v>74.3</v>
      </c>
      <c r="TE34" s="17">
        <v>41.46</v>
      </c>
      <c r="TF34" s="17">
        <v>41.46</v>
      </c>
      <c r="TG34" s="17">
        <v>32.840000000000003</v>
      </c>
      <c r="TH34" s="17">
        <v>14.1</v>
      </c>
      <c r="TI34" s="17"/>
      <c r="TJ34" s="17">
        <v>8.1859999999999999</v>
      </c>
      <c r="TK34" s="17">
        <v>5.9139999999999997</v>
      </c>
      <c r="TL34" s="17">
        <v>43.8</v>
      </c>
      <c r="TM34" s="17">
        <v>34</v>
      </c>
      <c r="TN34" s="17">
        <v>30.4</v>
      </c>
      <c r="TO34" s="17">
        <v>13.4</v>
      </c>
      <c r="TP34" s="17">
        <v>64.099999999999994</v>
      </c>
      <c r="TQ34" s="17">
        <v>42.722389999999997</v>
      </c>
      <c r="TR34" s="17">
        <v>29.753</v>
      </c>
      <c r="TS34" s="17">
        <v>34.347000000000001</v>
      </c>
      <c r="TT34" s="17">
        <v>1.9</v>
      </c>
      <c r="TU34" s="17">
        <v>3.218</v>
      </c>
      <c r="TV34" s="17">
        <v>3.218</v>
      </c>
      <c r="TW34" s="17">
        <v>-1.3180000000000001</v>
      </c>
      <c r="TX34" s="17">
        <v>6.1</v>
      </c>
      <c r="TY34" s="17">
        <v>2.8140000000000001</v>
      </c>
      <c r="TZ34" s="17">
        <v>2.8140000000000001</v>
      </c>
      <c r="UA34" s="17">
        <v>3.286</v>
      </c>
      <c r="UB34" s="17">
        <v>20.9</v>
      </c>
      <c r="UC34" s="17">
        <v>19.5122</v>
      </c>
      <c r="UD34" s="17">
        <v>19.51219</v>
      </c>
      <c r="UE34" s="17">
        <v>1.38781</v>
      </c>
      <c r="UF34" s="17">
        <v>7.4</v>
      </c>
      <c r="UG34" s="17">
        <v>8.4</v>
      </c>
      <c r="UH34" s="17">
        <v>8.4</v>
      </c>
      <c r="UI34" s="17">
        <v>-1</v>
      </c>
      <c r="UJ34" s="17">
        <v>0</v>
      </c>
      <c r="UK34" s="17"/>
      <c r="UL34" s="17">
        <v>6.6</v>
      </c>
      <c r="UM34" s="17">
        <v>-6.6</v>
      </c>
      <c r="UN34" s="17">
        <v>20.399999999999999</v>
      </c>
      <c r="UO34" s="17">
        <v>19.5122</v>
      </c>
      <c r="UP34" s="17">
        <v>19.51219</v>
      </c>
      <c r="UQ34" s="17">
        <v>0.88780999999999999</v>
      </c>
      <c r="UR34" s="17">
        <v>20.399999999999999</v>
      </c>
      <c r="US34" s="17">
        <v>19.510000000000002</v>
      </c>
      <c r="UT34" s="17">
        <v>19.51219</v>
      </c>
      <c r="UU34" s="17">
        <v>0.88780999999999999</v>
      </c>
      <c r="UV34" s="17">
        <v>11.2</v>
      </c>
      <c r="UW34" s="17">
        <v>19.510000000000002</v>
      </c>
      <c r="UX34" s="17">
        <v>19.51219</v>
      </c>
      <c r="UY34" s="17">
        <v>-8.3121899999999993</v>
      </c>
      <c r="UZ34" s="17">
        <v>3.1</v>
      </c>
      <c r="VA34" s="17">
        <v>4.0510000000000002</v>
      </c>
      <c r="VB34" s="17">
        <v>1.7386900000000001</v>
      </c>
      <c r="VC34" s="17">
        <v>1.36131</v>
      </c>
      <c r="VD34" s="17">
        <v>17.7</v>
      </c>
      <c r="VE34" s="17"/>
      <c r="VF34" s="17">
        <v>15.319000000000001</v>
      </c>
      <c r="VG34" s="17">
        <v>2.3809999999999998</v>
      </c>
      <c r="VH34" s="17">
        <v>75.400000000000006</v>
      </c>
      <c r="VI34" s="17"/>
      <c r="VJ34" s="17">
        <v>72.441999999999993</v>
      </c>
      <c r="VK34" s="17">
        <v>2.9580000000000002</v>
      </c>
      <c r="VL34" s="17"/>
      <c r="VM34" s="17"/>
      <c r="VN34" s="17"/>
      <c r="VO34" s="17">
        <v>0</v>
      </c>
      <c r="VP34" s="17">
        <v>0</v>
      </c>
      <c r="VQ34" s="17">
        <v>0</v>
      </c>
      <c r="VR34" s="17">
        <v>0</v>
      </c>
      <c r="VS34" s="17">
        <v>0</v>
      </c>
      <c r="VT34" s="17">
        <v>0</v>
      </c>
      <c r="VU34" s="17">
        <v>0</v>
      </c>
      <c r="VV34" s="17">
        <v>0</v>
      </c>
      <c r="VW34" s="17">
        <v>0</v>
      </c>
      <c r="VX34" s="17">
        <v>99.2</v>
      </c>
      <c r="VY34" s="17"/>
      <c r="VZ34" s="17">
        <v>52.384999999999998</v>
      </c>
      <c r="WA34" s="17">
        <v>46.814999999999998</v>
      </c>
      <c r="WB34" s="17">
        <v>8.8000000000000007</v>
      </c>
      <c r="WC34" s="17"/>
      <c r="WD34" s="17">
        <v>6.31</v>
      </c>
      <c r="WE34" s="17">
        <v>2.4900000000000002</v>
      </c>
      <c r="WF34" s="17">
        <v>9</v>
      </c>
      <c r="WG34" s="17">
        <v>9</v>
      </c>
      <c r="WH34" s="17">
        <v>9</v>
      </c>
      <c r="WI34" s="17">
        <v>0</v>
      </c>
      <c r="WJ34" s="17">
        <v>20</v>
      </c>
      <c r="WK34" s="17">
        <v>19.317070000000001</v>
      </c>
      <c r="WL34" s="17">
        <v>19.317070000000001</v>
      </c>
      <c r="WM34" s="17">
        <v>0.68293000000000004</v>
      </c>
      <c r="WN34" s="17">
        <v>4</v>
      </c>
      <c r="WO34" s="17"/>
      <c r="WP34" s="17">
        <v>0</v>
      </c>
      <c r="WQ34" s="17">
        <v>4</v>
      </c>
      <c r="WR34" s="17"/>
      <c r="WS34" s="17"/>
      <c r="WT34" s="17"/>
      <c r="WU34" s="17">
        <v>0</v>
      </c>
      <c r="WV34" s="17">
        <v>35.200000000000003</v>
      </c>
      <c r="WW34" s="17">
        <v>35</v>
      </c>
      <c r="WX34" s="17">
        <v>35</v>
      </c>
      <c r="WY34" s="17">
        <v>0.2</v>
      </c>
      <c r="WZ34" s="17">
        <v>27.3</v>
      </c>
      <c r="XA34" s="17">
        <v>29.184000000000001</v>
      </c>
      <c r="XB34" s="17">
        <v>29.184000000000001</v>
      </c>
      <c r="XC34" s="17">
        <v>-1.8839999999999999</v>
      </c>
      <c r="XD34" s="17">
        <v>3.3</v>
      </c>
      <c r="XE34" s="17">
        <v>2.8159999999999998</v>
      </c>
      <c r="XF34" s="17">
        <v>2.8159999999999998</v>
      </c>
      <c r="XG34" s="17">
        <v>0.48399999999999999</v>
      </c>
      <c r="XH34" s="17">
        <v>13.9</v>
      </c>
      <c r="XI34" s="17">
        <v>14</v>
      </c>
      <c r="XJ34" s="17">
        <v>14</v>
      </c>
      <c r="XK34" s="17">
        <v>-0.1</v>
      </c>
      <c r="XL34" s="17">
        <v>15.4</v>
      </c>
      <c r="XM34" s="17">
        <v>14</v>
      </c>
      <c r="XN34" s="17">
        <v>14</v>
      </c>
      <c r="XO34" s="17">
        <v>1.4</v>
      </c>
      <c r="XP34" s="17">
        <v>6.6</v>
      </c>
      <c r="XQ34" s="17">
        <v>6.54</v>
      </c>
      <c r="XR34" s="17">
        <v>6.54</v>
      </c>
      <c r="XS34" s="17">
        <v>0.06</v>
      </c>
    </row>
    <row r="35" spans="1:643" ht="24" customHeight="1" x14ac:dyDescent="0.3">
      <c r="A35" s="1"/>
      <c r="B35" s="16" t="s">
        <v>69</v>
      </c>
      <c r="C35" s="16" t="s">
        <v>746</v>
      </c>
      <c r="D35" s="17">
        <v>1</v>
      </c>
      <c r="E35" s="17">
        <v>1.01</v>
      </c>
      <c r="F35" s="17">
        <v>1.01</v>
      </c>
      <c r="G35" s="17">
        <v>-0.01</v>
      </c>
      <c r="H35" s="17">
        <v>1.7</v>
      </c>
      <c r="I35" s="17">
        <v>1.64</v>
      </c>
      <c r="J35" s="17">
        <v>1.64</v>
      </c>
      <c r="K35" s="17">
        <v>0.06</v>
      </c>
      <c r="L35" s="17">
        <v>650.70000000000005</v>
      </c>
      <c r="M35" s="17">
        <v>649.77760999999998</v>
      </c>
      <c r="N35" s="17">
        <v>649.77760999999998</v>
      </c>
      <c r="O35" s="17">
        <v>0.92239000000000004</v>
      </c>
      <c r="P35" s="17">
        <v>146.1</v>
      </c>
      <c r="Q35" s="17">
        <v>147.59345999999999</v>
      </c>
      <c r="R35" s="17">
        <v>212.41534999999999</v>
      </c>
      <c r="S35" s="17">
        <v>-66.315349999999995</v>
      </c>
      <c r="T35" s="17">
        <v>3.85</v>
      </c>
      <c r="U35" s="17"/>
      <c r="V35" s="17">
        <v>0</v>
      </c>
      <c r="W35" s="17">
        <v>3.85</v>
      </c>
      <c r="X35" s="17">
        <v>3.79</v>
      </c>
      <c r="Y35" s="17"/>
      <c r="Z35" s="17">
        <v>0</v>
      </c>
      <c r="AA35" s="17">
        <v>3.79</v>
      </c>
      <c r="AB35" s="17">
        <v>37.5</v>
      </c>
      <c r="AC35" s="17">
        <v>43.862780000000001</v>
      </c>
      <c r="AD35" s="17">
        <v>10.25643</v>
      </c>
      <c r="AE35" s="17">
        <v>27.243569999999998</v>
      </c>
      <c r="AF35" s="17">
        <v>239.7</v>
      </c>
      <c r="AG35" s="17">
        <v>246.98840000000001</v>
      </c>
      <c r="AH35" s="17">
        <v>246.98840000000001</v>
      </c>
      <c r="AI35" s="17">
        <v>-7.2884000000000002</v>
      </c>
      <c r="AJ35" s="17">
        <v>82</v>
      </c>
      <c r="AK35" s="17"/>
      <c r="AL35" s="17"/>
      <c r="AM35" s="17">
        <v>82</v>
      </c>
      <c r="AN35" s="17"/>
      <c r="AO35" s="17"/>
      <c r="AP35" s="17"/>
      <c r="AQ35" s="17">
        <v>0</v>
      </c>
      <c r="AR35" s="17">
        <v>106.4</v>
      </c>
      <c r="AS35" s="17">
        <v>120.08889000000001</v>
      </c>
      <c r="AT35" s="17">
        <v>186.44439</v>
      </c>
      <c r="AU35" s="17">
        <v>-80.044390000000007</v>
      </c>
      <c r="AV35" s="17">
        <v>106.6</v>
      </c>
      <c r="AW35" s="17">
        <v>120.08889000000001</v>
      </c>
      <c r="AX35" s="17">
        <v>186.44439</v>
      </c>
      <c r="AY35" s="17">
        <v>-79.844390000000004</v>
      </c>
      <c r="AZ35" s="17">
        <v>106.2</v>
      </c>
      <c r="BA35" s="17">
        <v>120.08889000000001</v>
      </c>
      <c r="BB35" s="17">
        <v>186.44439</v>
      </c>
      <c r="BC35" s="17">
        <v>-80.244389999999996</v>
      </c>
      <c r="BD35" s="17">
        <v>213.4</v>
      </c>
      <c r="BE35" s="17">
        <v>180.13334</v>
      </c>
      <c r="BF35" s="17">
        <v>279.66658999999999</v>
      </c>
      <c r="BG35" s="17">
        <v>-66.266589999999994</v>
      </c>
      <c r="BH35" s="17">
        <v>195.6</v>
      </c>
      <c r="BI35" s="17">
        <v>195.12200999999999</v>
      </c>
      <c r="BJ35" s="17">
        <v>195.12200000000001</v>
      </c>
      <c r="BK35" s="17">
        <v>0.47799999999999998</v>
      </c>
      <c r="BL35" s="17">
        <v>104.9</v>
      </c>
      <c r="BM35" s="17">
        <v>97.561000000000007</v>
      </c>
      <c r="BN35" s="17">
        <v>97.561000000000007</v>
      </c>
      <c r="BO35" s="17">
        <v>7.3390000000000004</v>
      </c>
      <c r="BP35" s="17">
        <v>563.5</v>
      </c>
      <c r="BQ35" s="17">
        <v>568.29854</v>
      </c>
      <c r="BR35" s="17">
        <v>568.29854</v>
      </c>
      <c r="BS35" s="17">
        <v>-4.79854</v>
      </c>
      <c r="BT35" s="17">
        <v>10.4</v>
      </c>
      <c r="BU35" s="17">
        <v>10.17268</v>
      </c>
      <c r="BV35" s="17">
        <v>10.17268</v>
      </c>
      <c r="BW35" s="17">
        <v>0.22731999999999999</v>
      </c>
      <c r="BX35" s="17"/>
      <c r="BY35" s="17"/>
      <c r="BZ35" s="17"/>
      <c r="CA35" s="17">
        <v>0</v>
      </c>
      <c r="CB35" s="17"/>
      <c r="CC35" s="17"/>
      <c r="CD35" s="17"/>
      <c r="CE35" s="17">
        <v>0</v>
      </c>
      <c r="CF35" s="17"/>
      <c r="CG35" s="17"/>
      <c r="CH35" s="17"/>
      <c r="CI35" s="17">
        <v>0</v>
      </c>
      <c r="CJ35" s="17"/>
      <c r="CK35" s="17"/>
      <c r="CL35" s="17"/>
      <c r="CM35" s="17">
        <v>0</v>
      </c>
      <c r="CN35" s="17">
        <v>171.8</v>
      </c>
      <c r="CO35" s="17">
        <v>164.70732000000001</v>
      </c>
      <c r="CP35" s="17">
        <v>164.70732000000001</v>
      </c>
      <c r="CQ35" s="17">
        <v>7.0926799999999997</v>
      </c>
      <c r="CR35" s="17">
        <v>9.1</v>
      </c>
      <c r="CS35" s="17">
        <v>8.2097499999999997</v>
      </c>
      <c r="CT35" s="17">
        <v>8.2097499999999997</v>
      </c>
      <c r="CU35" s="17">
        <v>0.89024999999999999</v>
      </c>
      <c r="CV35" s="17">
        <v>2.7</v>
      </c>
      <c r="CW35" s="17">
        <v>4.5064399999999996</v>
      </c>
      <c r="CX35" s="17">
        <v>4.5064399999999996</v>
      </c>
      <c r="CY35" s="17">
        <v>-1.80644</v>
      </c>
      <c r="CZ35" s="17">
        <v>16.100000000000001</v>
      </c>
      <c r="DA35" s="17"/>
      <c r="DB35" s="17">
        <v>8.1411099999999994</v>
      </c>
      <c r="DC35" s="17">
        <v>7.9588900000000002</v>
      </c>
      <c r="DD35" s="17">
        <v>4.8</v>
      </c>
      <c r="DE35" s="17">
        <v>6.8787000000000003</v>
      </c>
      <c r="DF35" s="17">
        <v>6.8787000000000003</v>
      </c>
      <c r="DG35" s="17">
        <v>-2.0787</v>
      </c>
      <c r="DH35" s="17"/>
      <c r="DI35" s="17"/>
      <c r="DJ35" s="17"/>
      <c r="DK35" s="17">
        <v>0</v>
      </c>
      <c r="DL35" s="17">
        <v>109.3</v>
      </c>
      <c r="DM35" s="17">
        <v>107.71395</v>
      </c>
      <c r="DN35" s="17">
        <v>107.71395</v>
      </c>
      <c r="DO35" s="17">
        <v>1.58605</v>
      </c>
      <c r="DP35" s="17">
        <v>0</v>
      </c>
      <c r="DQ35" s="17"/>
      <c r="DR35" s="17">
        <v>8.9130000000000003</v>
      </c>
      <c r="DS35" s="17">
        <v>-8.9130000000000003</v>
      </c>
      <c r="DT35" s="17"/>
      <c r="DU35" s="17"/>
      <c r="DV35" s="17"/>
      <c r="DW35" s="17">
        <v>0</v>
      </c>
      <c r="DX35" s="17"/>
      <c r="DY35" s="17"/>
      <c r="DZ35" s="17"/>
      <c r="EA35" s="17">
        <v>0</v>
      </c>
      <c r="EB35" s="17"/>
      <c r="EC35" s="17"/>
      <c r="ED35" s="17"/>
      <c r="EE35" s="17">
        <v>0</v>
      </c>
      <c r="EF35" s="17">
        <v>111.5</v>
      </c>
      <c r="EG35" s="17">
        <v>112.90537</v>
      </c>
      <c r="EH35" s="17">
        <v>112.90537</v>
      </c>
      <c r="EI35" s="17">
        <v>-1.40537</v>
      </c>
      <c r="EJ35" s="17">
        <v>131.9</v>
      </c>
      <c r="EK35" s="17">
        <v>131.26799</v>
      </c>
      <c r="EL35" s="17">
        <v>131.26799</v>
      </c>
      <c r="EM35" s="17">
        <v>0.63200999999999996</v>
      </c>
      <c r="EN35" s="17"/>
      <c r="EO35" s="17"/>
      <c r="EP35" s="17">
        <v>0</v>
      </c>
      <c r="EQ35" s="17">
        <v>0</v>
      </c>
      <c r="ER35" s="17"/>
      <c r="ES35" s="17"/>
      <c r="ET35" s="17"/>
      <c r="EU35" s="17">
        <v>0</v>
      </c>
      <c r="EV35" s="17"/>
      <c r="EW35" s="17"/>
      <c r="EX35" s="17"/>
      <c r="EY35" s="17">
        <v>0</v>
      </c>
      <c r="EZ35" s="17">
        <v>6.5</v>
      </c>
      <c r="FA35" s="17">
        <v>6.39</v>
      </c>
      <c r="FB35" s="17">
        <v>6.39</v>
      </c>
      <c r="FC35" s="17">
        <v>0.11</v>
      </c>
      <c r="FD35" s="17">
        <v>454</v>
      </c>
      <c r="FE35" s="17">
        <v>451.03415000000001</v>
      </c>
      <c r="FF35" s="17">
        <v>458.87804999999997</v>
      </c>
      <c r="FG35" s="17">
        <v>-4.87805</v>
      </c>
      <c r="FH35" s="17">
        <v>81.7</v>
      </c>
      <c r="FI35" s="17">
        <v>79.998149999999995</v>
      </c>
      <c r="FJ35" s="17">
        <v>56.67539</v>
      </c>
      <c r="FK35" s="17">
        <v>25.024609999999999</v>
      </c>
      <c r="FL35" s="17">
        <v>149.30000000000001</v>
      </c>
      <c r="FM35" s="17">
        <v>148.62634</v>
      </c>
      <c r="FN35" s="17">
        <v>148.62634</v>
      </c>
      <c r="FO35" s="17">
        <v>0.67366000000000004</v>
      </c>
      <c r="FP35" s="17">
        <v>42.2</v>
      </c>
      <c r="FQ35" s="17">
        <v>39.995710000000003</v>
      </c>
      <c r="FR35" s="17">
        <v>41.498959999999997</v>
      </c>
      <c r="FS35" s="17">
        <v>0.70104</v>
      </c>
      <c r="FT35" s="17">
        <v>18.399999999999999</v>
      </c>
      <c r="FU35" s="17">
        <v>19.28585</v>
      </c>
      <c r="FV35" s="17">
        <v>19.28585</v>
      </c>
      <c r="FW35" s="17">
        <v>-0.88585000000000003</v>
      </c>
      <c r="FX35" s="17">
        <v>19.7</v>
      </c>
      <c r="FY35" s="17">
        <v>19.21951</v>
      </c>
      <c r="FZ35" s="17">
        <v>19.21951</v>
      </c>
      <c r="GA35" s="17">
        <v>0.48048999999999997</v>
      </c>
      <c r="GB35" s="17">
        <v>90.2</v>
      </c>
      <c r="GC35" s="17">
        <v>87.657560000000004</v>
      </c>
      <c r="GD35" s="17">
        <v>87.657560000000004</v>
      </c>
      <c r="GE35" s="17">
        <v>2.54244</v>
      </c>
      <c r="GF35" s="17">
        <v>161.1</v>
      </c>
      <c r="GG35" s="17">
        <v>178.66667000000001</v>
      </c>
      <c r="GH35" s="17">
        <v>181.66672</v>
      </c>
      <c r="GI35" s="17">
        <v>-20.56672</v>
      </c>
      <c r="GJ35" s="17">
        <v>160.9</v>
      </c>
      <c r="GK35" s="17">
        <v>178.66667000000001</v>
      </c>
      <c r="GL35" s="17">
        <v>181.66672</v>
      </c>
      <c r="GM35" s="17">
        <v>-20.766719999999999</v>
      </c>
      <c r="GN35" s="17">
        <v>166</v>
      </c>
      <c r="GO35" s="17">
        <v>178.66667000000001</v>
      </c>
      <c r="GP35" s="17">
        <v>181.66672</v>
      </c>
      <c r="GQ35" s="17">
        <v>-15.66672</v>
      </c>
      <c r="GR35" s="17">
        <v>109</v>
      </c>
      <c r="GS35" s="17">
        <v>110.91316999999999</v>
      </c>
      <c r="GT35" s="17">
        <v>110.91316999999999</v>
      </c>
      <c r="GU35" s="17">
        <v>-1.91317</v>
      </c>
      <c r="GV35" s="17"/>
      <c r="GW35" s="17"/>
      <c r="GX35" s="17"/>
      <c r="GY35" s="17">
        <v>0</v>
      </c>
      <c r="GZ35" s="17">
        <v>6</v>
      </c>
      <c r="HA35" s="17">
        <v>3.7359200000000001</v>
      </c>
      <c r="HB35" s="17"/>
      <c r="HC35" s="17">
        <v>6</v>
      </c>
      <c r="HD35" s="17">
        <v>46.4</v>
      </c>
      <c r="HE35" s="17">
        <v>47.26634</v>
      </c>
      <c r="HF35" s="17">
        <v>47.26634</v>
      </c>
      <c r="HG35" s="17">
        <v>-0.86634</v>
      </c>
      <c r="HH35" s="17"/>
      <c r="HI35" s="17"/>
      <c r="HJ35" s="17"/>
      <c r="HK35" s="17">
        <v>0</v>
      </c>
      <c r="HL35" s="17">
        <v>4</v>
      </c>
      <c r="HM35" s="17">
        <v>3.8872599999999999</v>
      </c>
      <c r="HN35" s="17">
        <v>3.8872599999999999</v>
      </c>
      <c r="HO35" s="17">
        <v>0.11274000000000001</v>
      </c>
      <c r="HP35" s="17">
        <v>31.8</v>
      </c>
      <c r="HQ35" s="17">
        <v>29.882930000000002</v>
      </c>
      <c r="HR35" s="17">
        <v>29.882930000000002</v>
      </c>
      <c r="HS35" s="17">
        <v>1.9170700000000001</v>
      </c>
      <c r="HT35" s="17">
        <v>174.6</v>
      </c>
      <c r="HU35" s="17">
        <v>171.54185000000001</v>
      </c>
      <c r="HV35" s="17">
        <v>171.54185000000001</v>
      </c>
      <c r="HW35" s="17">
        <v>3.0581499999999999</v>
      </c>
      <c r="HX35" s="17">
        <v>95.1</v>
      </c>
      <c r="HY35" s="17">
        <v>94.328739999999996</v>
      </c>
      <c r="HZ35" s="17">
        <v>94.499539999999996</v>
      </c>
      <c r="IA35" s="17">
        <v>0.60045999999999999</v>
      </c>
      <c r="IB35" s="17">
        <v>25.6</v>
      </c>
      <c r="IC35" s="17">
        <v>89.357089999999999</v>
      </c>
      <c r="ID35" s="17">
        <v>36.130490000000002</v>
      </c>
      <c r="IE35" s="17">
        <v>-10.53049</v>
      </c>
      <c r="IF35" s="17">
        <v>101.5</v>
      </c>
      <c r="IG35" s="17"/>
      <c r="IH35" s="17">
        <v>102.5641</v>
      </c>
      <c r="II35" s="17">
        <v>-1.0641</v>
      </c>
      <c r="IJ35" s="17">
        <v>0</v>
      </c>
      <c r="IK35" s="17"/>
      <c r="IL35" s="17">
        <v>0</v>
      </c>
      <c r="IM35" s="17">
        <v>0</v>
      </c>
      <c r="IN35" s="17"/>
      <c r="IO35" s="17"/>
      <c r="IP35" s="17"/>
      <c r="IQ35" s="17">
        <v>0</v>
      </c>
      <c r="IR35" s="17"/>
      <c r="IS35" s="17"/>
      <c r="IT35" s="17"/>
      <c r="IU35" s="17">
        <v>0</v>
      </c>
      <c r="IV35" s="17"/>
      <c r="IW35" s="17"/>
      <c r="IX35" s="17"/>
      <c r="IY35" s="17">
        <v>0</v>
      </c>
      <c r="IZ35" s="17">
        <v>131</v>
      </c>
      <c r="JA35" s="17">
        <v>133.35676000000001</v>
      </c>
      <c r="JB35" s="17">
        <v>133.35676000000001</v>
      </c>
      <c r="JC35" s="17">
        <v>-2.35676</v>
      </c>
      <c r="JD35" s="17">
        <v>165.4</v>
      </c>
      <c r="JE35" s="17">
        <v>151.45122000000001</v>
      </c>
      <c r="JF35" s="17">
        <v>163.19474</v>
      </c>
      <c r="JG35" s="17">
        <v>2.20526</v>
      </c>
      <c r="JH35" s="17">
        <v>157.9</v>
      </c>
      <c r="JI35" s="17">
        <v>151.45122000000001</v>
      </c>
      <c r="JJ35" s="17">
        <v>163.19474</v>
      </c>
      <c r="JK35" s="17">
        <v>-5.29474</v>
      </c>
      <c r="JL35" s="17"/>
      <c r="JM35" s="17"/>
      <c r="JN35" s="17"/>
      <c r="JO35" s="17">
        <v>0</v>
      </c>
      <c r="JP35" s="17">
        <v>159.6</v>
      </c>
      <c r="JQ35" s="17">
        <v>151.45122000000001</v>
      </c>
      <c r="JR35" s="17">
        <v>163.19474</v>
      </c>
      <c r="JS35" s="17">
        <v>-3.5947399999999998</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115.2</v>
      </c>
      <c r="KO35" s="17">
        <v>114.11063</v>
      </c>
      <c r="KP35" s="17">
        <v>114.11063</v>
      </c>
      <c r="KQ35" s="17">
        <v>1.0893699999999999</v>
      </c>
      <c r="KR35" s="17">
        <v>15.4</v>
      </c>
      <c r="KS35" s="17"/>
      <c r="KT35" s="17"/>
      <c r="KU35" s="17">
        <v>15.4</v>
      </c>
      <c r="KV35" s="17"/>
      <c r="KW35" s="17"/>
      <c r="KX35" s="17"/>
      <c r="KY35" s="17">
        <v>0</v>
      </c>
      <c r="KZ35" s="17">
        <v>4.2</v>
      </c>
      <c r="LA35" s="17">
        <v>3.8072699999999999</v>
      </c>
      <c r="LB35" s="17">
        <v>3.8072699999999999</v>
      </c>
      <c r="LC35" s="17">
        <v>0.39273000000000002</v>
      </c>
      <c r="LD35" s="17">
        <v>192.9</v>
      </c>
      <c r="LE35" s="17">
        <v>211.73072999999999</v>
      </c>
      <c r="LF35" s="17">
        <v>211.73074</v>
      </c>
      <c r="LG35" s="17">
        <v>-18.830739999999999</v>
      </c>
      <c r="LH35" s="17">
        <v>119.1</v>
      </c>
      <c r="LI35" s="17">
        <v>119.5086</v>
      </c>
      <c r="LJ35" s="17">
        <v>113.65492999999999</v>
      </c>
      <c r="LK35" s="17">
        <v>5.4450700000000003</v>
      </c>
      <c r="LL35" s="17">
        <v>63.4</v>
      </c>
      <c r="LM35" s="17">
        <v>67.461460000000002</v>
      </c>
      <c r="LN35" s="17">
        <v>67.461460000000002</v>
      </c>
      <c r="LO35" s="17">
        <v>-4.0614600000000003</v>
      </c>
      <c r="LP35" s="17">
        <v>72.900000000000006</v>
      </c>
      <c r="LQ35" s="17">
        <v>78.567999999999998</v>
      </c>
      <c r="LR35" s="17">
        <v>78.567999999999998</v>
      </c>
      <c r="LS35" s="17">
        <v>-5.6680000000000001</v>
      </c>
      <c r="LT35" s="17"/>
      <c r="LU35" s="17"/>
      <c r="LV35" s="17"/>
      <c r="LW35" s="17">
        <v>0</v>
      </c>
      <c r="LX35" s="17"/>
      <c r="LY35" s="17"/>
      <c r="LZ35" s="17"/>
      <c r="MA35" s="17">
        <v>0</v>
      </c>
      <c r="MB35" s="17"/>
      <c r="MC35" s="17"/>
      <c r="MD35" s="17"/>
      <c r="ME35" s="17">
        <v>0</v>
      </c>
      <c r="MF35" s="17"/>
      <c r="MG35" s="17"/>
      <c r="MH35" s="17"/>
      <c r="MI35" s="17">
        <v>0</v>
      </c>
      <c r="MJ35" s="17"/>
      <c r="MK35" s="17"/>
      <c r="ML35" s="17"/>
      <c r="MM35" s="17">
        <v>0</v>
      </c>
      <c r="MN35" s="17">
        <v>104.8</v>
      </c>
      <c r="MO35" s="17">
        <v>103</v>
      </c>
      <c r="MP35" s="17"/>
      <c r="MQ35" s="17">
        <v>104.8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v>144.27351999999999</v>
      </c>
      <c r="NS35" s="17">
        <v>-144.27351999999999</v>
      </c>
      <c r="NT35" s="17">
        <v>0</v>
      </c>
      <c r="NU35" s="17"/>
      <c r="NV35" s="17">
        <v>72.136759999999995</v>
      </c>
      <c r="NW35" s="17">
        <v>-72.136759999999995</v>
      </c>
      <c r="NX35" s="17">
        <v>0.9</v>
      </c>
      <c r="NY35" s="17"/>
      <c r="NZ35" s="17">
        <v>0.78</v>
      </c>
      <c r="OA35" s="17">
        <v>0.12</v>
      </c>
      <c r="OB35" s="17">
        <v>43.6</v>
      </c>
      <c r="OC35" s="17">
        <v>67.700770000000006</v>
      </c>
      <c r="OD35" s="17">
        <v>58.551000000000002</v>
      </c>
      <c r="OE35" s="17">
        <v>-14.951000000000001</v>
      </c>
      <c r="OF35" s="17">
        <v>73.2</v>
      </c>
      <c r="OG35" s="17">
        <v>66.745999999999995</v>
      </c>
      <c r="OH35" s="17">
        <v>66.745999999999995</v>
      </c>
      <c r="OI35" s="17">
        <v>6.4539999999999997</v>
      </c>
      <c r="OJ35" s="17">
        <v>4.2</v>
      </c>
      <c r="OK35" s="17">
        <v>5.633</v>
      </c>
      <c r="OL35" s="17">
        <v>1.75084</v>
      </c>
      <c r="OM35" s="17">
        <v>2.44916</v>
      </c>
      <c r="ON35" s="17">
        <v>0.5</v>
      </c>
      <c r="OO35" s="17"/>
      <c r="OP35" s="17">
        <v>0.14646999999999999</v>
      </c>
      <c r="OQ35" s="17">
        <v>0.35353000000000001</v>
      </c>
      <c r="OR35" s="17">
        <v>20</v>
      </c>
      <c r="OS35" s="17">
        <v>20</v>
      </c>
      <c r="OT35" s="17">
        <v>17.560980000000001</v>
      </c>
      <c r="OU35" s="17">
        <v>2.4390200000000002</v>
      </c>
      <c r="OV35" s="17">
        <v>9.9</v>
      </c>
      <c r="OW35" s="17">
        <v>9.9830000000000005</v>
      </c>
      <c r="OX35" s="17">
        <v>9.48</v>
      </c>
      <c r="OY35" s="17">
        <v>0.42</v>
      </c>
      <c r="OZ35" s="17">
        <v>2.8</v>
      </c>
      <c r="PA35" s="17">
        <v>5.67</v>
      </c>
      <c r="PB35" s="17">
        <v>3.1870500000000002</v>
      </c>
      <c r="PC35" s="17">
        <v>-0.38705000000000001</v>
      </c>
      <c r="PD35" s="17">
        <v>3.5</v>
      </c>
      <c r="PE35" s="17">
        <v>3.6</v>
      </c>
      <c r="PF35" s="17">
        <v>3.6</v>
      </c>
      <c r="PG35" s="17">
        <v>-0.1</v>
      </c>
      <c r="PH35" s="17">
        <v>5</v>
      </c>
      <c r="PI35" s="17">
        <v>5</v>
      </c>
      <c r="PJ35" s="17">
        <v>5</v>
      </c>
      <c r="PK35" s="17">
        <v>0</v>
      </c>
      <c r="PL35" s="17">
        <v>20.3</v>
      </c>
      <c r="PM35" s="17">
        <v>19.5122</v>
      </c>
      <c r="PN35" s="17">
        <v>19.51219</v>
      </c>
      <c r="PO35" s="17">
        <v>0.78781000000000001</v>
      </c>
      <c r="PP35" s="17">
        <v>20</v>
      </c>
      <c r="PQ35" s="17">
        <v>19.5122</v>
      </c>
      <c r="PR35" s="17">
        <v>19.51219</v>
      </c>
      <c r="PS35" s="17">
        <v>0.48781000000000002</v>
      </c>
      <c r="PT35" s="17">
        <v>18.899999999999999</v>
      </c>
      <c r="PU35" s="17">
        <v>17.560970000000001</v>
      </c>
      <c r="PV35" s="17">
        <v>2.6279300000000001</v>
      </c>
      <c r="PW35" s="17">
        <v>16.272069999999999</v>
      </c>
      <c r="PX35" s="17">
        <v>3.6</v>
      </c>
      <c r="PY35" s="17">
        <v>3.3</v>
      </c>
      <c r="PZ35" s="17">
        <v>3.3</v>
      </c>
      <c r="QA35" s="17">
        <v>0.3</v>
      </c>
      <c r="QB35" s="17">
        <v>18.7</v>
      </c>
      <c r="QC35" s="17">
        <v>18.341460000000001</v>
      </c>
      <c r="QD35" s="17">
        <v>18.341460000000001</v>
      </c>
      <c r="QE35" s="17">
        <v>0.35854000000000003</v>
      </c>
      <c r="QF35" s="17">
        <v>13.6</v>
      </c>
      <c r="QG35" s="17"/>
      <c r="QH35" s="17">
        <v>7.1669999999999998</v>
      </c>
      <c r="QI35" s="17">
        <v>6.4329999999999998</v>
      </c>
      <c r="QJ35" s="17">
        <v>19.100000000000001</v>
      </c>
      <c r="QK35" s="17">
        <v>9.9090000000000007</v>
      </c>
      <c r="QL35" s="17">
        <v>9.9090000000000007</v>
      </c>
      <c r="QM35" s="17">
        <v>9.1910000000000007</v>
      </c>
      <c r="QN35" s="17">
        <v>13.9</v>
      </c>
      <c r="QO35" s="17">
        <v>14.975</v>
      </c>
      <c r="QP35" s="17">
        <v>14.975</v>
      </c>
      <c r="QQ35" s="17">
        <v>-1.075</v>
      </c>
      <c r="QR35" s="17">
        <v>30.1</v>
      </c>
      <c r="QS35" s="17">
        <v>53.971989999999998</v>
      </c>
      <c r="QT35" s="17">
        <v>51.57</v>
      </c>
      <c r="QU35" s="17">
        <v>-21.47</v>
      </c>
      <c r="QV35" s="17">
        <v>3.7</v>
      </c>
      <c r="QW35" s="17">
        <v>4.2</v>
      </c>
      <c r="QX35" s="17">
        <v>4.2</v>
      </c>
      <c r="QY35" s="17">
        <v>-0.5</v>
      </c>
      <c r="QZ35" s="17">
        <v>2.1</v>
      </c>
      <c r="RA35" s="17">
        <v>2.4</v>
      </c>
      <c r="RB35" s="17">
        <v>2.4</v>
      </c>
      <c r="RC35" s="17">
        <v>-0.3</v>
      </c>
      <c r="RD35" s="17">
        <v>2.4</v>
      </c>
      <c r="RE35" s="17">
        <v>2.4</v>
      </c>
      <c r="RF35" s="17">
        <v>2.4</v>
      </c>
      <c r="RG35" s="17">
        <v>0</v>
      </c>
      <c r="RH35" s="17">
        <v>2</v>
      </c>
      <c r="RI35" s="17">
        <v>2.8</v>
      </c>
      <c r="RJ35" s="17">
        <v>2.8</v>
      </c>
      <c r="RK35" s="17">
        <v>-0.8</v>
      </c>
      <c r="RL35" s="17">
        <v>19.600000000000001</v>
      </c>
      <c r="RM35" s="17"/>
      <c r="RN35" s="17">
        <v>18.231999999999999</v>
      </c>
      <c r="RO35" s="17">
        <v>1.3680000000000001</v>
      </c>
      <c r="RP35" s="17">
        <v>3.3</v>
      </c>
      <c r="RQ35" s="17">
        <v>2.7989999999999999</v>
      </c>
      <c r="RR35" s="17">
        <v>2.7989999999999999</v>
      </c>
      <c r="RS35" s="17">
        <v>0.501</v>
      </c>
      <c r="RT35" s="17">
        <v>20.2</v>
      </c>
      <c r="RU35" s="17">
        <v>19.869240000000001</v>
      </c>
      <c r="RV35" s="17">
        <v>19.869240000000001</v>
      </c>
      <c r="RW35" s="17">
        <v>0.33076</v>
      </c>
      <c r="RX35" s="17">
        <v>2</v>
      </c>
      <c r="RY35" s="17">
        <v>2</v>
      </c>
      <c r="RZ35" s="17">
        <v>2</v>
      </c>
      <c r="SA35" s="17">
        <v>0</v>
      </c>
      <c r="SB35" s="17">
        <v>0.2</v>
      </c>
      <c r="SC35" s="17">
        <v>0.7</v>
      </c>
      <c r="SD35" s="17">
        <v>0.7</v>
      </c>
      <c r="SE35" s="17">
        <v>-0.5</v>
      </c>
      <c r="SF35" s="17">
        <v>19.8</v>
      </c>
      <c r="SG35" s="17">
        <v>19.21951</v>
      </c>
      <c r="SH35" s="17">
        <v>19.21951</v>
      </c>
      <c r="SI35" s="17">
        <v>0.58048999999999995</v>
      </c>
      <c r="SJ35" s="17">
        <v>12.6</v>
      </c>
      <c r="SK35" s="17">
        <v>12.292680000000001</v>
      </c>
      <c r="SL35" s="17">
        <v>12.292680000000001</v>
      </c>
      <c r="SM35" s="17">
        <v>0.30731999999999998</v>
      </c>
      <c r="SN35" s="17">
        <v>20.399999999999999</v>
      </c>
      <c r="SO35" s="17">
        <v>19.5122</v>
      </c>
      <c r="SP35" s="17">
        <v>19.51219</v>
      </c>
      <c r="SQ35" s="17">
        <v>0.88780999999999999</v>
      </c>
      <c r="SR35" s="17">
        <v>20.3</v>
      </c>
      <c r="SS35" s="17">
        <v>19.5122</v>
      </c>
      <c r="ST35" s="17">
        <v>19.51219</v>
      </c>
      <c r="SU35" s="17">
        <v>0.78781000000000001</v>
      </c>
      <c r="SV35" s="17">
        <v>19.8</v>
      </c>
      <c r="SW35" s="17">
        <v>19.317070000000001</v>
      </c>
      <c r="SX35" s="17">
        <v>19.317070000000001</v>
      </c>
      <c r="SY35" s="17">
        <v>0.48293000000000003</v>
      </c>
      <c r="SZ35" s="17">
        <v>16.8</v>
      </c>
      <c r="TA35" s="17">
        <v>0.36</v>
      </c>
      <c r="TB35" s="17">
        <v>0.36</v>
      </c>
      <c r="TC35" s="17">
        <v>16.440000000000001</v>
      </c>
      <c r="TD35" s="17">
        <v>77.599999999999994</v>
      </c>
      <c r="TE35" s="17">
        <v>43.62</v>
      </c>
      <c r="TF35" s="17">
        <v>43.62</v>
      </c>
      <c r="TG35" s="17">
        <v>33.979999999999997</v>
      </c>
      <c r="TH35" s="17">
        <v>13.2</v>
      </c>
      <c r="TI35" s="17"/>
      <c r="TJ35" s="17">
        <v>4.8360000000000003</v>
      </c>
      <c r="TK35" s="17">
        <v>8.3640000000000008</v>
      </c>
      <c r="TL35" s="17">
        <v>56.1</v>
      </c>
      <c r="TM35" s="17">
        <v>34</v>
      </c>
      <c r="TN35" s="17">
        <v>32.453000000000003</v>
      </c>
      <c r="TO35" s="17">
        <v>23.646999999999998</v>
      </c>
      <c r="TP35" s="17">
        <v>74.5</v>
      </c>
      <c r="TQ35" s="17">
        <v>37.301209999999998</v>
      </c>
      <c r="TR35" s="17">
        <v>31.49</v>
      </c>
      <c r="TS35" s="17">
        <v>43.01</v>
      </c>
      <c r="TT35" s="17">
        <v>3.4</v>
      </c>
      <c r="TU35" s="17">
        <v>3.6240000000000001</v>
      </c>
      <c r="TV35" s="17">
        <v>3.6240000000000001</v>
      </c>
      <c r="TW35" s="17">
        <v>-0.224</v>
      </c>
      <c r="TX35" s="17">
        <v>4.9000000000000004</v>
      </c>
      <c r="TY35" s="17">
        <v>2.9049999999999998</v>
      </c>
      <c r="TZ35" s="17">
        <v>2.9049999999999998</v>
      </c>
      <c r="UA35" s="17">
        <v>1.9950000000000001</v>
      </c>
      <c r="UB35" s="17">
        <v>20.2</v>
      </c>
      <c r="UC35" s="17">
        <v>19.5122</v>
      </c>
      <c r="UD35" s="17">
        <v>19.51219</v>
      </c>
      <c r="UE35" s="17">
        <v>0.68781000000000003</v>
      </c>
      <c r="UF35" s="17">
        <v>7.4</v>
      </c>
      <c r="UG35" s="17">
        <v>8.4</v>
      </c>
      <c r="UH35" s="17">
        <v>8.4</v>
      </c>
      <c r="UI35" s="17">
        <v>-1</v>
      </c>
      <c r="UJ35" s="17">
        <v>0</v>
      </c>
      <c r="UK35" s="17"/>
      <c r="UL35" s="17">
        <v>6.6</v>
      </c>
      <c r="UM35" s="17">
        <v>-6.6</v>
      </c>
      <c r="UN35" s="17">
        <v>20.399999999999999</v>
      </c>
      <c r="UO35" s="17">
        <v>19.5122</v>
      </c>
      <c r="UP35" s="17">
        <v>19.51219</v>
      </c>
      <c r="UQ35" s="17">
        <v>0.88780999999999999</v>
      </c>
      <c r="UR35" s="17">
        <v>20.399999999999999</v>
      </c>
      <c r="US35" s="17">
        <v>19.510000000000002</v>
      </c>
      <c r="UT35" s="17">
        <v>19.51219</v>
      </c>
      <c r="UU35" s="17">
        <v>0.88780999999999999</v>
      </c>
      <c r="UV35" s="17">
        <v>20</v>
      </c>
      <c r="UW35" s="17">
        <v>19.510000000000002</v>
      </c>
      <c r="UX35" s="17">
        <v>19.51219</v>
      </c>
      <c r="UY35" s="17">
        <v>0.48781000000000002</v>
      </c>
      <c r="UZ35" s="17">
        <v>4.9000000000000004</v>
      </c>
      <c r="VA35" s="17">
        <v>5.4169999999999998</v>
      </c>
      <c r="VB35" s="17">
        <v>1.7135499999999999</v>
      </c>
      <c r="VC35" s="17">
        <v>3.1864499999999998</v>
      </c>
      <c r="VD35" s="17">
        <v>16.2</v>
      </c>
      <c r="VE35" s="17"/>
      <c r="VF35" s="17">
        <v>14.012</v>
      </c>
      <c r="VG35" s="17">
        <v>2.1880000000000002</v>
      </c>
      <c r="VH35" s="17">
        <v>82.7</v>
      </c>
      <c r="VI35" s="17"/>
      <c r="VJ35" s="17">
        <v>56.076999999999998</v>
      </c>
      <c r="VK35" s="17">
        <v>26.623000000000001</v>
      </c>
      <c r="VL35" s="17"/>
      <c r="VM35" s="17"/>
      <c r="VN35" s="17"/>
      <c r="VO35" s="17">
        <v>0</v>
      </c>
      <c r="VP35" s="17">
        <v>0</v>
      </c>
      <c r="VQ35" s="17">
        <v>0</v>
      </c>
      <c r="VR35" s="17">
        <v>0</v>
      </c>
      <c r="VS35" s="17">
        <v>0</v>
      </c>
      <c r="VT35" s="17">
        <v>0</v>
      </c>
      <c r="VU35" s="17">
        <v>0</v>
      </c>
      <c r="VV35" s="17">
        <v>0</v>
      </c>
      <c r="VW35" s="17">
        <v>0</v>
      </c>
      <c r="VX35" s="17">
        <v>96</v>
      </c>
      <c r="VY35" s="17"/>
      <c r="VZ35" s="17">
        <v>39.116999999999997</v>
      </c>
      <c r="WA35" s="17">
        <v>56.883000000000003</v>
      </c>
      <c r="WB35" s="17">
        <v>5.0999999999999996</v>
      </c>
      <c r="WC35" s="17"/>
      <c r="WD35" s="17">
        <v>4.7279999999999998</v>
      </c>
      <c r="WE35" s="17">
        <v>0.372</v>
      </c>
      <c r="WF35" s="17">
        <v>8.8000000000000007</v>
      </c>
      <c r="WG35" s="17">
        <v>9</v>
      </c>
      <c r="WH35" s="17">
        <v>9</v>
      </c>
      <c r="WI35" s="17">
        <v>-0.2</v>
      </c>
      <c r="WJ35" s="17">
        <v>19.8</v>
      </c>
      <c r="WK35" s="17">
        <v>19.317070000000001</v>
      </c>
      <c r="WL35" s="17">
        <v>19.317070000000001</v>
      </c>
      <c r="WM35" s="17">
        <v>0.48293000000000003</v>
      </c>
      <c r="WN35" s="17">
        <v>4.4000000000000004</v>
      </c>
      <c r="WO35" s="17"/>
      <c r="WP35" s="17">
        <v>0</v>
      </c>
      <c r="WQ35" s="17">
        <v>4.4000000000000004</v>
      </c>
      <c r="WR35" s="17"/>
      <c r="WS35" s="17"/>
      <c r="WT35" s="17"/>
      <c r="WU35" s="17">
        <v>0</v>
      </c>
      <c r="WV35" s="17">
        <v>35.1</v>
      </c>
      <c r="WW35" s="17">
        <v>35</v>
      </c>
      <c r="WX35" s="17">
        <v>35</v>
      </c>
      <c r="WY35" s="17">
        <v>0.1</v>
      </c>
      <c r="WZ35" s="17">
        <v>27.3</v>
      </c>
      <c r="XA35" s="17">
        <v>29.184000000000001</v>
      </c>
      <c r="XB35" s="17">
        <v>29.184000000000001</v>
      </c>
      <c r="XC35" s="17">
        <v>-1.8839999999999999</v>
      </c>
      <c r="XD35" s="17">
        <v>3.3</v>
      </c>
      <c r="XE35" s="17">
        <v>2.8159999999999998</v>
      </c>
      <c r="XF35" s="17">
        <v>2.8159999999999998</v>
      </c>
      <c r="XG35" s="17">
        <v>0.48399999999999999</v>
      </c>
      <c r="XH35" s="17">
        <v>13.8</v>
      </c>
      <c r="XI35" s="17">
        <v>14</v>
      </c>
      <c r="XJ35" s="17">
        <v>14</v>
      </c>
      <c r="XK35" s="17">
        <v>-0.2</v>
      </c>
      <c r="XL35" s="17">
        <v>15.5</v>
      </c>
      <c r="XM35" s="17">
        <v>14</v>
      </c>
      <c r="XN35" s="17">
        <v>14</v>
      </c>
      <c r="XO35" s="17">
        <v>1.5</v>
      </c>
      <c r="XP35" s="17">
        <v>6.5</v>
      </c>
      <c r="XQ35" s="17">
        <v>6.54</v>
      </c>
      <c r="XR35" s="17">
        <v>6.54</v>
      </c>
      <c r="XS35" s="17">
        <v>-0.04</v>
      </c>
    </row>
    <row r="36" spans="1:643" ht="24" customHeight="1" x14ac:dyDescent="0.3">
      <c r="A36" s="1"/>
      <c r="B36" s="16" t="s">
        <v>69</v>
      </c>
      <c r="C36" s="16" t="s">
        <v>747</v>
      </c>
      <c r="D36" s="17">
        <v>1</v>
      </c>
      <c r="E36" s="17">
        <v>1.01</v>
      </c>
      <c r="F36" s="17">
        <v>1.01</v>
      </c>
      <c r="G36" s="17">
        <v>-0.01</v>
      </c>
      <c r="H36" s="17">
        <v>1.7</v>
      </c>
      <c r="I36" s="17">
        <v>1.64</v>
      </c>
      <c r="J36" s="17">
        <v>1.64</v>
      </c>
      <c r="K36" s="17">
        <v>0.06</v>
      </c>
      <c r="L36" s="17">
        <v>649</v>
      </c>
      <c r="M36" s="17">
        <v>649.77760999999998</v>
      </c>
      <c r="N36" s="17">
        <v>649.77760999999998</v>
      </c>
      <c r="O36" s="17">
        <v>-0.77761000000000002</v>
      </c>
      <c r="P36" s="17">
        <v>146</v>
      </c>
      <c r="Q36" s="17">
        <v>147.59345999999999</v>
      </c>
      <c r="R36" s="17">
        <v>212.41534999999999</v>
      </c>
      <c r="S36" s="17">
        <v>-66.415350000000004</v>
      </c>
      <c r="T36" s="17">
        <v>3.62</v>
      </c>
      <c r="U36" s="17"/>
      <c r="V36" s="17">
        <v>3.6</v>
      </c>
      <c r="W36" s="17">
        <v>0.02</v>
      </c>
      <c r="X36" s="17">
        <v>3.89</v>
      </c>
      <c r="Y36" s="17"/>
      <c r="Z36" s="17">
        <v>0</v>
      </c>
      <c r="AA36" s="17">
        <v>3.89</v>
      </c>
      <c r="AB36" s="17">
        <v>29.7</v>
      </c>
      <c r="AC36" s="17">
        <v>31.53668</v>
      </c>
      <c r="AD36" s="17">
        <v>10.25643</v>
      </c>
      <c r="AE36" s="17">
        <v>19.443570000000001</v>
      </c>
      <c r="AF36" s="17">
        <v>239.7</v>
      </c>
      <c r="AG36" s="17">
        <v>246.98840000000001</v>
      </c>
      <c r="AH36" s="17">
        <v>246.98840000000001</v>
      </c>
      <c r="AI36" s="17">
        <v>-7.2884000000000002</v>
      </c>
      <c r="AJ36" s="17">
        <v>82</v>
      </c>
      <c r="AK36" s="17"/>
      <c r="AL36" s="17"/>
      <c r="AM36" s="17">
        <v>82</v>
      </c>
      <c r="AN36" s="17"/>
      <c r="AO36" s="17"/>
      <c r="AP36" s="17"/>
      <c r="AQ36" s="17">
        <v>0</v>
      </c>
      <c r="AR36" s="17">
        <v>113.6</v>
      </c>
      <c r="AS36" s="17">
        <v>123.29273999999999</v>
      </c>
      <c r="AT36" s="17">
        <v>186.44439</v>
      </c>
      <c r="AU36" s="17">
        <v>-72.844390000000004</v>
      </c>
      <c r="AV36" s="17">
        <v>113.5</v>
      </c>
      <c r="AW36" s="17">
        <v>123.29273999999999</v>
      </c>
      <c r="AX36" s="17">
        <v>186.44439</v>
      </c>
      <c r="AY36" s="17">
        <v>-72.944389999999999</v>
      </c>
      <c r="AZ36" s="17">
        <v>113.4</v>
      </c>
      <c r="BA36" s="17">
        <v>123.29273999999999</v>
      </c>
      <c r="BB36" s="17">
        <v>186.44439</v>
      </c>
      <c r="BC36" s="17">
        <v>-73.044390000000007</v>
      </c>
      <c r="BD36" s="17">
        <v>213</v>
      </c>
      <c r="BE36" s="17">
        <v>184.93911</v>
      </c>
      <c r="BF36" s="17">
        <v>279.66658999999999</v>
      </c>
      <c r="BG36" s="17">
        <v>-66.666589999999999</v>
      </c>
      <c r="BH36" s="17">
        <v>197.3</v>
      </c>
      <c r="BI36" s="17">
        <v>195.12200999999999</v>
      </c>
      <c r="BJ36" s="17">
        <v>195.12200000000001</v>
      </c>
      <c r="BK36" s="17">
        <v>2.1779999999999999</v>
      </c>
      <c r="BL36" s="17">
        <v>104.1</v>
      </c>
      <c r="BM36" s="17">
        <v>97.561000000000007</v>
      </c>
      <c r="BN36" s="17">
        <v>97.561000000000007</v>
      </c>
      <c r="BO36" s="17">
        <v>6.5389999999999997</v>
      </c>
      <c r="BP36" s="17">
        <v>561.4</v>
      </c>
      <c r="BQ36" s="17">
        <v>568.29854</v>
      </c>
      <c r="BR36" s="17">
        <v>568.29854</v>
      </c>
      <c r="BS36" s="17">
        <v>-6.8985399999999997</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168</v>
      </c>
      <c r="CO36" s="17">
        <v>164.70732000000001</v>
      </c>
      <c r="CP36" s="17">
        <v>164.70732000000001</v>
      </c>
      <c r="CQ36" s="17">
        <v>3.2926799999999998</v>
      </c>
      <c r="CR36" s="17">
        <v>8.9</v>
      </c>
      <c r="CS36" s="17">
        <v>8.2097499999999997</v>
      </c>
      <c r="CT36" s="17">
        <v>8.2097499999999997</v>
      </c>
      <c r="CU36" s="17">
        <v>0.69025000000000003</v>
      </c>
      <c r="CV36" s="17">
        <v>2.8</v>
      </c>
      <c r="CW36" s="17">
        <v>4.5064399999999996</v>
      </c>
      <c r="CX36" s="17">
        <v>4.5064399999999996</v>
      </c>
      <c r="CY36" s="17">
        <v>-1.70644</v>
      </c>
      <c r="CZ36" s="17">
        <v>16.100000000000001</v>
      </c>
      <c r="DA36" s="17"/>
      <c r="DB36" s="17">
        <v>8.2211099999999995</v>
      </c>
      <c r="DC36" s="17">
        <v>7.8788900000000002</v>
      </c>
      <c r="DD36" s="17">
        <v>5.2</v>
      </c>
      <c r="DE36" s="17">
        <v>6.8787000000000003</v>
      </c>
      <c r="DF36" s="17">
        <v>6.8787000000000003</v>
      </c>
      <c r="DG36" s="17">
        <v>-1.6787000000000001</v>
      </c>
      <c r="DH36" s="17"/>
      <c r="DI36" s="17"/>
      <c r="DJ36" s="17"/>
      <c r="DK36" s="17">
        <v>0</v>
      </c>
      <c r="DL36" s="17">
        <v>109.2</v>
      </c>
      <c r="DM36" s="17">
        <v>107.71395</v>
      </c>
      <c r="DN36" s="17">
        <v>107.71395</v>
      </c>
      <c r="DO36" s="17">
        <v>1.4860500000000001</v>
      </c>
      <c r="DP36" s="17">
        <v>0</v>
      </c>
      <c r="DQ36" s="17"/>
      <c r="DR36" s="17">
        <v>8.9130000000000003</v>
      </c>
      <c r="DS36" s="17">
        <v>-8.9130000000000003</v>
      </c>
      <c r="DT36" s="17"/>
      <c r="DU36" s="17"/>
      <c r="DV36" s="17"/>
      <c r="DW36" s="17">
        <v>0</v>
      </c>
      <c r="DX36" s="17"/>
      <c r="DY36" s="17"/>
      <c r="DZ36" s="17"/>
      <c r="EA36" s="17">
        <v>0</v>
      </c>
      <c r="EB36" s="17"/>
      <c r="EC36" s="17"/>
      <c r="ED36" s="17"/>
      <c r="EE36" s="17">
        <v>0</v>
      </c>
      <c r="EF36" s="17">
        <v>111.3</v>
      </c>
      <c r="EG36" s="17">
        <v>112.90537</v>
      </c>
      <c r="EH36" s="17">
        <v>112.90537</v>
      </c>
      <c r="EI36" s="17">
        <v>-1.60537</v>
      </c>
      <c r="EJ36" s="17">
        <v>140.5</v>
      </c>
      <c r="EK36" s="17">
        <v>131.26799</v>
      </c>
      <c r="EL36" s="17">
        <v>131.26799</v>
      </c>
      <c r="EM36" s="17">
        <v>9.2320100000000007</v>
      </c>
      <c r="EN36" s="17"/>
      <c r="EO36" s="17"/>
      <c r="EP36" s="17">
        <v>0</v>
      </c>
      <c r="EQ36" s="17">
        <v>0</v>
      </c>
      <c r="ER36" s="17"/>
      <c r="ES36" s="17"/>
      <c r="ET36" s="17"/>
      <c r="EU36" s="17">
        <v>0</v>
      </c>
      <c r="EV36" s="17"/>
      <c r="EW36" s="17"/>
      <c r="EX36" s="17"/>
      <c r="EY36" s="17">
        <v>0</v>
      </c>
      <c r="EZ36" s="17">
        <v>6.5</v>
      </c>
      <c r="FA36" s="17">
        <v>6.39</v>
      </c>
      <c r="FB36" s="17">
        <v>6.39</v>
      </c>
      <c r="FC36" s="17">
        <v>0.11</v>
      </c>
      <c r="FD36" s="17">
        <v>455.3</v>
      </c>
      <c r="FE36" s="17">
        <v>451.03415000000001</v>
      </c>
      <c r="FF36" s="17">
        <v>458.87804999999997</v>
      </c>
      <c r="FG36" s="17">
        <v>-3.5780500000000002</v>
      </c>
      <c r="FH36" s="17">
        <v>81.8</v>
      </c>
      <c r="FI36" s="17">
        <v>79.998149999999995</v>
      </c>
      <c r="FJ36" s="17">
        <v>56.67539</v>
      </c>
      <c r="FK36" s="17">
        <v>25.124610000000001</v>
      </c>
      <c r="FL36" s="17">
        <v>148.19999999999999</v>
      </c>
      <c r="FM36" s="17">
        <v>148.62634</v>
      </c>
      <c r="FN36" s="17">
        <v>148.62634</v>
      </c>
      <c r="FO36" s="17">
        <v>-0.42634</v>
      </c>
      <c r="FP36" s="17">
        <v>42.3</v>
      </c>
      <c r="FQ36" s="17">
        <v>39.995710000000003</v>
      </c>
      <c r="FR36" s="17">
        <v>41.498959999999997</v>
      </c>
      <c r="FS36" s="17">
        <v>0.80103999999999997</v>
      </c>
      <c r="FT36" s="17">
        <v>18.399999999999999</v>
      </c>
      <c r="FU36" s="17">
        <v>19.28585</v>
      </c>
      <c r="FV36" s="17">
        <v>19.28585</v>
      </c>
      <c r="FW36" s="17">
        <v>-0.88585000000000003</v>
      </c>
      <c r="FX36" s="17">
        <v>19.7</v>
      </c>
      <c r="FY36" s="17">
        <v>19.21951</v>
      </c>
      <c r="FZ36" s="17">
        <v>19.21951</v>
      </c>
      <c r="GA36" s="17">
        <v>0.48048999999999997</v>
      </c>
      <c r="GB36" s="17">
        <v>92.6</v>
      </c>
      <c r="GC36" s="17">
        <v>87.657560000000004</v>
      </c>
      <c r="GD36" s="17">
        <v>87.657560000000004</v>
      </c>
      <c r="GE36" s="17">
        <v>4.9424400000000004</v>
      </c>
      <c r="GF36" s="17">
        <v>163.80000000000001</v>
      </c>
      <c r="GG36" s="17">
        <v>178.66667000000001</v>
      </c>
      <c r="GH36" s="17">
        <v>181.66672</v>
      </c>
      <c r="GI36" s="17">
        <v>-17.866720000000001</v>
      </c>
      <c r="GJ36" s="17">
        <v>164.3</v>
      </c>
      <c r="GK36" s="17">
        <v>178.66667000000001</v>
      </c>
      <c r="GL36" s="17">
        <v>181.66672</v>
      </c>
      <c r="GM36" s="17">
        <v>-17.366720000000001</v>
      </c>
      <c r="GN36" s="17">
        <v>175.5</v>
      </c>
      <c r="GO36" s="17">
        <v>178.66667000000001</v>
      </c>
      <c r="GP36" s="17">
        <v>181.66672</v>
      </c>
      <c r="GQ36" s="17">
        <v>-6.1667199999999998</v>
      </c>
      <c r="GR36" s="17">
        <v>108.6</v>
      </c>
      <c r="GS36" s="17">
        <v>110.91316999999999</v>
      </c>
      <c r="GT36" s="17">
        <v>110.91316999999999</v>
      </c>
      <c r="GU36" s="17">
        <v>-2.3131699999999999</v>
      </c>
      <c r="GV36" s="17"/>
      <c r="GW36" s="17"/>
      <c r="GX36" s="17"/>
      <c r="GY36" s="17">
        <v>0</v>
      </c>
      <c r="GZ36" s="17">
        <v>6</v>
      </c>
      <c r="HA36" s="17">
        <v>3.7359200000000001</v>
      </c>
      <c r="HB36" s="17"/>
      <c r="HC36" s="17">
        <v>6</v>
      </c>
      <c r="HD36" s="17">
        <v>46</v>
      </c>
      <c r="HE36" s="17">
        <v>47.26634</v>
      </c>
      <c r="HF36" s="17">
        <v>47.26634</v>
      </c>
      <c r="HG36" s="17">
        <v>-1.26634</v>
      </c>
      <c r="HH36" s="17"/>
      <c r="HI36" s="17"/>
      <c r="HJ36" s="17"/>
      <c r="HK36" s="17">
        <v>0</v>
      </c>
      <c r="HL36" s="17">
        <v>4</v>
      </c>
      <c r="HM36" s="17">
        <v>3.8872599999999999</v>
      </c>
      <c r="HN36" s="17">
        <v>3.8872599999999999</v>
      </c>
      <c r="HO36" s="17">
        <v>0.11274000000000001</v>
      </c>
      <c r="HP36" s="17">
        <v>30.5</v>
      </c>
      <c r="HQ36" s="17">
        <v>29.882930000000002</v>
      </c>
      <c r="HR36" s="17">
        <v>29.882930000000002</v>
      </c>
      <c r="HS36" s="17">
        <v>0.61707000000000001</v>
      </c>
      <c r="HT36" s="17">
        <v>174</v>
      </c>
      <c r="HU36" s="17">
        <v>171.54185000000001</v>
      </c>
      <c r="HV36" s="17">
        <v>171.54185000000001</v>
      </c>
      <c r="HW36" s="17">
        <v>2.4581499999999998</v>
      </c>
      <c r="HX36" s="17">
        <v>94.6</v>
      </c>
      <c r="HY36" s="17">
        <v>95.918049999999994</v>
      </c>
      <c r="HZ36" s="17">
        <v>95.918049999999994</v>
      </c>
      <c r="IA36" s="17">
        <v>-1.3180499999999999</v>
      </c>
      <c r="IB36" s="17">
        <v>25.3</v>
      </c>
      <c r="IC36" s="17">
        <v>89.357089999999999</v>
      </c>
      <c r="ID36" s="17">
        <v>46.82226</v>
      </c>
      <c r="IE36" s="17">
        <v>-21.522259999999999</v>
      </c>
      <c r="IF36" s="17">
        <v>100.9</v>
      </c>
      <c r="IG36" s="17"/>
      <c r="IH36" s="17">
        <v>102.5641</v>
      </c>
      <c r="II36" s="17">
        <v>-1.6640999999999999</v>
      </c>
      <c r="IJ36" s="17">
        <v>0</v>
      </c>
      <c r="IK36" s="17"/>
      <c r="IL36" s="17">
        <v>0</v>
      </c>
      <c r="IM36" s="17">
        <v>0</v>
      </c>
      <c r="IN36" s="17"/>
      <c r="IO36" s="17"/>
      <c r="IP36" s="17"/>
      <c r="IQ36" s="17">
        <v>0</v>
      </c>
      <c r="IR36" s="17"/>
      <c r="IS36" s="17"/>
      <c r="IT36" s="17"/>
      <c r="IU36" s="17">
        <v>0</v>
      </c>
      <c r="IV36" s="17"/>
      <c r="IW36" s="17"/>
      <c r="IX36" s="17"/>
      <c r="IY36" s="17">
        <v>0</v>
      </c>
      <c r="IZ36" s="17">
        <v>130.69999999999999</v>
      </c>
      <c r="JA36" s="17">
        <v>133.35676000000001</v>
      </c>
      <c r="JB36" s="17">
        <v>133.35676000000001</v>
      </c>
      <c r="JC36" s="17">
        <v>-2.6567599999999998</v>
      </c>
      <c r="JD36" s="17">
        <v>165.9</v>
      </c>
      <c r="JE36" s="17">
        <v>162.70930999999999</v>
      </c>
      <c r="JF36" s="17">
        <v>162.70930999999999</v>
      </c>
      <c r="JG36" s="17">
        <v>3.19069</v>
      </c>
      <c r="JH36" s="17">
        <v>158.6</v>
      </c>
      <c r="JI36" s="17">
        <v>162.70930999999999</v>
      </c>
      <c r="JJ36" s="17">
        <v>162.70930999999999</v>
      </c>
      <c r="JK36" s="17">
        <v>-4.1093099999999998</v>
      </c>
      <c r="JL36" s="17"/>
      <c r="JM36" s="17"/>
      <c r="JN36" s="17"/>
      <c r="JO36" s="17">
        <v>0</v>
      </c>
      <c r="JP36" s="17">
        <v>159.80000000000001</v>
      </c>
      <c r="JQ36" s="17">
        <v>162.70930999999999</v>
      </c>
      <c r="JR36" s="17">
        <v>162.70930999999999</v>
      </c>
      <c r="JS36" s="17">
        <v>-2.9093100000000001</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114.5</v>
      </c>
      <c r="KO36" s="17">
        <v>114.11063</v>
      </c>
      <c r="KP36" s="17">
        <v>114.11063</v>
      </c>
      <c r="KQ36" s="17">
        <v>0.38936999999999999</v>
      </c>
      <c r="KR36" s="17">
        <v>16.100000000000001</v>
      </c>
      <c r="KS36" s="17"/>
      <c r="KT36" s="17"/>
      <c r="KU36" s="17">
        <v>16.100000000000001</v>
      </c>
      <c r="KV36" s="17"/>
      <c r="KW36" s="17"/>
      <c r="KX36" s="17"/>
      <c r="KY36" s="17">
        <v>0</v>
      </c>
      <c r="KZ36" s="17">
        <v>4.3</v>
      </c>
      <c r="LA36" s="17">
        <v>3.8072699999999999</v>
      </c>
      <c r="LB36" s="17">
        <v>3.8072699999999999</v>
      </c>
      <c r="LC36" s="17">
        <v>0.49273</v>
      </c>
      <c r="LD36" s="17">
        <v>199.8</v>
      </c>
      <c r="LE36" s="17">
        <v>211.73072999999999</v>
      </c>
      <c r="LF36" s="17">
        <v>211.73074</v>
      </c>
      <c r="LG36" s="17">
        <v>-11.93074</v>
      </c>
      <c r="LH36" s="17">
        <v>118.4</v>
      </c>
      <c r="LI36" s="17">
        <v>119.5086</v>
      </c>
      <c r="LJ36" s="17">
        <v>113.65492999999999</v>
      </c>
      <c r="LK36" s="17">
        <v>4.7450700000000001</v>
      </c>
      <c r="LL36" s="17">
        <v>63.2</v>
      </c>
      <c r="LM36" s="17">
        <v>67.461460000000002</v>
      </c>
      <c r="LN36" s="17">
        <v>67.461460000000002</v>
      </c>
      <c r="LO36" s="17">
        <v>-4.2614599999999996</v>
      </c>
      <c r="LP36" s="17">
        <v>72.8</v>
      </c>
      <c r="LQ36" s="17">
        <v>78.567999999999998</v>
      </c>
      <c r="LR36" s="17">
        <v>78.567999999999998</v>
      </c>
      <c r="LS36" s="17">
        <v>-5.7679999999999998</v>
      </c>
      <c r="LT36" s="17"/>
      <c r="LU36" s="17"/>
      <c r="LV36" s="17"/>
      <c r="LW36" s="17">
        <v>0</v>
      </c>
      <c r="LX36" s="17"/>
      <c r="LY36" s="17"/>
      <c r="LZ36" s="17"/>
      <c r="MA36" s="17">
        <v>0</v>
      </c>
      <c r="MB36" s="17"/>
      <c r="MC36" s="17"/>
      <c r="MD36" s="17"/>
      <c r="ME36" s="17">
        <v>0</v>
      </c>
      <c r="MF36" s="17"/>
      <c r="MG36" s="17"/>
      <c r="MH36" s="17"/>
      <c r="MI36" s="17">
        <v>0</v>
      </c>
      <c r="MJ36" s="17"/>
      <c r="MK36" s="17"/>
      <c r="ML36" s="17"/>
      <c r="MM36" s="17">
        <v>0</v>
      </c>
      <c r="MN36" s="17">
        <v>104.9</v>
      </c>
      <c r="MO36" s="17">
        <v>103</v>
      </c>
      <c r="MP36" s="17"/>
      <c r="MQ36" s="17">
        <v>104.9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v>149.36142000000001</v>
      </c>
      <c r="NS36" s="17">
        <v>-149.36142000000001</v>
      </c>
      <c r="NT36" s="17">
        <v>0</v>
      </c>
      <c r="NU36" s="17"/>
      <c r="NV36" s="17">
        <v>74.680710000000005</v>
      </c>
      <c r="NW36" s="17">
        <v>-74.680710000000005</v>
      </c>
      <c r="NX36" s="17">
        <v>0.3</v>
      </c>
      <c r="NY36" s="17"/>
      <c r="NZ36" s="17">
        <v>0.65900000000000003</v>
      </c>
      <c r="OA36" s="17">
        <v>-0.35899999999999999</v>
      </c>
      <c r="OB36" s="17">
        <v>46.4</v>
      </c>
      <c r="OC36" s="17">
        <v>61.529130000000002</v>
      </c>
      <c r="OD36" s="17">
        <v>58.884</v>
      </c>
      <c r="OE36" s="17">
        <v>-12.484</v>
      </c>
      <c r="OF36" s="17">
        <v>78.900000000000006</v>
      </c>
      <c r="OG36" s="17">
        <v>64.284000000000006</v>
      </c>
      <c r="OH36" s="17">
        <v>64.284000000000006</v>
      </c>
      <c r="OI36" s="17">
        <v>14.616</v>
      </c>
      <c r="OJ36" s="17">
        <v>9.6</v>
      </c>
      <c r="OK36" s="17">
        <v>7.0049999999999999</v>
      </c>
      <c r="OL36" s="17">
        <v>3.3954599999999999</v>
      </c>
      <c r="OM36" s="17">
        <v>6.2045399999999997</v>
      </c>
      <c r="ON36" s="17">
        <v>0.5</v>
      </c>
      <c r="OO36" s="17"/>
      <c r="OP36" s="17">
        <v>9.9909999999999999E-2</v>
      </c>
      <c r="OQ36" s="17">
        <v>0.40009</v>
      </c>
      <c r="OR36" s="17">
        <v>20</v>
      </c>
      <c r="OS36" s="17">
        <v>20</v>
      </c>
      <c r="OT36" s="17">
        <v>17.560980000000001</v>
      </c>
      <c r="OU36" s="17">
        <v>2.4390200000000002</v>
      </c>
      <c r="OV36" s="17">
        <v>9.9</v>
      </c>
      <c r="OW36" s="17">
        <v>9.9830000000000005</v>
      </c>
      <c r="OX36" s="17">
        <v>9.5155899999999995</v>
      </c>
      <c r="OY36" s="17">
        <v>0.38440999999999997</v>
      </c>
      <c r="OZ36" s="17">
        <v>2.8</v>
      </c>
      <c r="PA36" s="17">
        <v>5.67</v>
      </c>
      <c r="PB36" s="17">
        <v>0</v>
      </c>
      <c r="PC36" s="17">
        <v>2.8</v>
      </c>
      <c r="PD36" s="17">
        <v>3.6</v>
      </c>
      <c r="PE36" s="17">
        <v>3.6</v>
      </c>
      <c r="PF36" s="17">
        <v>3.6</v>
      </c>
      <c r="PG36" s="17">
        <v>0</v>
      </c>
      <c r="PH36" s="17">
        <v>5</v>
      </c>
      <c r="PI36" s="17">
        <v>5</v>
      </c>
      <c r="PJ36" s="17">
        <v>5</v>
      </c>
      <c r="PK36" s="17">
        <v>0</v>
      </c>
      <c r="PL36" s="17">
        <v>20.3</v>
      </c>
      <c r="PM36" s="17">
        <v>19.5122</v>
      </c>
      <c r="PN36" s="17">
        <v>19.51219</v>
      </c>
      <c r="PO36" s="17">
        <v>0.78781000000000001</v>
      </c>
      <c r="PP36" s="17">
        <v>20</v>
      </c>
      <c r="PQ36" s="17">
        <v>19.5122</v>
      </c>
      <c r="PR36" s="17">
        <v>19.51219</v>
      </c>
      <c r="PS36" s="17">
        <v>0.48781000000000002</v>
      </c>
      <c r="PT36" s="17">
        <v>18.899999999999999</v>
      </c>
      <c r="PU36" s="17">
        <v>17.560970000000001</v>
      </c>
      <c r="PV36" s="17">
        <v>8.1113999999999997</v>
      </c>
      <c r="PW36" s="17">
        <v>10.788600000000001</v>
      </c>
      <c r="PX36" s="17">
        <v>3.6</v>
      </c>
      <c r="PY36" s="17">
        <v>3.3</v>
      </c>
      <c r="PZ36" s="17">
        <v>3.3</v>
      </c>
      <c r="QA36" s="17">
        <v>0.3</v>
      </c>
      <c r="QB36" s="17">
        <v>18.7</v>
      </c>
      <c r="QC36" s="17">
        <v>18.341460000000001</v>
      </c>
      <c r="QD36" s="17">
        <v>18.341460000000001</v>
      </c>
      <c r="QE36" s="17">
        <v>0.35854000000000003</v>
      </c>
      <c r="QF36" s="17">
        <v>15.4</v>
      </c>
      <c r="QG36" s="17"/>
      <c r="QH36" s="17">
        <v>9.9090000000000007</v>
      </c>
      <c r="QI36" s="17">
        <v>5.4909999999999997</v>
      </c>
      <c r="QJ36" s="17">
        <v>18.7</v>
      </c>
      <c r="QK36" s="17">
        <v>17.428999999999998</v>
      </c>
      <c r="QL36" s="17">
        <v>17.428999999999998</v>
      </c>
      <c r="QM36" s="17">
        <v>1.2709999999999999</v>
      </c>
      <c r="QN36" s="17">
        <v>10.1</v>
      </c>
      <c r="QO36" s="17">
        <v>15.202</v>
      </c>
      <c r="QP36" s="17">
        <v>15.202</v>
      </c>
      <c r="QQ36" s="17">
        <v>-5.1020000000000003</v>
      </c>
      <c r="QR36" s="17">
        <v>23.3</v>
      </c>
      <c r="QS36" s="17">
        <v>53.13496</v>
      </c>
      <c r="QT36" s="17">
        <v>53.506</v>
      </c>
      <c r="QU36" s="17">
        <v>-30.206</v>
      </c>
      <c r="QV36" s="17">
        <v>3.7</v>
      </c>
      <c r="QW36" s="17">
        <v>4.2</v>
      </c>
      <c r="QX36" s="17">
        <v>4.2</v>
      </c>
      <c r="QY36" s="17">
        <v>-0.5</v>
      </c>
      <c r="QZ36" s="17">
        <v>2.1</v>
      </c>
      <c r="RA36" s="17">
        <v>2.4</v>
      </c>
      <c r="RB36" s="17">
        <v>2.4</v>
      </c>
      <c r="RC36" s="17">
        <v>-0.3</v>
      </c>
      <c r="RD36" s="17">
        <v>2.4</v>
      </c>
      <c r="RE36" s="17">
        <v>2.4</v>
      </c>
      <c r="RF36" s="17">
        <v>2.4</v>
      </c>
      <c r="RG36" s="17">
        <v>0</v>
      </c>
      <c r="RH36" s="17">
        <v>2</v>
      </c>
      <c r="RI36" s="17">
        <v>2.8</v>
      </c>
      <c r="RJ36" s="17">
        <v>2.8</v>
      </c>
      <c r="RK36" s="17">
        <v>-0.8</v>
      </c>
      <c r="RL36" s="17">
        <v>19.600000000000001</v>
      </c>
      <c r="RM36" s="17"/>
      <c r="RN36" s="17">
        <v>18.167000000000002</v>
      </c>
      <c r="RO36" s="17">
        <v>1.4330000000000001</v>
      </c>
      <c r="RP36" s="17">
        <v>3.2</v>
      </c>
      <c r="RQ36" s="17">
        <v>2.7989999999999999</v>
      </c>
      <c r="RR36" s="17">
        <v>2.7989999999999999</v>
      </c>
      <c r="RS36" s="17">
        <v>0.40100000000000002</v>
      </c>
      <c r="RT36" s="17">
        <v>20.2</v>
      </c>
      <c r="RU36" s="17">
        <v>19.869240000000001</v>
      </c>
      <c r="RV36" s="17">
        <v>19.869240000000001</v>
      </c>
      <c r="RW36" s="17">
        <v>0.33076</v>
      </c>
      <c r="RX36" s="17">
        <v>2</v>
      </c>
      <c r="RY36" s="17">
        <v>2</v>
      </c>
      <c r="RZ36" s="17">
        <v>2</v>
      </c>
      <c r="SA36" s="17">
        <v>0</v>
      </c>
      <c r="SB36" s="17">
        <v>0.2</v>
      </c>
      <c r="SC36" s="17">
        <v>0.7</v>
      </c>
      <c r="SD36" s="17">
        <v>0.7</v>
      </c>
      <c r="SE36" s="17">
        <v>-0.5</v>
      </c>
      <c r="SF36" s="17">
        <v>19.8</v>
      </c>
      <c r="SG36" s="17">
        <v>19.21951</v>
      </c>
      <c r="SH36" s="17">
        <v>19.21951</v>
      </c>
      <c r="SI36" s="17">
        <v>0.58048999999999995</v>
      </c>
      <c r="SJ36" s="17">
        <v>12.6</v>
      </c>
      <c r="SK36" s="17">
        <v>12.292680000000001</v>
      </c>
      <c r="SL36" s="17">
        <v>12.292680000000001</v>
      </c>
      <c r="SM36" s="17">
        <v>0.30731999999999998</v>
      </c>
      <c r="SN36" s="17">
        <v>20.399999999999999</v>
      </c>
      <c r="SO36" s="17">
        <v>19.5122</v>
      </c>
      <c r="SP36" s="17">
        <v>19.51219</v>
      </c>
      <c r="SQ36" s="17">
        <v>0.88780999999999999</v>
      </c>
      <c r="SR36" s="17">
        <v>20.3</v>
      </c>
      <c r="SS36" s="17">
        <v>19.5122</v>
      </c>
      <c r="ST36" s="17">
        <v>19.51219</v>
      </c>
      <c r="SU36" s="17">
        <v>0.78781000000000001</v>
      </c>
      <c r="SV36" s="17">
        <v>20</v>
      </c>
      <c r="SW36" s="17">
        <v>19.317070000000001</v>
      </c>
      <c r="SX36" s="17">
        <v>19.317070000000001</v>
      </c>
      <c r="SY36" s="17">
        <v>0.68293000000000004</v>
      </c>
      <c r="SZ36" s="17">
        <v>16</v>
      </c>
      <c r="TA36" s="17">
        <v>0.36</v>
      </c>
      <c r="TB36" s="17">
        <v>0.36</v>
      </c>
      <c r="TC36" s="17">
        <v>15.64</v>
      </c>
      <c r="TD36" s="17">
        <v>77.2</v>
      </c>
      <c r="TE36" s="17">
        <v>42.95</v>
      </c>
      <c r="TF36" s="17">
        <v>42.95</v>
      </c>
      <c r="TG36" s="17">
        <v>34.25</v>
      </c>
      <c r="TH36" s="17">
        <v>13.2</v>
      </c>
      <c r="TI36" s="17"/>
      <c r="TJ36" s="17">
        <v>9.2070000000000007</v>
      </c>
      <c r="TK36" s="17">
        <v>3.9929999999999999</v>
      </c>
      <c r="TL36" s="17">
        <v>64.5</v>
      </c>
      <c r="TM36" s="17">
        <v>33</v>
      </c>
      <c r="TN36" s="17">
        <v>32.351999999999997</v>
      </c>
      <c r="TO36" s="17">
        <v>32.148000000000003</v>
      </c>
      <c r="TP36" s="17">
        <v>85.8</v>
      </c>
      <c r="TQ36" s="17">
        <v>37.21452</v>
      </c>
      <c r="TR36" s="17">
        <v>32.057000000000002</v>
      </c>
      <c r="TS36" s="17">
        <v>53.743000000000002</v>
      </c>
      <c r="TT36" s="17">
        <v>4.2</v>
      </c>
      <c r="TU36" s="17">
        <v>3.6059999999999999</v>
      </c>
      <c r="TV36" s="17">
        <v>3.6059999999999999</v>
      </c>
      <c r="TW36" s="17">
        <v>0.59399999999999997</v>
      </c>
      <c r="TX36" s="17">
        <v>4.5</v>
      </c>
      <c r="TY36" s="17">
        <v>2.8969999999999998</v>
      </c>
      <c r="TZ36" s="17">
        <v>2.8969999999999998</v>
      </c>
      <c r="UA36" s="17">
        <v>1.603</v>
      </c>
      <c r="UB36" s="17">
        <v>20.2</v>
      </c>
      <c r="UC36" s="17">
        <v>19.5122</v>
      </c>
      <c r="UD36" s="17">
        <v>19.51219</v>
      </c>
      <c r="UE36" s="17">
        <v>0.68781000000000003</v>
      </c>
      <c r="UF36" s="17">
        <v>7.4</v>
      </c>
      <c r="UG36" s="17">
        <v>8.4</v>
      </c>
      <c r="UH36" s="17">
        <v>8.4</v>
      </c>
      <c r="UI36" s="17">
        <v>-1</v>
      </c>
      <c r="UJ36" s="17">
        <v>0</v>
      </c>
      <c r="UK36" s="17"/>
      <c r="UL36" s="17">
        <v>6.6</v>
      </c>
      <c r="UM36" s="17">
        <v>-6.6</v>
      </c>
      <c r="UN36" s="17">
        <v>20.399999999999999</v>
      </c>
      <c r="UO36" s="17">
        <v>19.5122</v>
      </c>
      <c r="UP36" s="17">
        <v>19.51219</v>
      </c>
      <c r="UQ36" s="17">
        <v>0.88780999999999999</v>
      </c>
      <c r="UR36" s="17">
        <v>20.399999999999999</v>
      </c>
      <c r="US36" s="17">
        <v>19.510000000000002</v>
      </c>
      <c r="UT36" s="17">
        <v>19.51219</v>
      </c>
      <c r="UU36" s="17">
        <v>0.88780999999999999</v>
      </c>
      <c r="UV36" s="17">
        <v>20.2</v>
      </c>
      <c r="UW36" s="17">
        <v>19.510000000000002</v>
      </c>
      <c r="UX36" s="17">
        <v>19.51219</v>
      </c>
      <c r="UY36" s="17">
        <v>0.68781000000000003</v>
      </c>
      <c r="UZ36" s="17">
        <v>12.1</v>
      </c>
      <c r="VA36" s="17">
        <v>6.7759999999999998</v>
      </c>
      <c r="VB36" s="17">
        <v>3.2878400000000001</v>
      </c>
      <c r="VC36" s="17">
        <v>8.8121600000000004</v>
      </c>
      <c r="VD36" s="17">
        <v>8.6</v>
      </c>
      <c r="VE36" s="17"/>
      <c r="VF36" s="17">
        <v>10.260999999999999</v>
      </c>
      <c r="VG36" s="17">
        <v>-1.661</v>
      </c>
      <c r="VH36" s="17">
        <v>92.9</v>
      </c>
      <c r="VI36" s="17"/>
      <c r="VJ36" s="17">
        <v>35.206000000000003</v>
      </c>
      <c r="VK36" s="17">
        <v>57.694000000000003</v>
      </c>
      <c r="VL36" s="17"/>
      <c r="VM36" s="17"/>
      <c r="VN36" s="17"/>
      <c r="VO36" s="17">
        <v>0</v>
      </c>
      <c r="VP36" s="17">
        <v>0</v>
      </c>
      <c r="VQ36" s="17">
        <v>0</v>
      </c>
      <c r="VR36" s="17">
        <v>0</v>
      </c>
      <c r="VS36" s="17">
        <v>0</v>
      </c>
      <c r="VT36" s="17">
        <v>0</v>
      </c>
      <c r="VU36" s="17">
        <v>0</v>
      </c>
      <c r="VV36" s="17">
        <v>0</v>
      </c>
      <c r="VW36" s="17">
        <v>0</v>
      </c>
      <c r="VX36" s="17">
        <v>82.1</v>
      </c>
      <c r="VY36" s="17"/>
      <c r="VZ36" s="17">
        <v>22.3</v>
      </c>
      <c r="WA36" s="17">
        <v>59.8</v>
      </c>
      <c r="WB36" s="17">
        <v>6.7</v>
      </c>
      <c r="WC36" s="17"/>
      <c r="WD36" s="17">
        <v>2.871</v>
      </c>
      <c r="WE36" s="17">
        <v>3.8290000000000002</v>
      </c>
      <c r="WF36" s="17">
        <v>8.8000000000000007</v>
      </c>
      <c r="WG36" s="17">
        <v>9</v>
      </c>
      <c r="WH36" s="17">
        <v>9</v>
      </c>
      <c r="WI36" s="17">
        <v>-0.2</v>
      </c>
      <c r="WJ36" s="17">
        <v>20</v>
      </c>
      <c r="WK36" s="17">
        <v>19.317070000000001</v>
      </c>
      <c r="WL36" s="17">
        <v>19.317070000000001</v>
      </c>
      <c r="WM36" s="17">
        <v>0.68293000000000004</v>
      </c>
      <c r="WN36" s="17">
        <v>4.3</v>
      </c>
      <c r="WO36" s="17"/>
      <c r="WP36" s="17">
        <v>0</v>
      </c>
      <c r="WQ36" s="17">
        <v>4.3</v>
      </c>
      <c r="WR36" s="17"/>
      <c r="WS36" s="17"/>
      <c r="WT36" s="17"/>
      <c r="WU36" s="17">
        <v>0</v>
      </c>
      <c r="WV36" s="17">
        <v>35.1</v>
      </c>
      <c r="WW36" s="17">
        <v>35</v>
      </c>
      <c r="WX36" s="17">
        <v>35</v>
      </c>
      <c r="WY36" s="17">
        <v>0.1</v>
      </c>
      <c r="WZ36" s="17">
        <v>27.4</v>
      </c>
      <c r="XA36" s="17">
        <v>29.184000000000001</v>
      </c>
      <c r="XB36" s="17">
        <v>29.184000000000001</v>
      </c>
      <c r="XC36" s="17">
        <v>-1.784</v>
      </c>
      <c r="XD36" s="17">
        <v>3.3</v>
      </c>
      <c r="XE36" s="17">
        <v>2.8159999999999998</v>
      </c>
      <c r="XF36" s="17">
        <v>2.8159999999999998</v>
      </c>
      <c r="XG36" s="17">
        <v>0.48399999999999999</v>
      </c>
      <c r="XH36" s="17">
        <v>14</v>
      </c>
      <c r="XI36" s="17">
        <v>14</v>
      </c>
      <c r="XJ36" s="17">
        <v>14</v>
      </c>
      <c r="XK36" s="17">
        <v>0</v>
      </c>
      <c r="XL36" s="17">
        <v>15.5</v>
      </c>
      <c r="XM36" s="17">
        <v>14</v>
      </c>
      <c r="XN36" s="17">
        <v>14</v>
      </c>
      <c r="XO36" s="17">
        <v>1.5</v>
      </c>
      <c r="XP36" s="17">
        <v>6.2</v>
      </c>
      <c r="XQ36" s="17">
        <v>6.54</v>
      </c>
      <c r="XR36" s="17">
        <v>6.54</v>
      </c>
      <c r="XS36" s="17">
        <v>-0.34</v>
      </c>
    </row>
    <row r="37" spans="1:643" ht="24" customHeight="1" x14ac:dyDescent="0.3">
      <c r="A37" s="1"/>
      <c r="B37" s="16" t="s">
        <v>69</v>
      </c>
      <c r="C37" s="16" t="s">
        <v>748</v>
      </c>
      <c r="D37" s="17">
        <v>1</v>
      </c>
      <c r="E37" s="17">
        <v>1.01</v>
      </c>
      <c r="F37" s="17">
        <v>1.01</v>
      </c>
      <c r="G37" s="17">
        <v>-0.01</v>
      </c>
      <c r="H37" s="17">
        <v>1.7</v>
      </c>
      <c r="I37" s="17">
        <v>1.64</v>
      </c>
      <c r="J37" s="17">
        <v>1.64</v>
      </c>
      <c r="K37" s="17">
        <v>0.06</v>
      </c>
      <c r="L37" s="17">
        <v>647.29999999999995</v>
      </c>
      <c r="M37" s="17">
        <v>649.77760999999998</v>
      </c>
      <c r="N37" s="17">
        <v>649.77760999999998</v>
      </c>
      <c r="O37" s="17">
        <v>-2.4776099999999999</v>
      </c>
      <c r="P37" s="17">
        <v>145.4</v>
      </c>
      <c r="Q37" s="17">
        <v>212.41534999999999</v>
      </c>
      <c r="R37" s="17">
        <v>212.41534999999999</v>
      </c>
      <c r="S37" s="17">
        <v>-67.015349999999998</v>
      </c>
      <c r="T37" s="17">
        <v>3.62</v>
      </c>
      <c r="U37" s="17"/>
      <c r="V37" s="17">
        <v>8.3884399999999992</v>
      </c>
      <c r="W37" s="17">
        <v>-4.76844</v>
      </c>
      <c r="X37" s="17">
        <v>3.84</v>
      </c>
      <c r="Y37" s="17"/>
      <c r="Z37" s="17">
        <v>8.5166900000000005</v>
      </c>
      <c r="AA37" s="17">
        <v>-4.6766899999999998</v>
      </c>
      <c r="AB37" s="17">
        <v>51.4</v>
      </c>
      <c r="AC37" s="17">
        <v>10.256410000000001</v>
      </c>
      <c r="AD37" s="17">
        <v>10.25643</v>
      </c>
      <c r="AE37" s="17">
        <v>41.143569999999997</v>
      </c>
      <c r="AF37" s="17">
        <v>239.2</v>
      </c>
      <c r="AG37" s="17">
        <v>246.98840000000001</v>
      </c>
      <c r="AH37" s="17">
        <v>246.98840000000001</v>
      </c>
      <c r="AI37" s="17">
        <v>-7.7884000000000002</v>
      </c>
      <c r="AJ37" s="17">
        <v>27.8</v>
      </c>
      <c r="AK37" s="17"/>
      <c r="AL37" s="17"/>
      <c r="AM37" s="17">
        <v>27.8</v>
      </c>
      <c r="AN37" s="17"/>
      <c r="AO37" s="17"/>
      <c r="AP37" s="17"/>
      <c r="AQ37" s="17">
        <v>0</v>
      </c>
      <c r="AR37" s="17">
        <v>120.3</v>
      </c>
      <c r="AS37" s="17">
        <v>151.77778000000001</v>
      </c>
      <c r="AT37" s="17">
        <v>186.44439</v>
      </c>
      <c r="AU37" s="17">
        <v>-66.144390000000001</v>
      </c>
      <c r="AV37" s="17">
        <v>120.3</v>
      </c>
      <c r="AW37" s="17">
        <v>151.77778000000001</v>
      </c>
      <c r="AX37" s="17">
        <v>186.44439</v>
      </c>
      <c r="AY37" s="17">
        <v>-66.144390000000001</v>
      </c>
      <c r="AZ37" s="17">
        <v>120.7</v>
      </c>
      <c r="BA37" s="17">
        <v>151.77778000000001</v>
      </c>
      <c r="BB37" s="17">
        <v>186.44439</v>
      </c>
      <c r="BC37" s="17">
        <v>-65.744389999999996</v>
      </c>
      <c r="BD37" s="17">
        <v>214.5</v>
      </c>
      <c r="BE37" s="17">
        <v>227.66667000000001</v>
      </c>
      <c r="BF37" s="17">
        <v>279.66658999999999</v>
      </c>
      <c r="BG37" s="17">
        <v>-65.166589999999999</v>
      </c>
      <c r="BH37" s="17">
        <v>195.1</v>
      </c>
      <c r="BI37" s="17">
        <v>195.12200999999999</v>
      </c>
      <c r="BJ37" s="17">
        <v>195.12200000000001</v>
      </c>
      <c r="BK37" s="17">
        <v>-2.1999999999999999E-2</v>
      </c>
      <c r="BL37" s="17">
        <v>103.8</v>
      </c>
      <c r="BM37" s="17">
        <v>97.561000000000007</v>
      </c>
      <c r="BN37" s="17">
        <v>97.561000000000007</v>
      </c>
      <c r="BO37" s="17">
        <v>6.2389999999999999</v>
      </c>
      <c r="BP37" s="17">
        <v>563.1</v>
      </c>
      <c r="BQ37" s="17">
        <v>568.29854</v>
      </c>
      <c r="BR37" s="17">
        <v>568.29854</v>
      </c>
      <c r="BS37" s="17">
        <v>-5.1985400000000004</v>
      </c>
      <c r="BT37" s="17">
        <v>10.4</v>
      </c>
      <c r="BU37" s="17">
        <v>10.17268</v>
      </c>
      <c r="BV37" s="17">
        <v>10.17268</v>
      </c>
      <c r="BW37" s="17">
        <v>0.22731999999999999</v>
      </c>
      <c r="BX37" s="17"/>
      <c r="BY37" s="17"/>
      <c r="BZ37" s="17"/>
      <c r="CA37" s="17">
        <v>0</v>
      </c>
      <c r="CB37" s="17"/>
      <c r="CC37" s="17"/>
      <c r="CD37" s="17"/>
      <c r="CE37" s="17">
        <v>0</v>
      </c>
      <c r="CF37" s="17"/>
      <c r="CG37" s="17"/>
      <c r="CH37" s="17"/>
      <c r="CI37" s="17">
        <v>0</v>
      </c>
      <c r="CJ37" s="17"/>
      <c r="CK37" s="17"/>
      <c r="CL37" s="17"/>
      <c r="CM37" s="17">
        <v>0</v>
      </c>
      <c r="CN37" s="17">
        <v>167</v>
      </c>
      <c r="CO37" s="17">
        <v>164.70732000000001</v>
      </c>
      <c r="CP37" s="17">
        <v>164.70732000000001</v>
      </c>
      <c r="CQ37" s="17">
        <v>2.2926799999999998</v>
      </c>
      <c r="CR37" s="17">
        <v>8.8000000000000007</v>
      </c>
      <c r="CS37" s="17">
        <v>8.2097499999999997</v>
      </c>
      <c r="CT37" s="17">
        <v>8.2097499999999997</v>
      </c>
      <c r="CU37" s="17">
        <v>0.59025000000000005</v>
      </c>
      <c r="CV37" s="17">
        <v>2.9</v>
      </c>
      <c r="CW37" s="17">
        <v>4.5064399999999996</v>
      </c>
      <c r="CX37" s="17">
        <v>4.5064399999999996</v>
      </c>
      <c r="CY37" s="17">
        <v>-1.6064400000000001</v>
      </c>
      <c r="CZ37" s="17">
        <v>0</v>
      </c>
      <c r="DA37" s="17"/>
      <c r="DB37" s="17">
        <v>9.9811099999999993</v>
      </c>
      <c r="DC37" s="17">
        <v>-9.9811099999999993</v>
      </c>
      <c r="DD37" s="17">
        <v>5.3</v>
      </c>
      <c r="DE37" s="17">
        <v>6.8787000000000003</v>
      </c>
      <c r="DF37" s="17">
        <v>6.8787000000000003</v>
      </c>
      <c r="DG37" s="17">
        <v>-1.5787</v>
      </c>
      <c r="DH37" s="17"/>
      <c r="DI37" s="17"/>
      <c r="DJ37" s="17"/>
      <c r="DK37" s="17">
        <v>0</v>
      </c>
      <c r="DL37" s="17">
        <v>108.1</v>
      </c>
      <c r="DM37" s="17">
        <v>107.71395</v>
      </c>
      <c r="DN37" s="17">
        <v>107.71395</v>
      </c>
      <c r="DO37" s="17">
        <v>0.38605</v>
      </c>
      <c r="DP37" s="17">
        <v>0</v>
      </c>
      <c r="DQ37" s="17"/>
      <c r="DR37" s="17">
        <v>8.9130000000000003</v>
      </c>
      <c r="DS37" s="17">
        <v>-8.9130000000000003</v>
      </c>
      <c r="DT37" s="17"/>
      <c r="DU37" s="17"/>
      <c r="DV37" s="17"/>
      <c r="DW37" s="17">
        <v>0</v>
      </c>
      <c r="DX37" s="17"/>
      <c r="DY37" s="17"/>
      <c r="DZ37" s="17"/>
      <c r="EA37" s="17">
        <v>0</v>
      </c>
      <c r="EB37" s="17"/>
      <c r="EC37" s="17"/>
      <c r="ED37" s="17"/>
      <c r="EE37" s="17">
        <v>0</v>
      </c>
      <c r="EF37" s="17">
        <v>110.9</v>
      </c>
      <c r="EG37" s="17">
        <v>112.90537</v>
      </c>
      <c r="EH37" s="17">
        <v>112.90537</v>
      </c>
      <c r="EI37" s="17">
        <v>-2.0053700000000001</v>
      </c>
      <c r="EJ37" s="17">
        <v>142.30000000000001</v>
      </c>
      <c r="EK37" s="17">
        <v>140.51127</v>
      </c>
      <c r="EL37" s="17">
        <v>140.51125999999999</v>
      </c>
      <c r="EM37" s="17">
        <v>1.78874</v>
      </c>
      <c r="EN37" s="17"/>
      <c r="EO37" s="17"/>
      <c r="EP37" s="17">
        <v>56.410260000000001</v>
      </c>
      <c r="EQ37" s="17">
        <v>-56.410260000000001</v>
      </c>
      <c r="ER37" s="17"/>
      <c r="ES37" s="17"/>
      <c r="ET37" s="17"/>
      <c r="EU37" s="17">
        <v>0</v>
      </c>
      <c r="EV37" s="17"/>
      <c r="EW37" s="17"/>
      <c r="EX37" s="17"/>
      <c r="EY37" s="17">
        <v>0</v>
      </c>
      <c r="EZ37" s="17">
        <v>6.5</v>
      </c>
      <c r="FA37" s="17">
        <v>6.39</v>
      </c>
      <c r="FB37" s="17">
        <v>6.39</v>
      </c>
      <c r="FC37" s="17">
        <v>0.11</v>
      </c>
      <c r="FD37" s="17">
        <v>461.8</v>
      </c>
      <c r="FE37" s="17">
        <v>458.87804999999997</v>
      </c>
      <c r="FF37" s="17">
        <v>458.87804999999997</v>
      </c>
      <c r="FG37" s="17">
        <v>2.9219499999999998</v>
      </c>
      <c r="FH37" s="17">
        <v>81.900000000000006</v>
      </c>
      <c r="FI37" s="17">
        <v>79.998149999999995</v>
      </c>
      <c r="FJ37" s="17">
        <v>56.67539</v>
      </c>
      <c r="FK37" s="17">
        <v>25.224609999999998</v>
      </c>
      <c r="FL37" s="17">
        <v>149.4</v>
      </c>
      <c r="FM37" s="17">
        <v>148.62634</v>
      </c>
      <c r="FN37" s="17">
        <v>148.62634</v>
      </c>
      <c r="FO37" s="17">
        <v>0.77366000000000001</v>
      </c>
      <c r="FP37" s="17">
        <v>42.2</v>
      </c>
      <c r="FQ37" s="17">
        <v>39.995710000000003</v>
      </c>
      <c r="FR37" s="17">
        <v>41.498959999999997</v>
      </c>
      <c r="FS37" s="17">
        <v>0.70104</v>
      </c>
      <c r="FT37" s="17">
        <v>18.5</v>
      </c>
      <c r="FU37" s="17">
        <v>19.28585</v>
      </c>
      <c r="FV37" s="17">
        <v>19.28585</v>
      </c>
      <c r="FW37" s="17">
        <v>-0.78585000000000005</v>
      </c>
      <c r="FX37" s="17">
        <v>19.7</v>
      </c>
      <c r="FY37" s="17">
        <v>19.21951</v>
      </c>
      <c r="FZ37" s="17">
        <v>19.21951</v>
      </c>
      <c r="GA37" s="17">
        <v>0.48048999999999997</v>
      </c>
      <c r="GB37" s="17">
        <v>93.8</v>
      </c>
      <c r="GC37" s="17">
        <v>87.657560000000004</v>
      </c>
      <c r="GD37" s="17">
        <v>87.657560000000004</v>
      </c>
      <c r="GE37" s="17">
        <v>6.1424399999999997</v>
      </c>
      <c r="GF37" s="17">
        <v>177.6</v>
      </c>
      <c r="GG37" s="17">
        <v>180.17134999999999</v>
      </c>
      <c r="GH37" s="17">
        <v>181.66672</v>
      </c>
      <c r="GI37" s="17">
        <v>-4.0667200000000001</v>
      </c>
      <c r="GJ37" s="17">
        <v>177.3</v>
      </c>
      <c r="GK37" s="17">
        <v>180.17134999999999</v>
      </c>
      <c r="GL37" s="17">
        <v>181.66672</v>
      </c>
      <c r="GM37" s="17">
        <v>-4.3667199999999999</v>
      </c>
      <c r="GN37" s="17">
        <v>184</v>
      </c>
      <c r="GO37" s="17">
        <v>180.17134999999999</v>
      </c>
      <c r="GP37" s="17">
        <v>181.66672</v>
      </c>
      <c r="GQ37" s="17">
        <v>2.3332799999999998</v>
      </c>
      <c r="GR37" s="17">
        <v>108.6</v>
      </c>
      <c r="GS37" s="17">
        <v>110.91316999999999</v>
      </c>
      <c r="GT37" s="17">
        <v>110.91316999999999</v>
      </c>
      <c r="GU37" s="17">
        <v>-2.3131699999999999</v>
      </c>
      <c r="GV37" s="17"/>
      <c r="GW37" s="17"/>
      <c r="GX37" s="17"/>
      <c r="GY37" s="17">
        <v>0</v>
      </c>
      <c r="GZ37" s="17">
        <v>6</v>
      </c>
      <c r="HA37" s="17">
        <v>3.7359200000000001</v>
      </c>
      <c r="HB37" s="17"/>
      <c r="HC37" s="17">
        <v>6</v>
      </c>
      <c r="HD37" s="17">
        <v>46.7</v>
      </c>
      <c r="HE37" s="17">
        <v>47.26634</v>
      </c>
      <c r="HF37" s="17">
        <v>47.26634</v>
      </c>
      <c r="HG37" s="17">
        <v>-0.56633999999999995</v>
      </c>
      <c r="HH37" s="17"/>
      <c r="HI37" s="17"/>
      <c r="HJ37" s="17"/>
      <c r="HK37" s="17">
        <v>0</v>
      </c>
      <c r="HL37" s="17">
        <v>4</v>
      </c>
      <c r="HM37" s="17">
        <v>3.8872599999999999</v>
      </c>
      <c r="HN37" s="17">
        <v>3.8872599999999999</v>
      </c>
      <c r="HO37" s="17">
        <v>0.11274000000000001</v>
      </c>
      <c r="HP37" s="17">
        <v>31.2</v>
      </c>
      <c r="HQ37" s="17">
        <v>29.882930000000002</v>
      </c>
      <c r="HR37" s="17">
        <v>29.882930000000002</v>
      </c>
      <c r="HS37" s="17">
        <v>1.31707</v>
      </c>
      <c r="HT37" s="17">
        <v>174.2</v>
      </c>
      <c r="HU37" s="17">
        <v>171.54185000000001</v>
      </c>
      <c r="HV37" s="17">
        <v>171.54185000000001</v>
      </c>
      <c r="HW37" s="17">
        <v>2.65815</v>
      </c>
      <c r="HX37" s="17">
        <v>94.7</v>
      </c>
      <c r="HY37" s="17">
        <v>95.918049999999994</v>
      </c>
      <c r="HZ37" s="17">
        <v>95.918049999999994</v>
      </c>
      <c r="IA37" s="17">
        <v>-1.2180500000000001</v>
      </c>
      <c r="IB37" s="17">
        <v>24.8</v>
      </c>
      <c r="IC37" s="17">
        <v>89.357089999999999</v>
      </c>
      <c r="ID37" s="17">
        <v>89.357089999999999</v>
      </c>
      <c r="IE37" s="17">
        <v>-64.557090000000002</v>
      </c>
      <c r="IF37" s="17">
        <v>100.6</v>
      </c>
      <c r="IG37" s="17"/>
      <c r="IH37" s="17">
        <v>0</v>
      </c>
      <c r="II37" s="17">
        <v>100.6</v>
      </c>
      <c r="IJ37" s="17">
        <v>0</v>
      </c>
      <c r="IK37" s="17"/>
      <c r="IL37" s="17">
        <v>0</v>
      </c>
      <c r="IM37" s="17">
        <v>0</v>
      </c>
      <c r="IN37" s="17"/>
      <c r="IO37" s="17"/>
      <c r="IP37" s="17"/>
      <c r="IQ37" s="17">
        <v>0</v>
      </c>
      <c r="IR37" s="17"/>
      <c r="IS37" s="17"/>
      <c r="IT37" s="17"/>
      <c r="IU37" s="17">
        <v>0</v>
      </c>
      <c r="IV37" s="17"/>
      <c r="IW37" s="17"/>
      <c r="IX37" s="17"/>
      <c r="IY37" s="17">
        <v>0</v>
      </c>
      <c r="IZ37" s="17">
        <v>130.5</v>
      </c>
      <c r="JA37" s="17">
        <v>133.35676000000001</v>
      </c>
      <c r="JB37" s="17">
        <v>133.35676000000001</v>
      </c>
      <c r="JC37" s="17">
        <v>-2.85676</v>
      </c>
      <c r="JD37" s="17">
        <v>164.9</v>
      </c>
      <c r="JE37" s="17">
        <v>163.19474</v>
      </c>
      <c r="JF37" s="17">
        <v>163.19474</v>
      </c>
      <c r="JG37" s="17">
        <v>1.70526</v>
      </c>
      <c r="JH37" s="17">
        <v>157.4</v>
      </c>
      <c r="JI37" s="17">
        <v>163.19474</v>
      </c>
      <c r="JJ37" s="17">
        <v>163.19474</v>
      </c>
      <c r="JK37" s="17">
        <v>-5.79474</v>
      </c>
      <c r="JL37" s="17"/>
      <c r="JM37" s="17"/>
      <c r="JN37" s="17"/>
      <c r="JO37" s="17">
        <v>0</v>
      </c>
      <c r="JP37" s="17">
        <v>159.1</v>
      </c>
      <c r="JQ37" s="17">
        <v>163.19474</v>
      </c>
      <c r="JR37" s="17">
        <v>163.19474</v>
      </c>
      <c r="JS37" s="17">
        <v>-4.0947399999999998</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114.6</v>
      </c>
      <c r="KO37" s="17">
        <v>114.11063</v>
      </c>
      <c r="KP37" s="17">
        <v>114.11063</v>
      </c>
      <c r="KQ37" s="17">
        <v>0.48937000000000003</v>
      </c>
      <c r="KR37" s="17">
        <v>16.7</v>
      </c>
      <c r="KS37" s="17"/>
      <c r="KT37" s="17"/>
      <c r="KU37" s="17">
        <v>16.7</v>
      </c>
      <c r="KV37" s="17"/>
      <c r="KW37" s="17"/>
      <c r="KX37" s="17"/>
      <c r="KY37" s="17">
        <v>0</v>
      </c>
      <c r="KZ37" s="17">
        <v>4.3</v>
      </c>
      <c r="LA37" s="17">
        <v>3.8072699999999999</v>
      </c>
      <c r="LB37" s="17">
        <v>3.8072699999999999</v>
      </c>
      <c r="LC37" s="17">
        <v>0.49273</v>
      </c>
      <c r="LD37" s="17">
        <v>138.5</v>
      </c>
      <c r="LE37" s="17">
        <v>182.46243999999999</v>
      </c>
      <c r="LF37" s="17">
        <v>182.46244999999999</v>
      </c>
      <c r="LG37" s="17">
        <v>-43.962449999999997</v>
      </c>
      <c r="LH37" s="17">
        <v>132.4</v>
      </c>
      <c r="LI37" s="17">
        <v>133.67995999999999</v>
      </c>
      <c r="LJ37" s="17">
        <v>133.67995999999999</v>
      </c>
      <c r="LK37" s="17">
        <v>-1.27996</v>
      </c>
      <c r="LL37" s="17">
        <v>63</v>
      </c>
      <c r="LM37" s="17">
        <v>67.461460000000002</v>
      </c>
      <c r="LN37" s="17">
        <v>67.461460000000002</v>
      </c>
      <c r="LO37" s="17">
        <v>-4.4614599999999998</v>
      </c>
      <c r="LP37" s="17">
        <v>72.8</v>
      </c>
      <c r="LQ37" s="17">
        <v>78.567999999999998</v>
      </c>
      <c r="LR37" s="17">
        <v>78.567999999999998</v>
      </c>
      <c r="LS37" s="17">
        <v>-5.7679999999999998</v>
      </c>
      <c r="LT37" s="17"/>
      <c r="LU37" s="17"/>
      <c r="LV37" s="17"/>
      <c r="LW37" s="17">
        <v>0</v>
      </c>
      <c r="LX37" s="17"/>
      <c r="LY37" s="17"/>
      <c r="LZ37" s="17"/>
      <c r="MA37" s="17">
        <v>0</v>
      </c>
      <c r="MB37" s="17"/>
      <c r="MC37" s="17"/>
      <c r="MD37" s="17"/>
      <c r="ME37" s="17">
        <v>0</v>
      </c>
      <c r="MF37" s="17"/>
      <c r="MG37" s="17"/>
      <c r="MH37" s="17"/>
      <c r="MI37" s="17">
        <v>0</v>
      </c>
      <c r="MJ37" s="17"/>
      <c r="MK37" s="17"/>
      <c r="ML37" s="17"/>
      <c r="MM37" s="17">
        <v>0</v>
      </c>
      <c r="MN37" s="17">
        <v>104.8</v>
      </c>
      <c r="MO37" s="17">
        <v>103</v>
      </c>
      <c r="MP37" s="17"/>
      <c r="MQ37" s="17">
        <v>104.8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v>155.98813999999999</v>
      </c>
      <c r="NS37" s="17">
        <v>-155.98813999999999</v>
      </c>
      <c r="NT37" s="17">
        <v>0</v>
      </c>
      <c r="NU37" s="17"/>
      <c r="NV37" s="17">
        <v>77.994069999999994</v>
      </c>
      <c r="NW37" s="17">
        <v>-77.994069999999994</v>
      </c>
      <c r="NX37" s="17">
        <v>0.2</v>
      </c>
      <c r="NY37" s="17"/>
      <c r="NZ37" s="17">
        <v>0.63900000000000001</v>
      </c>
      <c r="OA37" s="17">
        <v>-0.439</v>
      </c>
      <c r="OB37" s="17">
        <v>45.8</v>
      </c>
      <c r="OC37" s="17">
        <v>59.877699999999997</v>
      </c>
      <c r="OD37" s="17">
        <v>58.883000000000003</v>
      </c>
      <c r="OE37" s="17">
        <v>-13.083</v>
      </c>
      <c r="OF37" s="17">
        <v>72.599999999999994</v>
      </c>
      <c r="OG37" s="17">
        <v>58.976999999999997</v>
      </c>
      <c r="OH37" s="17">
        <v>58.976999999999997</v>
      </c>
      <c r="OI37" s="17">
        <v>13.622999999999999</v>
      </c>
      <c r="OJ37" s="17">
        <v>8.8000000000000007</v>
      </c>
      <c r="OK37" s="17">
        <v>2.47871</v>
      </c>
      <c r="OL37" s="17">
        <v>4.4194300000000002</v>
      </c>
      <c r="OM37" s="17">
        <v>4.3805699999999996</v>
      </c>
      <c r="ON37" s="17">
        <v>0.5</v>
      </c>
      <c r="OO37" s="17"/>
      <c r="OP37" s="17">
        <v>0.10020999999999999</v>
      </c>
      <c r="OQ37" s="17">
        <v>0.39978999999999998</v>
      </c>
      <c r="OR37" s="17">
        <v>20</v>
      </c>
      <c r="OS37" s="17">
        <v>20</v>
      </c>
      <c r="OT37" s="17">
        <v>17.560980000000001</v>
      </c>
      <c r="OU37" s="17">
        <v>2.4390200000000002</v>
      </c>
      <c r="OV37" s="17">
        <v>9.9</v>
      </c>
      <c r="OW37" s="17">
        <v>9.4901300000000006</v>
      </c>
      <c r="OX37" s="17">
        <v>9.5226299999999995</v>
      </c>
      <c r="OY37" s="17">
        <v>0.37736999999999998</v>
      </c>
      <c r="OZ37" s="17">
        <v>4</v>
      </c>
      <c r="PA37" s="17">
        <v>0</v>
      </c>
      <c r="PB37" s="17">
        <v>0</v>
      </c>
      <c r="PC37" s="17">
        <v>4</v>
      </c>
      <c r="PD37" s="17">
        <v>3.5</v>
      </c>
      <c r="PE37" s="17">
        <v>3.6</v>
      </c>
      <c r="PF37" s="17">
        <v>3.6</v>
      </c>
      <c r="PG37" s="17">
        <v>-0.1</v>
      </c>
      <c r="PH37" s="17">
        <v>5</v>
      </c>
      <c r="PI37" s="17">
        <v>5</v>
      </c>
      <c r="PJ37" s="17">
        <v>5</v>
      </c>
      <c r="PK37" s="17">
        <v>0</v>
      </c>
      <c r="PL37" s="17">
        <v>20.3</v>
      </c>
      <c r="PM37" s="17">
        <v>19.5122</v>
      </c>
      <c r="PN37" s="17">
        <v>19.51219</v>
      </c>
      <c r="PO37" s="17">
        <v>0.78781000000000001</v>
      </c>
      <c r="PP37" s="17">
        <v>20</v>
      </c>
      <c r="PQ37" s="17">
        <v>19.5122</v>
      </c>
      <c r="PR37" s="17">
        <v>19.51219</v>
      </c>
      <c r="PS37" s="17">
        <v>0.48781000000000002</v>
      </c>
      <c r="PT37" s="17">
        <v>18.899999999999999</v>
      </c>
      <c r="PU37" s="17">
        <v>3.3937300000000001</v>
      </c>
      <c r="PV37" s="17">
        <v>10.33267</v>
      </c>
      <c r="PW37" s="17">
        <v>8.5673300000000001</v>
      </c>
      <c r="PX37" s="17">
        <v>3.6</v>
      </c>
      <c r="PY37" s="17">
        <v>3.3</v>
      </c>
      <c r="PZ37" s="17">
        <v>3.3</v>
      </c>
      <c r="QA37" s="17">
        <v>0.3</v>
      </c>
      <c r="QB37" s="17">
        <v>18.7</v>
      </c>
      <c r="QC37" s="17">
        <v>18.341460000000001</v>
      </c>
      <c r="QD37" s="17">
        <v>18.341460000000001</v>
      </c>
      <c r="QE37" s="17">
        <v>0.35854000000000003</v>
      </c>
      <c r="QF37" s="17">
        <v>15.4</v>
      </c>
      <c r="QG37" s="17"/>
      <c r="QH37" s="17">
        <v>10.651999999999999</v>
      </c>
      <c r="QI37" s="17">
        <v>4.7480000000000002</v>
      </c>
      <c r="QJ37" s="17">
        <v>18.3</v>
      </c>
      <c r="QK37" s="17">
        <v>16.573</v>
      </c>
      <c r="QL37" s="17">
        <v>16.573</v>
      </c>
      <c r="QM37" s="17">
        <v>1.7270000000000001</v>
      </c>
      <c r="QN37" s="17">
        <v>10.3</v>
      </c>
      <c r="QO37" s="17">
        <v>15.326000000000001</v>
      </c>
      <c r="QP37" s="17">
        <v>15.326000000000001</v>
      </c>
      <c r="QQ37" s="17">
        <v>-5.0259999999999998</v>
      </c>
      <c r="QR37" s="17">
        <v>23.6</v>
      </c>
      <c r="QS37" s="17">
        <v>51.407769999999999</v>
      </c>
      <c r="QT37" s="17">
        <v>54.552999999999997</v>
      </c>
      <c r="QU37" s="17">
        <v>-30.952999999999999</v>
      </c>
      <c r="QV37" s="17">
        <v>3.7</v>
      </c>
      <c r="QW37" s="17">
        <v>4.2</v>
      </c>
      <c r="QX37" s="17">
        <v>4.2</v>
      </c>
      <c r="QY37" s="17">
        <v>-0.5</v>
      </c>
      <c r="QZ37" s="17">
        <v>2.1</v>
      </c>
      <c r="RA37" s="17">
        <v>2.4</v>
      </c>
      <c r="RB37" s="17">
        <v>2.4</v>
      </c>
      <c r="RC37" s="17">
        <v>-0.3</v>
      </c>
      <c r="RD37" s="17">
        <v>2.4</v>
      </c>
      <c r="RE37" s="17">
        <v>2.4</v>
      </c>
      <c r="RF37" s="17">
        <v>2.4</v>
      </c>
      <c r="RG37" s="17">
        <v>0</v>
      </c>
      <c r="RH37" s="17">
        <v>2</v>
      </c>
      <c r="RI37" s="17">
        <v>2.8</v>
      </c>
      <c r="RJ37" s="17">
        <v>2.8</v>
      </c>
      <c r="RK37" s="17">
        <v>-0.8</v>
      </c>
      <c r="RL37" s="17">
        <v>19.399999999999999</v>
      </c>
      <c r="RM37" s="17"/>
      <c r="RN37" s="17">
        <v>16.353999999999999</v>
      </c>
      <c r="RO37" s="17">
        <v>3.0459999999999998</v>
      </c>
      <c r="RP37" s="17">
        <v>3.2</v>
      </c>
      <c r="RQ37" s="17">
        <v>2.7989999999999999</v>
      </c>
      <c r="RR37" s="17">
        <v>2.7989999999999999</v>
      </c>
      <c r="RS37" s="17">
        <v>0.40100000000000002</v>
      </c>
      <c r="RT37" s="17">
        <v>20.2</v>
      </c>
      <c r="RU37" s="17">
        <v>19.869240000000001</v>
      </c>
      <c r="RV37" s="17">
        <v>19.869240000000001</v>
      </c>
      <c r="RW37" s="17">
        <v>0.33076</v>
      </c>
      <c r="RX37" s="17">
        <v>2</v>
      </c>
      <c r="RY37" s="17">
        <v>2</v>
      </c>
      <c r="RZ37" s="17">
        <v>2</v>
      </c>
      <c r="SA37" s="17">
        <v>0</v>
      </c>
      <c r="SB37" s="17">
        <v>0.2</v>
      </c>
      <c r="SC37" s="17">
        <v>0.7</v>
      </c>
      <c r="SD37" s="17">
        <v>0.7</v>
      </c>
      <c r="SE37" s="17">
        <v>-0.5</v>
      </c>
      <c r="SF37" s="17">
        <v>19.8</v>
      </c>
      <c r="SG37" s="17">
        <v>19.21951</v>
      </c>
      <c r="SH37" s="17">
        <v>19.21951</v>
      </c>
      <c r="SI37" s="17">
        <v>0.58048999999999995</v>
      </c>
      <c r="SJ37" s="17">
        <v>12.5</v>
      </c>
      <c r="SK37" s="17">
        <v>12.292680000000001</v>
      </c>
      <c r="SL37" s="17">
        <v>12.292680000000001</v>
      </c>
      <c r="SM37" s="17">
        <v>0.20732</v>
      </c>
      <c r="SN37" s="17">
        <v>20.3</v>
      </c>
      <c r="SO37" s="17">
        <v>19.5122</v>
      </c>
      <c r="SP37" s="17">
        <v>19.51219</v>
      </c>
      <c r="SQ37" s="17">
        <v>0.78781000000000001</v>
      </c>
      <c r="SR37" s="17">
        <v>20.3</v>
      </c>
      <c r="SS37" s="17">
        <v>19.5122</v>
      </c>
      <c r="ST37" s="17">
        <v>19.51219</v>
      </c>
      <c r="SU37" s="17">
        <v>0.78781000000000001</v>
      </c>
      <c r="SV37" s="17">
        <v>20</v>
      </c>
      <c r="SW37" s="17">
        <v>19.317070000000001</v>
      </c>
      <c r="SX37" s="17">
        <v>19.317070000000001</v>
      </c>
      <c r="SY37" s="17">
        <v>0.68293000000000004</v>
      </c>
      <c r="SZ37" s="17">
        <v>18.8</v>
      </c>
      <c r="TA37" s="17">
        <v>0.36</v>
      </c>
      <c r="TB37" s="17">
        <v>0.36</v>
      </c>
      <c r="TC37" s="17">
        <v>18.440000000000001</v>
      </c>
      <c r="TD37" s="17">
        <v>74</v>
      </c>
      <c r="TE37" s="17">
        <v>62.76</v>
      </c>
      <c r="TF37" s="17">
        <v>38.76</v>
      </c>
      <c r="TG37" s="17">
        <v>35.24</v>
      </c>
      <c r="TH37" s="17">
        <v>13.7</v>
      </c>
      <c r="TI37" s="17"/>
      <c r="TJ37" s="17">
        <v>13.125999999999999</v>
      </c>
      <c r="TK37" s="17">
        <v>0.57399999999999995</v>
      </c>
      <c r="TL37" s="17">
        <v>76.099999999999994</v>
      </c>
      <c r="TM37" s="17">
        <v>32</v>
      </c>
      <c r="TN37" s="17">
        <v>31.783000000000001</v>
      </c>
      <c r="TO37" s="17">
        <v>44.317</v>
      </c>
      <c r="TP37" s="17">
        <v>84.1</v>
      </c>
      <c r="TQ37" s="17">
        <v>32.304929999999999</v>
      </c>
      <c r="TR37" s="17">
        <v>32.328000000000003</v>
      </c>
      <c r="TS37" s="17">
        <v>51.771999999999998</v>
      </c>
      <c r="TT37" s="17">
        <v>5.6</v>
      </c>
      <c r="TU37" s="17">
        <v>3.5539999999999998</v>
      </c>
      <c r="TV37" s="17">
        <v>3.5539999999999998</v>
      </c>
      <c r="TW37" s="17">
        <v>2.0459999999999998</v>
      </c>
      <c r="TX37" s="17">
        <v>6.7</v>
      </c>
      <c r="TY37" s="17">
        <v>2.8719999999999999</v>
      </c>
      <c r="TZ37" s="17">
        <v>2.8719999999999999</v>
      </c>
      <c r="UA37" s="17">
        <v>3.8279999999999998</v>
      </c>
      <c r="UB37" s="17">
        <v>20</v>
      </c>
      <c r="UC37" s="17">
        <v>19.5122</v>
      </c>
      <c r="UD37" s="17">
        <v>19.51219</v>
      </c>
      <c r="UE37" s="17">
        <v>0.48781000000000002</v>
      </c>
      <c r="UF37" s="17">
        <v>7.3</v>
      </c>
      <c r="UG37" s="17">
        <v>8.4</v>
      </c>
      <c r="UH37" s="17">
        <v>8.4</v>
      </c>
      <c r="UI37" s="17">
        <v>-1.1000000000000001</v>
      </c>
      <c r="UJ37" s="17">
        <v>0</v>
      </c>
      <c r="UK37" s="17"/>
      <c r="UL37" s="17">
        <v>6.6</v>
      </c>
      <c r="UM37" s="17">
        <v>-6.6</v>
      </c>
      <c r="UN37" s="17">
        <v>20.399999999999999</v>
      </c>
      <c r="UO37" s="17">
        <v>19.5122</v>
      </c>
      <c r="UP37" s="17">
        <v>19.51219</v>
      </c>
      <c r="UQ37" s="17">
        <v>0.88780999999999999</v>
      </c>
      <c r="UR37" s="17">
        <v>20.399999999999999</v>
      </c>
      <c r="US37" s="17">
        <v>19.5122</v>
      </c>
      <c r="UT37" s="17">
        <v>19.51219</v>
      </c>
      <c r="UU37" s="17">
        <v>0.88780999999999999</v>
      </c>
      <c r="UV37" s="17">
        <v>20.3</v>
      </c>
      <c r="UW37" s="17">
        <v>19.510000000000002</v>
      </c>
      <c r="UX37" s="17">
        <v>19.51219</v>
      </c>
      <c r="UY37" s="17">
        <v>0.78781000000000001</v>
      </c>
      <c r="UZ37" s="17">
        <v>11.4</v>
      </c>
      <c r="VA37" s="17">
        <v>2.4416000000000002</v>
      </c>
      <c r="VB37" s="17">
        <v>4.2883800000000001</v>
      </c>
      <c r="VC37" s="17">
        <v>7.1116200000000003</v>
      </c>
      <c r="VD37" s="17">
        <v>15.3</v>
      </c>
      <c r="VE37" s="17"/>
      <c r="VF37" s="17">
        <v>9.1690000000000005</v>
      </c>
      <c r="VG37" s="17">
        <v>6.1310000000000002</v>
      </c>
      <c r="VH37" s="17">
        <v>91.2</v>
      </c>
      <c r="VI37" s="17"/>
      <c r="VJ37" s="17">
        <v>23.245999999999999</v>
      </c>
      <c r="VK37" s="17">
        <v>67.953999999999994</v>
      </c>
      <c r="VL37" s="17"/>
      <c r="VM37" s="17"/>
      <c r="VN37" s="17"/>
      <c r="VO37" s="17">
        <v>0</v>
      </c>
      <c r="VP37" s="17">
        <v>0</v>
      </c>
      <c r="VQ37" s="17">
        <v>0</v>
      </c>
      <c r="VR37" s="17">
        <v>0</v>
      </c>
      <c r="VS37" s="17">
        <v>0</v>
      </c>
      <c r="VT37" s="17">
        <v>0</v>
      </c>
      <c r="VU37" s="17">
        <v>0</v>
      </c>
      <c r="VV37" s="17">
        <v>0</v>
      </c>
      <c r="VW37" s="17">
        <v>0</v>
      </c>
      <c r="VX37" s="17">
        <v>69.400000000000006</v>
      </c>
      <c r="VY37" s="17"/>
      <c r="VZ37" s="17">
        <v>16.616</v>
      </c>
      <c r="WA37" s="17">
        <v>52.783999999999999</v>
      </c>
      <c r="WB37" s="17">
        <v>8.5</v>
      </c>
      <c r="WC37" s="17"/>
      <c r="WD37" s="17">
        <v>3.323</v>
      </c>
      <c r="WE37" s="17">
        <v>5.1769999999999996</v>
      </c>
      <c r="WF37" s="17">
        <v>8.8000000000000007</v>
      </c>
      <c r="WG37" s="17">
        <v>9</v>
      </c>
      <c r="WH37" s="17">
        <v>9</v>
      </c>
      <c r="WI37" s="17">
        <v>-0.2</v>
      </c>
      <c r="WJ37" s="17">
        <v>20</v>
      </c>
      <c r="WK37" s="17">
        <v>19.317070000000001</v>
      </c>
      <c r="WL37" s="17">
        <v>19.317070000000001</v>
      </c>
      <c r="WM37" s="17">
        <v>0.68293000000000004</v>
      </c>
      <c r="WN37" s="17">
        <v>4.0999999999999996</v>
      </c>
      <c r="WO37" s="17"/>
      <c r="WP37" s="17">
        <v>0</v>
      </c>
      <c r="WQ37" s="17">
        <v>4.0999999999999996</v>
      </c>
      <c r="WR37" s="17"/>
      <c r="WS37" s="17"/>
      <c r="WT37" s="17"/>
      <c r="WU37" s="17">
        <v>0</v>
      </c>
      <c r="WV37" s="17">
        <v>35.200000000000003</v>
      </c>
      <c r="WW37" s="17">
        <v>35</v>
      </c>
      <c r="WX37" s="17">
        <v>35</v>
      </c>
      <c r="WY37" s="17">
        <v>0.2</v>
      </c>
      <c r="WZ37" s="17">
        <v>27.5</v>
      </c>
      <c r="XA37" s="17">
        <v>29.184000000000001</v>
      </c>
      <c r="XB37" s="17">
        <v>29.184000000000001</v>
      </c>
      <c r="XC37" s="17">
        <v>-1.6839999999999999</v>
      </c>
      <c r="XD37" s="17">
        <v>3.3</v>
      </c>
      <c r="XE37" s="17">
        <v>2.8159999999999998</v>
      </c>
      <c r="XF37" s="17">
        <v>2.8159999999999998</v>
      </c>
      <c r="XG37" s="17">
        <v>0.48399999999999999</v>
      </c>
      <c r="XH37" s="17">
        <v>14</v>
      </c>
      <c r="XI37" s="17">
        <v>14</v>
      </c>
      <c r="XJ37" s="17">
        <v>14</v>
      </c>
      <c r="XK37" s="17">
        <v>0</v>
      </c>
      <c r="XL37" s="17">
        <v>15.2</v>
      </c>
      <c r="XM37" s="17">
        <v>14</v>
      </c>
      <c r="XN37" s="17">
        <v>14</v>
      </c>
      <c r="XO37" s="17">
        <v>1.2</v>
      </c>
      <c r="XP37" s="17">
        <v>6.3</v>
      </c>
      <c r="XQ37" s="17">
        <v>6.54</v>
      </c>
      <c r="XR37" s="17">
        <v>6.54</v>
      </c>
      <c r="XS37" s="17">
        <v>-0.24</v>
      </c>
    </row>
    <row r="38" spans="1:643" ht="24" customHeight="1" x14ac:dyDescent="0.3">
      <c r="A38" s="1"/>
      <c r="B38" s="16" t="s">
        <v>69</v>
      </c>
      <c r="C38" s="16" t="s">
        <v>749</v>
      </c>
      <c r="D38" s="17">
        <v>1</v>
      </c>
      <c r="E38" s="17">
        <v>1.01</v>
      </c>
      <c r="F38" s="17">
        <v>1.01</v>
      </c>
      <c r="G38" s="17">
        <v>-0.01</v>
      </c>
      <c r="H38" s="17">
        <v>1.6</v>
      </c>
      <c r="I38" s="17">
        <v>1.64</v>
      </c>
      <c r="J38" s="17">
        <v>1.64</v>
      </c>
      <c r="K38" s="17">
        <v>-0.04</v>
      </c>
      <c r="L38" s="17">
        <v>642.29999999999995</v>
      </c>
      <c r="M38" s="17">
        <v>649.77760999999998</v>
      </c>
      <c r="N38" s="17">
        <v>649.77760999999998</v>
      </c>
      <c r="O38" s="17">
        <v>-7.4776100000000003</v>
      </c>
      <c r="P38" s="17">
        <v>144.80000000000001</v>
      </c>
      <c r="Q38" s="17">
        <v>212.41534999999999</v>
      </c>
      <c r="R38" s="17">
        <v>212.41534999999999</v>
      </c>
      <c r="S38" s="17">
        <v>-67.615350000000007</v>
      </c>
      <c r="T38" s="17">
        <v>3.68</v>
      </c>
      <c r="U38" s="17"/>
      <c r="V38" s="17">
        <v>8.7565899999999992</v>
      </c>
      <c r="W38" s="17">
        <v>-5.0765900000000004</v>
      </c>
      <c r="X38" s="17">
        <v>3.73</v>
      </c>
      <c r="Y38" s="17"/>
      <c r="Z38" s="17">
        <v>8.5166900000000005</v>
      </c>
      <c r="AA38" s="17">
        <v>-4.7866900000000001</v>
      </c>
      <c r="AB38" s="17">
        <v>51.2</v>
      </c>
      <c r="AC38" s="17">
        <v>10.256410000000001</v>
      </c>
      <c r="AD38" s="17">
        <v>10.25643</v>
      </c>
      <c r="AE38" s="17">
        <v>40.943570000000001</v>
      </c>
      <c r="AF38" s="17">
        <v>236.2</v>
      </c>
      <c r="AG38" s="17">
        <v>246.98840000000001</v>
      </c>
      <c r="AH38" s="17">
        <v>246.98840000000001</v>
      </c>
      <c r="AI38" s="17">
        <v>-10.788399999999999</v>
      </c>
      <c r="AJ38" s="17">
        <v>27.6</v>
      </c>
      <c r="AK38" s="17"/>
      <c r="AL38" s="17"/>
      <c r="AM38" s="17">
        <v>27.6</v>
      </c>
      <c r="AN38" s="17"/>
      <c r="AO38" s="17"/>
      <c r="AP38" s="17"/>
      <c r="AQ38" s="17">
        <v>0</v>
      </c>
      <c r="AR38" s="17">
        <v>156.4</v>
      </c>
      <c r="AS38" s="17">
        <v>173.99225000000001</v>
      </c>
      <c r="AT38" s="17">
        <v>186.44439</v>
      </c>
      <c r="AU38" s="17">
        <v>-30.04439</v>
      </c>
      <c r="AV38" s="17">
        <v>155.5</v>
      </c>
      <c r="AW38" s="17">
        <v>173.99225000000001</v>
      </c>
      <c r="AX38" s="17">
        <v>186.44439</v>
      </c>
      <c r="AY38" s="17">
        <v>-30.944389999999999</v>
      </c>
      <c r="AZ38" s="17">
        <v>155.69999999999999</v>
      </c>
      <c r="BA38" s="17">
        <v>173.99225000000001</v>
      </c>
      <c r="BB38" s="17">
        <v>186.44439</v>
      </c>
      <c r="BC38" s="17">
        <v>-30.744389999999999</v>
      </c>
      <c r="BD38" s="17">
        <v>257.7</v>
      </c>
      <c r="BE38" s="17">
        <v>260.98838000000001</v>
      </c>
      <c r="BF38" s="17">
        <v>279.66658999999999</v>
      </c>
      <c r="BG38" s="17">
        <v>-21.96659</v>
      </c>
      <c r="BH38" s="17">
        <v>194</v>
      </c>
      <c r="BI38" s="17">
        <v>195.12200999999999</v>
      </c>
      <c r="BJ38" s="17">
        <v>195.12200999999999</v>
      </c>
      <c r="BK38" s="17">
        <v>-1.12201</v>
      </c>
      <c r="BL38" s="17">
        <v>103.7</v>
      </c>
      <c r="BM38" s="17">
        <v>97.561000000000007</v>
      </c>
      <c r="BN38" s="17">
        <v>97.561000000000007</v>
      </c>
      <c r="BO38" s="17">
        <v>6.1390000000000002</v>
      </c>
      <c r="BP38" s="17">
        <v>554.29999999999995</v>
      </c>
      <c r="BQ38" s="17">
        <v>568.29854</v>
      </c>
      <c r="BR38" s="17">
        <v>568.29854</v>
      </c>
      <c r="BS38" s="17">
        <v>-13.99854</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164.1</v>
      </c>
      <c r="CO38" s="17">
        <v>164.70732000000001</v>
      </c>
      <c r="CP38" s="17">
        <v>164.70732000000001</v>
      </c>
      <c r="CQ38" s="17">
        <v>-0.60731999999999997</v>
      </c>
      <c r="CR38" s="17">
        <v>7.8</v>
      </c>
      <c r="CS38" s="17">
        <v>8.2097499999999997</v>
      </c>
      <c r="CT38" s="17">
        <v>8.2097499999999997</v>
      </c>
      <c r="CU38" s="17">
        <v>-0.40975</v>
      </c>
      <c r="CV38" s="17">
        <v>2.8</v>
      </c>
      <c r="CW38" s="17">
        <v>4.5064399999999996</v>
      </c>
      <c r="CX38" s="17">
        <v>4.5064399999999996</v>
      </c>
      <c r="CY38" s="17">
        <v>-1.70644</v>
      </c>
      <c r="CZ38" s="17">
        <v>0</v>
      </c>
      <c r="DA38" s="17"/>
      <c r="DB38" s="17">
        <v>13.5059</v>
      </c>
      <c r="DC38" s="17">
        <v>-13.5059</v>
      </c>
      <c r="DD38" s="17">
        <v>5.3</v>
      </c>
      <c r="DE38" s="17">
        <v>6.8787000000000003</v>
      </c>
      <c r="DF38" s="17">
        <v>6.8787000000000003</v>
      </c>
      <c r="DG38" s="17">
        <v>-1.5787</v>
      </c>
      <c r="DH38" s="17"/>
      <c r="DI38" s="17"/>
      <c r="DJ38" s="17"/>
      <c r="DK38" s="17">
        <v>0</v>
      </c>
      <c r="DL38" s="17">
        <v>105.8</v>
      </c>
      <c r="DM38" s="17">
        <v>107.71395</v>
      </c>
      <c r="DN38" s="17">
        <v>107.71395</v>
      </c>
      <c r="DO38" s="17">
        <v>-1.91395</v>
      </c>
      <c r="DP38" s="17">
        <v>0</v>
      </c>
      <c r="DQ38" s="17"/>
      <c r="DR38" s="17">
        <v>8.9130000000000003</v>
      </c>
      <c r="DS38" s="17">
        <v>-8.9130000000000003</v>
      </c>
      <c r="DT38" s="17"/>
      <c r="DU38" s="17"/>
      <c r="DV38" s="17"/>
      <c r="DW38" s="17">
        <v>0</v>
      </c>
      <c r="DX38" s="17"/>
      <c r="DY38" s="17"/>
      <c r="DZ38" s="17"/>
      <c r="EA38" s="17">
        <v>0</v>
      </c>
      <c r="EB38" s="17"/>
      <c r="EC38" s="17"/>
      <c r="ED38" s="17"/>
      <c r="EE38" s="17">
        <v>0</v>
      </c>
      <c r="EF38" s="17">
        <v>110.6</v>
      </c>
      <c r="EG38" s="17">
        <v>112.90537</v>
      </c>
      <c r="EH38" s="17">
        <v>112.90537</v>
      </c>
      <c r="EI38" s="17">
        <v>-2.3053699999999999</v>
      </c>
      <c r="EJ38" s="17">
        <v>142.4</v>
      </c>
      <c r="EK38" s="17">
        <v>140.51127</v>
      </c>
      <c r="EL38" s="17">
        <v>140.51125999999999</v>
      </c>
      <c r="EM38" s="17">
        <v>1.8887400000000001</v>
      </c>
      <c r="EN38" s="17"/>
      <c r="EO38" s="17"/>
      <c r="EP38" s="17">
        <v>56.410260000000001</v>
      </c>
      <c r="EQ38" s="17">
        <v>-56.410260000000001</v>
      </c>
      <c r="ER38" s="17"/>
      <c r="ES38" s="17"/>
      <c r="ET38" s="17"/>
      <c r="EU38" s="17">
        <v>0</v>
      </c>
      <c r="EV38" s="17"/>
      <c r="EW38" s="17"/>
      <c r="EX38" s="17"/>
      <c r="EY38" s="17">
        <v>0</v>
      </c>
      <c r="EZ38" s="17">
        <v>6.5</v>
      </c>
      <c r="FA38" s="17">
        <v>6.39</v>
      </c>
      <c r="FB38" s="17">
        <v>6.39</v>
      </c>
      <c r="FC38" s="17">
        <v>0.11</v>
      </c>
      <c r="FD38" s="17">
        <v>459.4</v>
      </c>
      <c r="FE38" s="17">
        <v>458.87804999999997</v>
      </c>
      <c r="FF38" s="17">
        <v>458.87804999999997</v>
      </c>
      <c r="FG38" s="17">
        <v>0.52195000000000003</v>
      </c>
      <c r="FH38" s="17">
        <v>81.8</v>
      </c>
      <c r="FI38" s="17">
        <v>79.998149999999995</v>
      </c>
      <c r="FJ38" s="17">
        <v>56.67539</v>
      </c>
      <c r="FK38" s="17">
        <v>25.124610000000001</v>
      </c>
      <c r="FL38" s="17">
        <v>148.1</v>
      </c>
      <c r="FM38" s="17">
        <v>148.62634</v>
      </c>
      <c r="FN38" s="17">
        <v>148.62634</v>
      </c>
      <c r="FO38" s="17">
        <v>-0.52634000000000003</v>
      </c>
      <c r="FP38" s="17">
        <v>42.3</v>
      </c>
      <c r="FQ38" s="17">
        <v>39.995710000000003</v>
      </c>
      <c r="FR38" s="17">
        <v>41.498959999999997</v>
      </c>
      <c r="FS38" s="17">
        <v>0.80103999999999997</v>
      </c>
      <c r="FT38" s="17">
        <v>18.5</v>
      </c>
      <c r="FU38" s="17">
        <v>19.28585</v>
      </c>
      <c r="FV38" s="17">
        <v>19.28585</v>
      </c>
      <c r="FW38" s="17">
        <v>-0.78585000000000005</v>
      </c>
      <c r="FX38" s="17">
        <v>19.7</v>
      </c>
      <c r="FY38" s="17">
        <v>19.21951</v>
      </c>
      <c r="FZ38" s="17">
        <v>19.21951</v>
      </c>
      <c r="GA38" s="17">
        <v>0.48048999999999997</v>
      </c>
      <c r="GB38" s="17">
        <v>91.1</v>
      </c>
      <c r="GC38" s="17">
        <v>87.657560000000004</v>
      </c>
      <c r="GD38" s="17">
        <v>87.657560000000004</v>
      </c>
      <c r="GE38" s="17">
        <v>3.4424399999999999</v>
      </c>
      <c r="GF38" s="17">
        <v>121</v>
      </c>
      <c r="GG38" s="17">
        <v>181.66672</v>
      </c>
      <c r="GH38" s="17">
        <v>181.66672</v>
      </c>
      <c r="GI38" s="17">
        <v>-60.666719999999998</v>
      </c>
      <c r="GJ38" s="17">
        <v>121.3</v>
      </c>
      <c r="GK38" s="17">
        <v>181.66672</v>
      </c>
      <c r="GL38" s="17">
        <v>181.66672</v>
      </c>
      <c r="GM38" s="17">
        <v>-60.366720000000001</v>
      </c>
      <c r="GN38" s="17">
        <v>152.9</v>
      </c>
      <c r="GO38" s="17">
        <v>181.66672</v>
      </c>
      <c r="GP38" s="17">
        <v>181.66672</v>
      </c>
      <c r="GQ38" s="17">
        <v>-28.766719999999999</v>
      </c>
      <c r="GR38" s="17">
        <v>108.5</v>
      </c>
      <c r="GS38" s="17">
        <v>110.91316999999999</v>
      </c>
      <c r="GT38" s="17">
        <v>110.91316999999999</v>
      </c>
      <c r="GU38" s="17">
        <v>-2.41317</v>
      </c>
      <c r="GV38" s="17"/>
      <c r="GW38" s="17"/>
      <c r="GX38" s="17"/>
      <c r="GY38" s="17">
        <v>0</v>
      </c>
      <c r="GZ38" s="17">
        <v>5.9</v>
      </c>
      <c r="HA38" s="17">
        <v>3.7359200000000001</v>
      </c>
      <c r="HB38" s="17"/>
      <c r="HC38" s="17">
        <v>5.9</v>
      </c>
      <c r="HD38" s="17">
        <v>45.7</v>
      </c>
      <c r="HE38" s="17">
        <v>47.26634</v>
      </c>
      <c r="HF38" s="17">
        <v>47.26634</v>
      </c>
      <c r="HG38" s="17">
        <v>-1.5663400000000001</v>
      </c>
      <c r="HH38" s="17"/>
      <c r="HI38" s="17"/>
      <c r="HJ38" s="17"/>
      <c r="HK38" s="17">
        <v>0</v>
      </c>
      <c r="HL38" s="17">
        <v>4</v>
      </c>
      <c r="HM38" s="17">
        <v>3.8872599999999999</v>
      </c>
      <c r="HN38" s="17">
        <v>3.8872599999999999</v>
      </c>
      <c r="HO38" s="17">
        <v>0.11274000000000001</v>
      </c>
      <c r="HP38" s="17">
        <v>30.6</v>
      </c>
      <c r="HQ38" s="17">
        <v>29.882930000000002</v>
      </c>
      <c r="HR38" s="17">
        <v>29.882930000000002</v>
      </c>
      <c r="HS38" s="17">
        <v>0.71706999999999999</v>
      </c>
      <c r="HT38" s="17">
        <v>172.7</v>
      </c>
      <c r="HU38" s="17">
        <v>171.54185000000001</v>
      </c>
      <c r="HV38" s="17">
        <v>171.54185000000001</v>
      </c>
      <c r="HW38" s="17">
        <v>1.15815</v>
      </c>
      <c r="HX38" s="17">
        <v>94.3</v>
      </c>
      <c r="HY38" s="17">
        <v>95.918049999999994</v>
      </c>
      <c r="HZ38" s="17">
        <v>95.918049999999994</v>
      </c>
      <c r="IA38" s="17">
        <v>-1.61805</v>
      </c>
      <c r="IB38" s="17">
        <v>24.7</v>
      </c>
      <c r="IC38" s="17">
        <v>89.357089999999999</v>
      </c>
      <c r="ID38" s="17">
        <v>89.357089999999999</v>
      </c>
      <c r="IE38" s="17">
        <v>-64.657089999999997</v>
      </c>
      <c r="IF38" s="17">
        <v>99.3</v>
      </c>
      <c r="IG38" s="17"/>
      <c r="IH38" s="17">
        <v>0</v>
      </c>
      <c r="II38" s="17">
        <v>99.3</v>
      </c>
      <c r="IJ38" s="17">
        <v>0</v>
      </c>
      <c r="IK38" s="17"/>
      <c r="IL38" s="17">
        <v>0</v>
      </c>
      <c r="IM38" s="17">
        <v>0</v>
      </c>
      <c r="IN38" s="17"/>
      <c r="IO38" s="17"/>
      <c r="IP38" s="17"/>
      <c r="IQ38" s="17">
        <v>0</v>
      </c>
      <c r="IR38" s="17"/>
      <c r="IS38" s="17"/>
      <c r="IT38" s="17"/>
      <c r="IU38" s="17">
        <v>0</v>
      </c>
      <c r="IV38" s="17"/>
      <c r="IW38" s="17"/>
      <c r="IX38" s="17"/>
      <c r="IY38" s="17">
        <v>0</v>
      </c>
      <c r="IZ38" s="17">
        <v>130.19999999999999</v>
      </c>
      <c r="JA38" s="17">
        <v>133.35676000000001</v>
      </c>
      <c r="JB38" s="17">
        <v>133.35676000000001</v>
      </c>
      <c r="JC38" s="17">
        <v>-3.1567599999999998</v>
      </c>
      <c r="JD38" s="17">
        <v>132.19999999999999</v>
      </c>
      <c r="JE38" s="17">
        <v>162.95194000000001</v>
      </c>
      <c r="JF38" s="17">
        <v>162.95194000000001</v>
      </c>
      <c r="JG38" s="17">
        <v>-30.751940000000001</v>
      </c>
      <c r="JH38" s="17">
        <v>132</v>
      </c>
      <c r="JI38" s="17">
        <v>162.95194000000001</v>
      </c>
      <c r="JJ38" s="17">
        <v>162.95194000000001</v>
      </c>
      <c r="JK38" s="17">
        <v>-30.95194</v>
      </c>
      <c r="JL38" s="17"/>
      <c r="JM38" s="17"/>
      <c r="JN38" s="17"/>
      <c r="JO38" s="17">
        <v>0</v>
      </c>
      <c r="JP38" s="17">
        <v>135.69999999999999</v>
      </c>
      <c r="JQ38" s="17">
        <v>162.95194000000001</v>
      </c>
      <c r="JR38" s="17">
        <v>162.95194000000001</v>
      </c>
      <c r="JS38" s="17">
        <v>-27.251940000000001</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113.7</v>
      </c>
      <c r="KO38" s="17">
        <v>114.11063</v>
      </c>
      <c r="KP38" s="17">
        <v>114.11063</v>
      </c>
      <c r="KQ38" s="17">
        <v>-0.41063</v>
      </c>
      <c r="KR38" s="17">
        <v>17.100000000000001</v>
      </c>
      <c r="KS38" s="17"/>
      <c r="KT38" s="17"/>
      <c r="KU38" s="17">
        <v>17.100000000000001</v>
      </c>
      <c r="KV38" s="17"/>
      <c r="KW38" s="17"/>
      <c r="KX38" s="17"/>
      <c r="KY38" s="17">
        <v>0</v>
      </c>
      <c r="KZ38" s="17">
        <v>4.3</v>
      </c>
      <c r="LA38" s="17">
        <v>3.8072699999999999</v>
      </c>
      <c r="LB38" s="17">
        <v>3.8072699999999999</v>
      </c>
      <c r="LC38" s="17">
        <v>0.49273</v>
      </c>
      <c r="LD38" s="17">
        <v>174.5</v>
      </c>
      <c r="LE38" s="17">
        <v>182.46243999999999</v>
      </c>
      <c r="LF38" s="17">
        <v>182.46244999999999</v>
      </c>
      <c r="LG38" s="17">
        <v>-7.9624499999999996</v>
      </c>
      <c r="LH38" s="17">
        <v>131.5</v>
      </c>
      <c r="LI38" s="17">
        <v>133.67995999999999</v>
      </c>
      <c r="LJ38" s="17">
        <v>133.67995999999999</v>
      </c>
      <c r="LK38" s="17">
        <v>-2.1799599999999999</v>
      </c>
      <c r="LL38" s="17">
        <v>65.7</v>
      </c>
      <c r="LM38" s="17">
        <v>67.461460000000002</v>
      </c>
      <c r="LN38" s="17">
        <v>67.461460000000002</v>
      </c>
      <c r="LO38" s="17">
        <v>-1.76146</v>
      </c>
      <c r="LP38" s="17">
        <v>74.900000000000006</v>
      </c>
      <c r="LQ38" s="17">
        <v>78.567999999999998</v>
      </c>
      <c r="LR38" s="17">
        <v>78.567999999999998</v>
      </c>
      <c r="LS38" s="17">
        <v>-3.6680000000000001</v>
      </c>
      <c r="LT38" s="17"/>
      <c r="LU38" s="17"/>
      <c r="LV38" s="17"/>
      <c r="LW38" s="17">
        <v>0</v>
      </c>
      <c r="LX38" s="17"/>
      <c r="LY38" s="17"/>
      <c r="LZ38" s="17"/>
      <c r="MA38" s="17">
        <v>0</v>
      </c>
      <c r="MB38" s="17"/>
      <c r="MC38" s="17"/>
      <c r="MD38" s="17"/>
      <c r="ME38" s="17">
        <v>0</v>
      </c>
      <c r="MF38" s="17"/>
      <c r="MG38" s="17"/>
      <c r="MH38" s="17"/>
      <c r="MI38" s="17">
        <v>0</v>
      </c>
      <c r="MJ38" s="17"/>
      <c r="MK38" s="17"/>
      <c r="ML38" s="17"/>
      <c r="MM38" s="17">
        <v>0</v>
      </c>
      <c r="MN38" s="17">
        <v>104.7</v>
      </c>
      <c r="MO38" s="17">
        <v>103</v>
      </c>
      <c r="MP38" s="17"/>
      <c r="MQ38" s="17">
        <v>104.7</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v>189.33252999999999</v>
      </c>
      <c r="NS38" s="17">
        <v>-189.33252999999999</v>
      </c>
      <c r="NT38" s="17">
        <v>0</v>
      </c>
      <c r="NU38" s="17"/>
      <c r="NV38" s="17">
        <v>94.666259999999994</v>
      </c>
      <c r="NW38" s="17">
        <v>-94.666259999999994</v>
      </c>
      <c r="NX38" s="17">
        <v>0.2</v>
      </c>
      <c r="NY38" s="17"/>
      <c r="NZ38" s="17">
        <v>0.59799999999999998</v>
      </c>
      <c r="OA38" s="17">
        <v>-0.39800000000000002</v>
      </c>
      <c r="OB38" s="17">
        <v>34.6</v>
      </c>
      <c r="OC38" s="17">
        <v>58.367809999999999</v>
      </c>
      <c r="OD38" s="17">
        <v>57.878999999999998</v>
      </c>
      <c r="OE38" s="17">
        <v>-23.279</v>
      </c>
      <c r="OF38" s="17">
        <v>77.599999999999994</v>
      </c>
      <c r="OG38" s="17">
        <v>50.819000000000003</v>
      </c>
      <c r="OH38" s="17">
        <v>50.819000000000003</v>
      </c>
      <c r="OI38" s="17">
        <v>26.780999999999999</v>
      </c>
      <c r="OJ38" s="17">
        <v>5.6</v>
      </c>
      <c r="OK38" s="17">
        <v>1.40191</v>
      </c>
      <c r="OL38" s="17">
        <v>4.3850100000000003</v>
      </c>
      <c r="OM38" s="17">
        <v>1.21499</v>
      </c>
      <c r="ON38" s="17">
        <v>0.4</v>
      </c>
      <c r="OO38" s="17"/>
      <c r="OP38" s="17">
        <v>5.0009999999999999E-2</v>
      </c>
      <c r="OQ38" s="17">
        <v>0.34999000000000002</v>
      </c>
      <c r="OR38" s="17">
        <v>20</v>
      </c>
      <c r="OS38" s="17">
        <v>20</v>
      </c>
      <c r="OT38" s="17">
        <v>17.560980000000001</v>
      </c>
      <c r="OU38" s="17">
        <v>2.4390200000000002</v>
      </c>
      <c r="OV38" s="17">
        <v>9.9</v>
      </c>
      <c r="OW38" s="17">
        <v>9.4475899999999999</v>
      </c>
      <c r="OX38" s="17">
        <v>9.5185499999999994</v>
      </c>
      <c r="OY38" s="17">
        <v>0.38145000000000001</v>
      </c>
      <c r="OZ38" s="17">
        <v>4.0999999999999996</v>
      </c>
      <c r="PA38" s="17">
        <v>0</v>
      </c>
      <c r="PB38" s="17">
        <v>0</v>
      </c>
      <c r="PC38" s="17">
        <v>4.0999999999999996</v>
      </c>
      <c r="PD38" s="17">
        <v>3.6</v>
      </c>
      <c r="PE38" s="17">
        <v>3.6</v>
      </c>
      <c r="PF38" s="17">
        <v>3.6</v>
      </c>
      <c r="PG38" s="17">
        <v>0</v>
      </c>
      <c r="PH38" s="17">
        <v>5.0999999999999996</v>
      </c>
      <c r="PI38" s="17">
        <v>5</v>
      </c>
      <c r="PJ38" s="17">
        <v>5</v>
      </c>
      <c r="PK38" s="17">
        <v>0.1</v>
      </c>
      <c r="PL38" s="17">
        <v>20</v>
      </c>
      <c r="PM38" s="17">
        <v>19.5122</v>
      </c>
      <c r="PN38" s="17">
        <v>19.51219</v>
      </c>
      <c r="PO38" s="17">
        <v>0.48781000000000002</v>
      </c>
      <c r="PP38" s="17">
        <v>20</v>
      </c>
      <c r="PQ38" s="17">
        <v>19.5122</v>
      </c>
      <c r="PR38" s="17">
        <v>19.51219</v>
      </c>
      <c r="PS38" s="17">
        <v>0.48781000000000002</v>
      </c>
      <c r="PT38" s="17">
        <v>18.899999999999999</v>
      </c>
      <c r="PU38" s="17">
        <v>1.5747899999999999</v>
      </c>
      <c r="PV38" s="17">
        <v>9.0637500000000006</v>
      </c>
      <c r="PW38" s="17">
        <v>9.8362499999999997</v>
      </c>
      <c r="PX38" s="17">
        <v>3.5</v>
      </c>
      <c r="PY38" s="17">
        <v>3.3</v>
      </c>
      <c r="PZ38" s="17">
        <v>3.3</v>
      </c>
      <c r="QA38" s="17">
        <v>0.2</v>
      </c>
      <c r="QB38" s="17">
        <v>18.7</v>
      </c>
      <c r="QC38" s="17">
        <v>18.341460000000001</v>
      </c>
      <c r="QD38" s="17">
        <v>18.341460000000001</v>
      </c>
      <c r="QE38" s="17">
        <v>0.35854000000000003</v>
      </c>
      <c r="QF38" s="17">
        <v>15.2</v>
      </c>
      <c r="QG38" s="17"/>
      <c r="QH38" s="17">
        <v>8.4130000000000003</v>
      </c>
      <c r="QI38" s="17">
        <v>6.7869999999999999</v>
      </c>
      <c r="QJ38" s="17">
        <v>18.100000000000001</v>
      </c>
      <c r="QK38" s="17">
        <v>10.589</v>
      </c>
      <c r="QL38" s="17">
        <v>10.589</v>
      </c>
      <c r="QM38" s="17">
        <v>7.5110000000000001</v>
      </c>
      <c r="QN38" s="17">
        <v>9.3000000000000007</v>
      </c>
      <c r="QO38" s="17">
        <v>15.137</v>
      </c>
      <c r="QP38" s="17">
        <v>15.137</v>
      </c>
      <c r="QQ38" s="17">
        <v>-5.8369999999999997</v>
      </c>
      <c r="QR38" s="17">
        <v>22.3</v>
      </c>
      <c r="QS38" s="17">
        <v>49.730089999999997</v>
      </c>
      <c r="QT38" s="17">
        <v>52.933999999999997</v>
      </c>
      <c r="QU38" s="17">
        <v>-30.634</v>
      </c>
      <c r="QV38" s="17">
        <v>3.7</v>
      </c>
      <c r="QW38" s="17">
        <v>4.2</v>
      </c>
      <c r="QX38" s="17">
        <v>4.2</v>
      </c>
      <c r="QY38" s="17">
        <v>-0.5</v>
      </c>
      <c r="QZ38" s="17">
        <v>2.1</v>
      </c>
      <c r="RA38" s="17">
        <v>2.4</v>
      </c>
      <c r="RB38" s="17">
        <v>2.4</v>
      </c>
      <c r="RC38" s="17">
        <v>-0.3</v>
      </c>
      <c r="RD38" s="17">
        <v>2.4</v>
      </c>
      <c r="RE38" s="17">
        <v>2.4</v>
      </c>
      <c r="RF38" s="17">
        <v>2.4</v>
      </c>
      <c r="RG38" s="17">
        <v>0</v>
      </c>
      <c r="RH38" s="17">
        <v>2</v>
      </c>
      <c r="RI38" s="17">
        <v>2.8</v>
      </c>
      <c r="RJ38" s="17">
        <v>2.8</v>
      </c>
      <c r="RK38" s="17">
        <v>-0.8</v>
      </c>
      <c r="RL38" s="17">
        <v>19.100000000000001</v>
      </c>
      <c r="RM38" s="17"/>
      <c r="RN38" s="17">
        <v>12.268000000000001</v>
      </c>
      <c r="RO38" s="17">
        <v>6.8319999999999999</v>
      </c>
      <c r="RP38" s="17">
        <v>3.2</v>
      </c>
      <c r="RQ38" s="17">
        <v>2.7989999999999999</v>
      </c>
      <c r="RR38" s="17">
        <v>2.7989999999999999</v>
      </c>
      <c r="RS38" s="17">
        <v>0.40100000000000002</v>
      </c>
      <c r="RT38" s="17">
        <v>20.2</v>
      </c>
      <c r="RU38" s="17">
        <v>19.869240000000001</v>
      </c>
      <c r="RV38" s="17">
        <v>19.869240000000001</v>
      </c>
      <c r="RW38" s="17">
        <v>0.33076</v>
      </c>
      <c r="RX38" s="17">
        <v>2</v>
      </c>
      <c r="RY38" s="17">
        <v>2</v>
      </c>
      <c r="RZ38" s="17">
        <v>2</v>
      </c>
      <c r="SA38" s="17">
        <v>0</v>
      </c>
      <c r="SB38" s="17">
        <v>0.2</v>
      </c>
      <c r="SC38" s="17">
        <v>0.7</v>
      </c>
      <c r="SD38" s="17">
        <v>0.7</v>
      </c>
      <c r="SE38" s="17">
        <v>-0.5</v>
      </c>
      <c r="SF38" s="17">
        <v>19.8</v>
      </c>
      <c r="SG38" s="17">
        <v>19.21951</v>
      </c>
      <c r="SH38" s="17">
        <v>19.21951</v>
      </c>
      <c r="SI38" s="17">
        <v>0.58048999999999995</v>
      </c>
      <c r="SJ38" s="17">
        <v>12.6</v>
      </c>
      <c r="SK38" s="17">
        <v>12.292680000000001</v>
      </c>
      <c r="SL38" s="17">
        <v>12.292680000000001</v>
      </c>
      <c r="SM38" s="17">
        <v>0.30731999999999998</v>
      </c>
      <c r="SN38" s="17">
        <v>20.2</v>
      </c>
      <c r="SO38" s="17">
        <v>19.5122</v>
      </c>
      <c r="SP38" s="17">
        <v>19.51219</v>
      </c>
      <c r="SQ38" s="17">
        <v>0.68781000000000003</v>
      </c>
      <c r="SR38" s="17">
        <v>20.2</v>
      </c>
      <c r="SS38" s="17">
        <v>19.5122</v>
      </c>
      <c r="ST38" s="17">
        <v>19.51219</v>
      </c>
      <c r="SU38" s="17">
        <v>0.68781000000000003</v>
      </c>
      <c r="SV38" s="17">
        <v>20</v>
      </c>
      <c r="SW38" s="17">
        <v>19.317070000000001</v>
      </c>
      <c r="SX38" s="17">
        <v>19.317070000000001</v>
      </c>
      <c r="SY38" s="17">
        <v>0.68293000000000004</v>
      </c>
      <c r="SZ38" s="17">
        <v>20.7</v>
      </c>
      <c r="TA38" s="17">
        <v>0.36</v>
      </c>
      <c r="TB38" s="17">
        <v>0.36</v>
      </c>
      <c r="TC38" s="17">
        <v>20.34</v>
      </c>
      <c r="TD38" s="17">
        <v>72.099999999999994</v>
      </c>
      <c r="TE38" s="17">
        <v>51.98</v>
      </c>
      <c r="TF38" s="17">
        <v>33.979999999999997</v>
      </c>
      <c r="TG38" s="17">
        <v>38.119999999999997</v>
      </c>
      <c r="TH38" s="17">
        <v>14.7</v>
      </c>
      <c r="TI38" s="17"/>
      <c r="TJ38" s="17">
        <v>6.6909999999999998</v>
      </c>
      <c r="TK38" s="17">
        <v>8.0090000000000003</v>
      </c>
      <c r="TL38" s="17">
        <v>63.9</v>
      </c>
      <c r="TM38" s="17">
        <v>31</v>
      </c>
      <c r="TN38" s="17">
        <v>29.809000000000001</v>
      </c>
      <c r="TO38" s="17">
        <v>34.091000000000001</v>
      </c>
      <c r="TP38" s="17">
        <v>80.5</v>
      </c>
      <c r="TQ38" s="17">
        <v>31.607800000000001</v>
      </c>
      <c r="TR38" s="17">
        <v>31.713000000000001</v>
      </c>
      <c r="TS38" s="17">
        <v>48.786999999999999</v>
      </c>
      <c r="TT38" s="17">
        <v>5.6</v>
      </c>
      <c r="TU38" s="17">
        <v>3.403</v>
      </c>
      <c r="TV38" s="17">
        <v>3.403</v>
      </c>
      <c r="TW38" s="17">
        <v>2.1970000000000001</v>
      </c>
      <c r="TX38" s="17">
        <v>4.0999999999999996</v>
      </c>
      <c r="TY38" s="17">
        <v>2.7919999999999998</v>
      </c>
      <c r="TZ38" s="17">
        <v>2.7919999999999998</v>
      </c>
      <c r="UA38" s="17">
        <v>1.3080000000000001</v>
      </c>
      <c r="UB38" s="17">
        <v>3.1</v>
      </c>
      <c r="UC38" s="17">
        <v>19.5122</v>
      </c>
      <c r="UD38" s="17">
        <v>19.51219</v>
      </c>
      <c r="UE38" s="17">
        <v>-16.412189999999999</v>
      </c>
      <c r="UF38" s="17">
        <v>7.3</v>
      </c>
      <c r="UG38" s="17">
        <v>8.4</v>
      </c>
      <c r="UH38" s="17">
        <v>8.4</v>
      </c>
      <c r="UI38" s="17">
        <v>-1.1000000000000001</v>
      </c>
      <c r="UJ38" s="17">
        <v>0</v>
      </c>
      <c r="UK38" s="17"/>
      <c r="UL38" s="17">
        <v>6.6</v>
      </c>
      <c r="UM38" s="17">
        <v>-6.6</v>
      </c>
      <c r="UN38" s="17">
        <v>20.399999999999999</v>
      </c>
      <c r="UO38" s="17">
        <v>19.5122</v>
      </c>
      <c r="UP38" s="17">
        <v>19.51219</v>
      </c>
      <c r="UQ38" s="17">
        <v>0.88780999999999999</v>
      </c>
      <c r="UR38" s="17">
        <v>20.399999999999999</v>
      </c>
      <c r="US38" s="17">
        <v>19.5122</v>
      </c>
      <c r="UT38" s="17">
        <v>19.51219</v>
      </c>
      <c r="UU38" s="17">
        <v>0.88780999999999999</v>
      </c>
      <c r="UV38" s="17">
        <v>20.3</v>
      </c>
      <c r="UW38" s="17">
        <v>19.5122</v>
      </c>
      <c r="UX38" s="17">
        <v>19.51219</v>
      </c>
      <c r="UY38" s="17">
        <v>0.78781000000000001</v>
      </c>
      <c r="UZ38" s="17">
        <v>8.6999999999999993</v>
      </c>
      <c r="VA38" s="17">
        <v>1.3955</v>
      </c>
      <c r="VB38" s="17">
        <v>4.29786</v>
      </c>
      <c r="VC38" s="17">
        <v>4.4021400000000002</v>
      </c>
      <c r="VD38" s="17">
        <v>12.8</v>
      </c>
      <c r="VE38" s="17"/>
      <c r="VF38" s="17">
        <v>8.0779999999999994</v>
      </c>
      <c r="VG38" s="17">
        <v>4.7220000000000004</v>
      </c>
      <c r="VH38" s="17">
        <v>106.1</v>
      </c>
      <c r="VI38" s="17"/>
      <c r="VJ38" s="17">
        <v>17.803999999999998</v>
      </c>
      <c r="VK38" s="17">
        <v>88.296000000000006</v>
      </c>
      <c r="VL38" s="17"/>
      <c r="VM38" s="17"/>
      <c r="VN38" s="17"/>
      <c r="VO38" s="17">
        <v>0</v>
      </c>
      <c r="VP38" s="17">
        <v>0</v>
      </c>
      <c r="VQ38" s="17">
        <v>0</v>
      </c>
      <c r="VR38" s="17">
        <v>0</v>
      </c>
      <c r="VS38" s="17">
        <v>0</v>
      </c>
      <c r="VT38" s="17">
        <v>0</v>
      </c>
      <c r="VU38" s="17">
        <v>0</v>
      </c>
      <c r="VV38" s="17">
        <v>0</v>
      </c>
      <c r="VW38" s="17">
        <v>0</v>
      </c>
      <c r="VX38" s="17">
        <v>99.9</v>
      </c>
      <c r="VY38" s="17"/>
      <c r="VZ38" s="17">
        <v>11.984999999999999</v>
      </c>
      <c r="WA38" s="17">
        <v>87.915000000000006</v>
      </c>
      <c r="WB38" s="17">
        <v>6.4</v>
      </c>
      <c r="WC38" s="17"/>
      <c r="WD38" s="17">
        <v>2.262</v>
      </c>
      <c r="WE38" s="17">
        <v>4.1379999999999999</v>
      </c>
      <c r="WF38" s="17">
        <v>8.8000000000000007</v>
      </c>
      <c r="WG38" s="17">
        <v>9</v>
      </c>
      <c r="WH38" s="17">
        <v>9</v>
      </c>
      <c r="WI38" s="17">
        <v>-0.2</v>
      </c>
      <c r="WJ38" s="17">
        <v>20</v>
      </c>
      <c r="WK38" s="17">
        <v>19.317070000000001</v>
      </c>
      <c r="WL38" s="17">
        <v>19.317070000000001</v>
      </c>
      <c r="WM38" s="17">
        <v>0.68293000000000004</v>
      </c>
      <c r="WN38" s="17">
        <v>4.2</v>
      </c>
      <c r="WO38" s="17"/>
      <c r="WP38" s="17">
        <v>0</v>
      </c>
      <c r="WQ38" s="17">
        <v>4.2</v>
      </c>
      <c r="WR38" s="17"/>
      <c r="WS38" s="17"/>
      <c r="WT38" s="17"/>
      <c r="WU38" s="17">
        <v>0</v>
      </c>
      <c r="WV38" s="17">
        <v>35.1</v>
      </c>
      <c r="WW38" s="17">
        <v>35</v>
      </c>
      <c r="WX38" s="17">
        <v>35</v>
      </c>
      <c r="WY38" s="17">
        <v>0.1</v>
      </c>
      <c r="WZ38" s="17">
        <v>27.6</v>
      </c>
      <c r="XA38" s="17">
        <v>29.184000000000001</v>
      </c>
      <c r="XB38" s="17">
        <v>29.184000000000001</v>
      </c>
      <c r="XC38" s="17">
        <v>-1.5840000000000001</v>
      </c>
      <c r="XD38" s="17">
        <v>3.1</v>
      </c>
      <c r="XE38" s="17">
        <v>2.8159999999999998</v>
      </c>
      <c r="XF38" s="17">
        <v>2.8159999999999998</v>
      </c>
      <c r="XG38" s="17">
        <v>0.28399999999999997</v>
      </c>
      <c r="XH38" s="17">
        <v>13.9</v>
      </c>
      <c r="XI38" s="17">
        <v>14</v>
      </c>
      <c r="XJ38" s="17">
        <v>14</v>
      </c>
      <c r="XK38" s="17">
        <v>-0.1</v>
      </c>
      <c r="XL38" s="17">
        <v>15.5</v>
      </c>
      <c r="XM38" s="17">
        <v>14</v>
      </c>
      <c r="XN38" s="17">
        <v>14</v>
      </c>
      <c r="XO38" s="17">
        <v>1.5</v>
      </c>
      <c r="XP38" s="17">
        <v>5.5</v>
      </c>
      <c r="XQ38" s="17">
        <v>6.54</v>
      </c>
      <c r="XR38" s="17">
        <v>6.54</v>
      </c>
      <c r="XS38" s="17">
        <v>-1.04</v>
      </c>
    </row>
    <row r="39" spans="1:643" ht="24" customHeight="1" x14ac:dyDescent="0.3">
      <c r="A39" s="1"/>
      <c r="B39" s="16" t="s">
        <v>69</v>
      </c>
      <c r="C39" s="16" t="s">
        <v>750</v>
      </c>
      <c r="D39" s="17">
        <v>0.9</v>
      </c>
      <c r="E39" s="17">
        <v>1.01</v>
      </c>
      <c r="F39" s="17">
        <v>1.01</v>
      </c>
      <c r="G39" s="17">
        <v>-0.11</v>
      </c>
      <c r="H39" s="17">
        <v>1.6</v>
      </c>
      <c r="I39" s="17">
        <v>1.64</v>
      </c>
      <c r="J39" s="17">
        <v>1.64</v>
      </c>
      <c r="K39" s="17">
        <v>-0.04</v>
      </c>
      <c r="L39" s="17">
        <v>648.20000000000005</v>
      </c>
      <c r="M39" s="17">
        <v>649.77760999999998</v>
      </c>
      <c r="N39" s="17">
        <v>649.77760999999998</v>
      </c>
      <c r="O39" s="17">
        <v>-1.57761</v>
      </c>
      <c r="P39" s="17">
        <v>145.9</v>
      </c>
      <c r="Q39" s="17">
        <v>212.41534999999999</v>
      </c>
      <c r="R39" s="17">
        <v>212.41534999999999</v>
      </c>
      <c r="S39" s="17">
        <v>-66.515349999999998</v>
      </c>
      <c r="T39" s="17">
        <v>3.71</v>
      </c>
      <c r="U39" s="17"/>
      <c r="V39" s="17">
        <v>3.8119800000000001</v>
      </c>
      <c r="W39" s="17">
        <v>-0.10198</v>
      </c>
      <c r="X39" s="17">
        <v>3.87</v>
      </c>
      <c r="Y39" s="17"/>
      <c r="Z39" s="17">
        <v>8.5166900000000005</v>
      </c>
      <c r="AA39" s="17">
        <v>-4.6466900000000004</v>
      </c>
      <c r="AB39" s="17">
        <v>61.8</v>
      </c>
      <c r="AC39" s="17">
        <v>0</v>
      </c>
      <c r="AD39" s="17">
        <v>10.25643</v>
      </c>
      <c r="AE39" s="17">
        <v>51.543570000000003</v>
      </c>
      <c r="AF39" s="17">
        <v>239</v>
      </c>
      <c r="AG39" s="17">
        <v>246.98840000000001</v>
      </c>
      <c r="AH39" s="17">
        <v>246.98840000000001</v>
      </c>
      <c r="AI39" s="17">
        <v>-7.9884000000000004</v>
      </c>
      <c r="AJ39" s="17">
        <v>0</v>
      </c>
      <c r="AK39" s="17"/>
      <c r="AL39" s="17"/>
      <c r="AM39" s="17">
        <v>0</v>
      </c>
      <c r="AN39" s="17"/>
      <c r="AO39" s="17"/>
      <c r="AP39" s="17"/>
      <c r="AQ39" s="17">
        <v>0</v>
      </c>
      <c r="AR39" s="17">
        <v>175</v>
      </c>
      <c r="AS39" s="17">
        <v>181.72534999999999</v>
      </c>
      <c r="AT39" s="17">
        <v>186.44439</v>
      </c>
      <c r="AU39" s="17">
        <v>-11.44439</v>
      </c>
      <c r="AV39" s="17">
        <v>181.9</v>
      </c>
      <c r="AW39" s="17">
        <v>181.72534999999999</v>
      </c>
      <c r="AX39" s="17">
        <v>186.44439</v>
      </c>
      <c r="AY39" s="17">
        <v>-4.5443899999999999</v>
      </c>
      <c r="AZ39" s="17">
        <v>181.5</v>
      </c>
      <c r="BA39" s="17">
        <v>181.72534999999999</v>
      </c>
      <c r="BB39" s="17">
        <v>186.44439</v>
      </c>
      <c r="BC39" s="17">
        <v>-4.9443900000000003</v>
      </c>
      <c r="BD39" s="17">
        <v>271</v>
      </c>
      <c r="BE39" s="17">
        <v>272.58803</v>
      </c>
      <c r="BF39" s="17">
        <v>279.66658999999999</v>
      </c>
      <c r="BG39" s="17">
        <v>-8.6665899999999993</v>
      </c>
      <c r="BH39" s="17">
        <v>193.1</v>
      </c>
      <c r="BI39" s="17">
        <v>195.12200999999999</v>
      </c>
      <c r="BJ39" s="17">
        <v>195.12200000000001</v>
      </c>
      <c r="BK39" s="17">
        <v>-2.0219999999999998</v>
      </c>
      <c r="BL39" s="17">
        <v>103.3</v>
      </c>
      <c r="BM39" s="17">
        <v>97.561000000000007</v>
      </c>
      <c r="BN39" s="17">
        <v>97.561000000000007</v>
      </c>
      <c r="BO39" s="17">
        <v>5.7389999999999999</v>
      </c>
      <c r="BP39" s="17">
        <v>563.1</v>
      </c>
      <c r="BQ39" s="17">
        <v>568.29854</v>
      </c>
      <c r="BR39" s="17">
        <v>568.29854</v>
      </c>
      <c r="BS39" s="17">
        <v>-5.1985400000000004</v>
      </c>
      <c r="BT39" s="17">
        <v>10.8</v>
      </c>
      <c r="BU39" s="17">
        <v>10.17268</v>
      </c>
      <c r="BV39" s="17">
        <v>10.17268</v>
      </c>
      <c r="BW39" s="17">
        <v>0.62731999999999999</v>
      </c>
      <c r="BX39" s="17"/>
      <c r="BY39" s="17"/>
      <c r="BZ39" s="17"/>
      <c r="CA39" s="17">
        <v>0</v>
      </c>
      <c r="CB39" s="17"/>
      <c r="CC39" s="17"/>
      <c r="CD39" s="17"/>
      <c r="CE39" s="17">
        <v>0</v>
      </c>
      <c r="CF39" s="17"/>
      <c r="CG39" s="17"/>
      <c r="CH39" s="17"/>
      <c r="CI39" s="17">
        <v>0</v>
      </c>
      <c r="CJ39" s="17"/>
      <c r="CK39" s="17"/>
      <c r="CL39" s="17"/>
      <c r="CM39" s="17">
        <v>0</v>
      </c>
      <c r="CN39" s="17">
        <v>165.8</v>
      </c>
      <c r="CO39" s="17">
        <v>164.70732000000001</v>
      </c>
      <c r="CP39" s="17">
        <v>164.70732000000001</v>
      </c>
      <c r="CQ39" s="17">
        <v>1.0926800000000001</v>
      </c>
      <c r="CR39" s="17">
        <v>8</v>
      </c>
      <c r="CS39" s="17">
        <v>8.2097499999999997</v>
      </c>
      <c r="CT39" s="17">
        <v>8.2097499999999997</v>
      </c>
      <c r="CU39" s="17">
        <v>-0.20974999999999999</v>
      </c>
      <c r="CV39" s="17">
        <v>2.9</v>
      </c>
      <c r="CW39" s="17">
        <v>4.5064399999999996</v>
      </c>
      <c r="CX39" s="17">
        <v>4.5064399999999996</v>
      </c>
      <c r="CY39" s="17">
        <v>-1.6064400000000001</v>
      </c>
      <c r="CZ39" s="17">
        <v>0</v>
      </c>
      <c r="DA39" s="17"/>
      <c r="DB39" s="17">
        <v>7.9311100000000003</v>
      </c>
      <c r="DC39" s="17">
        <v>-7.9311100000000003</v>
      </c>
      <c r="DD39" s="17">
        <v>4.2</v>
      </c>
      <c r="DE39" s="17">
        <v>6.8787000000000003</v>
      </c>
      <c r="DF39" s="17">
        <v>6.8787000000000003</v>
      </c>
      <c r="DG39" s="17">
        <v>-2.6787000000000001</v>
      </c>
      <c r="DH39" s="17"/>
      <c r="DI39" s="17"/>
      <c r="DJ39" s="17"/>
      <c r="DK39" s="17">
        <v>0</v>
      </c>
      <c r="DL39" s="17">
        <v>105.8</v>
      </c>
      <c r="DM39" s="17">
        <v>107.71395</v>
      </c>
      <c r="DN39" s="17">
        <v>107.71395</v>
      </c>
      <c r="DO39" s="17">
        <v>-1.91395</v>
      </c>
      <c r="DP39" s="17">
        <v>0</v>
      </c>
      <c r="DQ39" s="17"/>
      <c r="DR39" s="17">
        <v>8.9130000000000003</v>
      </c>
      <c r="DS39" s="17">
        <v>-8.9130000000000003</v>
      </c>
      <c r="DT39" s="17"/>
      <c r="DU39" s="17"/>
      <c r="DV39" s="17"/>
      <c r="DW39" s="17">
        <v>0</v>
      </c>
      <c r="DX39" s="17"/>
      <c r="DY39" s="17"/>
      <c r="DZ39" s="17"/>
      <c r="EA39" s="17">
        <v>0</v>
      </c>
      <c r="EB39" s="17"/>
      <c r="EC39" s="17"/>
      <c r="ED39" s="17"/>
      <c r="EE39" s="17">
        <v>0</v>
      </c>
      <c r="EF39" s="17">
        <v>110.9</v>
      </c>
      <c r="EG39" s="17">
        <v>112.90537</v>
      </c>
      <c r="EH39" s="17">
        <v>112.90537</v>
      </c>
      <c r="EI39" s="17">
        <v>-2.0053700000000001</v>
      </c>
      <c r="EJ39" s="17">
        <v>133.19999999999999</v>
      </c>
      <c r="EK39" s="17">
        <v>131.26799</v>
      </c>
      <c r="EL39" s="17">
        <v>131.26802000000001</v>
      </c>
      <c r="EM39" s="17">
        <v>1.93198</v>
      </c>
      <c r="EN39" s="17"/>
      <c r="EO39" s="17"/>
      <c r="EP39" s="17">
        <v>56.410260000000001</v>
      </c>
      <c r="EQ39" s="17">
        <v>-56.410260000000001</v>
      </c>
      <c r="ER39" s="17"/>
      <c r="ES39" s="17"/>
      <c r="ET39" s="17"/>
      <c r="EU39" s="17">
        <v>0</v>
      </c>
      <c r="EV39" s="17"/>
      <c r="EW39" s="17"/>
      <c r="EX39" s="17"/>
      <c r="EY39" s="17">
        <v>0</v>
      </c>
      <c r="EZ39" s="17">
        <v>6.5</v>
      </c>
      <c r="FA39" s="17">
        <v>6.39</v>
      </c>
      <c r="FB39" s="17">
        <v>6.39</v>
      </c>
      <c r="FC39" s="17">
        <v>0.11</v>
      </c>
      <c r="FD39" s="17">
        <v>459.7</v>
      </c>
      <c r="FE39" s="17">
        <v>458.87804999999997</v>
      </c>
      <c r="FF39" s="17">
        <v>458.87804999999997</v>
      </c>
      <c r="FG39" s="17">
        <v>0.82194999999999996</v>
      </c>
      <c r="FH39" s="17">
        <v>81.8</v>
      </c>
      <c r="FI39" s="17">
        <v>79.998149999999995</v>
      </c>
      <c r="FJ39" s="17">
        <v>56.67539</v>
      </c>
      <c r="FK39" s="17">
        <v>25.124610000000001</v>
      </c>
      <c r="FL39" s="17">
        <v>148.19999999999999</v>
      </c>
      <c r="FM39" s="17">
        <v>148.62634</v>
      </c>
      <c r="FN39" s="17">
        <v>148.62634</v>
      </c>
      <c r="FO39" s="17">
        <v>-0.42634</v>
      </c>
      <c r="FP39" s="17">
        <v>42.2</v>
      </c>
      <c r="FQ39" s="17">
        <v>39.995710000000003</v>
      </c>
      <c r="FR39" s="17">
        <v>41.498959999999997</v>
      </c>
      <c r="FS39" s="17">
        <v>0.70104</v>
      </c>
      <c r="FT39" s="17">
        <v>18.5</v>
      </c>
      <c r="FU39" s="17">
        <v>19.28585</v>
      </c>
      <c r="FV39" s="17">
        <v>19.28585</v>
      </c>
      <c r="FW39" s="17">
        <v>-0.78585000000000005</v>
      </c>
      <c r="FX39" s="17">
        <v>19.7</v>
      </c>
      <c r="FY39" s="17">
        <v>19.21951</v>
      </c>
      <c r="FZ39" s="17">
        <v>19.21951</v>
      </c>
      <c r="GA39" s="17">
        <v>0.48048999999999997</v>
      </c>
      <c r="GB39" s="17">
        <v>88.3</v>
      </c>
      <c r="GC39" s="17">
        <v>87.657560000000004</v>
      </c>
      <c r="GD39" s="17">
        <v>87.657560000000004</v>
      </c>
      <c r="GE39" s="17">
        <v>0.64244000000000001</v>
      </c>
      <c r="GF39" s="17">
        <v>121.8</v>
      </c>
      <c r="GG39" s="17">
        <v>181.66672</v>
      </c>
      <c r="GH39" s="17">
        <v>181.66672</v>
      </c>
      <c r="GI39" s="17">
        <v>-59.866720000000001</v>
      </c>
      <c r="GJ39" s="17">
        <v>121.8</v>
      </c>
      <c r="GK39" s="17">
        <v>181.66672</v>
      </c>
      <c r="GL39" s="17">
        <v>181.66672</v>
      </c>
      <c r="GM39" s="17">
        <v>-59.866720000000001</v>
      </c>
      <c r="GN39" s="17">
        <v>153.30000000000001</v>
      </c>
      <c r="GO39" s="17">
        <v>181.66672</v>
      </c>
      <c r="GP39" s="17">
        <v>181.66672</v>
      </c>
      <c r="GQ39" s="17">
        <v>-28.366720000000001</v>
      </c>
      <c r="GR39" s="17">
        <v>108.6</v>
      </c>
      <c r="GS39" s="17">
        <v>110.91316999999999</v>
      </c>
      <c r="GT39" s="17">
        <v>110.91316999999999</v>
      </c>
      <c r="GU39" s="17">
        <v>-2.3131699999999999</v>
      </c>
      <c r="GV39" s="17"/>
      <c r="GW39" s="17"/>
      <c r="GX39" s="17"/>
      <c r="GY39" s="17">
        <v>0</v>
      </c>
      <c r="GZ39" s="17">
        <v>5.5</v>
      </c>
      <c r="HA39" s="17">
        <v>3.7359200000000001</v>
      </c>
      <c r="HB39" s="17"/>
      <c r="HC39" s="17">
        <v>5.5</v>
      </c>
      <c r="HD39" s="17">
        <v>46</v>
      </c>
      <c r="HE39" s="17">
        <v>47.26634</v>
      </c>
      <c r="HF39" s="17">
        <v>47.26634</v>
      </c>
      <c r="HG39" s="17">
        <v>-1.26634</v>
      </c>
      <c r="HH39" s="17"/>
      <c r="HI39" s="17"/>
      <c r="HJ39" s="17"/>
      <c r="HK39" s="17">
        <v>0</v>
      </c>
      <c r="HL39" s="17">
        <v>4</v>
      </c>
      <c r="HM39" s="17">
        <v>3.8872599999999999</v>
      </c>
      <c r="HN39" s="17">
        <v>3.8872599999999999</v>
      </c>
      <c r="HO39" s="17">
        <v>0.11274000000000001</v>
      </c>
      <c r="HP39" s="17">
        <v>30.5</v>
      </c>
      <c r="HQ39" s="17">
        <v>29.882930000000002</v>
      </c>
      <c r="HR39" s="17">
        <v>29.882930000000002</v>
      </c>
      <c r="HS39" s="17">
        <v>0.61707000000000001</v>
      </c>
      <c r="HT39" s="17">
        <v>173.9</v>
      </c>
      <c r="HU39" s="17">
        <v>171.54185000000001</v>
      </c>
      <c r="HV39" s="17">
        <v>171.54185000000001</v>
      </c>
      <c r="HW39" s="17">
        <v>2.3581500000000002</v>
      </c>
      <c r="HX39" s="17">
        <v>94.5</v>
      </c>
      <c r="HY39" s="17">
        <v>95.918049999999994</v>
      </c>
      <c r="HZ39" s="17">
        <v>95.918049999999994</v>
      </c>
      <c r="IA39" s="17">
        <v>-1.41805</v>
      </c>
      <c r="IB39" s="17">
        <v>25.1</v>
      </c>
      <c r="IC39" s="17">
        <v>89.357089999999999</v>
      </c>
      <c r="ID39" s="17">
        <v>89.357089999999999</v>
      </c>
      <c r="IE39" s="17">
        <v>-64.257090000000005</v>
      </c>
      <c r="IF39" s="17">
        <v>101.3</v>
      </c>
      <c r="IG39" s="17"/>
      <c r="IH39" s="17">
        <v>0</v>
      </c>
      <c r="II39" s="17">
        <v>101.3</v>
      </c>
      <c r="IJ39" s="17">
        <v>0</v>
      </c>
      <c r="IK39" s="17"/>
      <c r="IL39" s="17">
        <v>0</v>
      </c>
      <c r="IM39" s="17">
        <v>0</v>
      </c>
      <c r="IN39" s="17"/>
      <c r="IO39" s="17"/>
      <c r="IP39" s="17"/>
      <c r="IQ39" s="17">
        <v>0</v>
      </c>
      <c r="IR39" s="17"/>
      <c r="IS39" s="17"/>
      <c r="IT39" s="17"/>
      <c r="IU39" s="17">
        <v>0</v>
      </c>
      <c r="IV39" s="17"/>
      <c r="IW39" s="17"/>
      <c r="IX39" s="17"/>
      <c r="IY39" s="17">
        <v>0</v>
      </c>
      <c r="IZ39" s="17">
        <v>130.4</v>
      </c>
      <c r="JA39" s="17">
        <v>133.35676000000001</v>
      </c>
      <c r="JB39" s="17">
        <v>133.35676000000001</v>
      </c>
      <c r="JC39" s="17">
        <v>-2.9567600000000001</v>
      </c>
      <c r="JD39" s="17">
        <v>131.69999999999999</v>
      </c>
      <c r="JE39" s="17">
        <v>162.95194000000001</v>
      </c>
      <c r="JF39" s="17">
        <v>162.95194000000001</v>
      </c>
      <c r="JG39" s="17">
        <v>-31.251940000000001</v>
      </c>
      <c r="JH39" s="17">
        <v>131.6</v>
      </c>
      <c r="JI39" s="17">
        <v>162.95194000000001</v>
      </c>
      <c r="JJ39" s="17">
        <v>162.95194000000001</v>
      </c>
      <c r="JK39" s="17">
        <v>-31.351939999999999</v>
      </c>
      <c r="JL39" s="17"/>
      <c r="JM39" s="17"/>
      <c r="JN39" s="17"/>
      <c r="JO39" s="17">
        <v>0</v>
      </c>
      <c r="JP39" s="17">
        <v>136.30000000000001</v>
      </c>
      <c r="JQ39" s="17">
        <v>162.95194000000001</v>
      </c>
      <c r="JR39" s="17">
        <v>162.95194000000001</v>
      </c>
      <c r="JS39" s="17">
        <v>-26.65194</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114.1</v>
      </c>
      <c r="KO39" s="17">
        <v>114.11063</v>
      </c>
      <c r="KP39" s="17">
        <v>114.11063</v>
      </c>
      <c r="KQ39" s="17">
        <v>-1.0630000000000001E-2</v>
      </c>
      <c r="KR39" s="17">
        <v>16.899999999999999</v>
      </c>
      <c r="KS39" s="17"/>
      <c r="KT39" s="17"/>
      <c r="KU39" s="17">
        <v>16.899999999999999</v>
      </c>
      <c r="KV39" s="17"/>
      <c r="KW39" s="17"/>
      <c r="KX39" s="17"/>
      <c r="KY39" s="17">
        <v>0</v>
      </c>
      <c r="KZ39" s="17">
        <v>4.3</v>
      </c>
      <c r="LA39" s="17">
        <v>3.8072699999999999</v>
      </c>
      <c r="LB39" s="17">
        <v>3.8072699999999999</v>
      </c>
      <c r="LC39" s="17">
        <v>0.49273</v>
      </c>
      <c r="LD39" s="17">
        <v>182.8</v>
      </c>
      <c r="LE39" s="17">
        <v>185.85204999999999</v>
      </c>
      <c r="LF39" s="17">
        <v>191.70569</v>
      </c>
      <c r="LG39" s="17">
        <v>-8.9056899999999999</v>
      </c>
      <c r="LH39" s="17">
        <v>131.9</v>
      </c>
      <c r="LI39" s="17">
        <v>133.67995999999999</v>
      </c>
      <c r="LJ39" s="17">
        <v>133.67995999999999</v>
      </c>
      <c r="LK39" s="17">
        <v>-1.77996</v>
      </c>
      <c r="LL39" s="17">
        <v>66</v>
      </c>
      <c r="LM39" s="17">
        <v>67.461460000000002</v>
      </c>
      <c r="LN39" s="17">
        <v>67.461460000000002</v>
      </c>
      <c r="LO39" s="17">
        <v>-1.46146</v>
      </c>
      <c r="LP39" s="17">
        <v>74.7</v>
      </c>
      <c r="LQ39" s="17">
        <v>78.567999999999998</v>
      </c>
      <c r="LR39" s="17">
        <v>78.567999999999998</v>
      </c>
      <c r="LS39" s="17">
        <v>-3.8679999999999999</v>
      </c>
      <c r="LT39" s="17"/>
      <c r="LU39" s="17"/>
      <c r="LV39" s="17"/>
      <c r="LW39" s="17">
        <v>0</v>
      </c>
      <c r="LX39" s="17"/>
      <c r="LY39" s="17"/>
      <c r="LZ39" s="17"/>
      <c r="MA39" s="17">
        <v>0</v>
      </c>
      <c r="MB39" s="17"/>
      <c r="MC39" s="17"/>
      <c r="MD39" s="17"/>
      <c r="ME39" s="17">
        <v>0</v>
      </c>
      <c r="MF39" s="17"/>
      <c r="MG39" s="17"/>
      <c r="MH39" s="17"/>
      <c r="MI39" s="17">
        <v>0</v>
      </c>
      <c r="MJ39" s="17"/>
      <c r="MK39" s="17"/>
      <c r="ML39" s="17"/>
      <c r="MM39" s="17">
        <v>0</v>
      </c>
      <c r="MN39" s="17">
        <v>104.7</v>
      </c>
      <c r="MO39" s="17">
        <v>103</v>
      </c>
      <c r="MP39" s="17"/>
      <c r="MQ39" s="17">
        <v>104.7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v>175.54986</v>
      </c>
      <c r="NS39" s="17">
        <v>-175.54986</v>
      </c>
      <c r="NT39" s="17">
        <v>0</v>
      </c>
      <c r="NU39" s="17"/>
      <c r="NV39" s="17">
        <v>87.774929999999998</v>
      </c>
      <c r="NW39" s="17">
        <v>-87.774929999999998</v>
      </c>
      <c r="NX39" s="17">
        <v>0.2</v>
      </c>
      <c r="NY39" s="17"/>
      <c r="NZ39" s="17">
        <v>0.503</v>
      </c>
      <c r="OA39" s="17">
        <v>-0.30299999999999999</v>
      </c>
      <c r="OB39" s="17">
        <v>31</v>
      </c>
      <c r="OC39" s="17">
        <v>56.886609999999997</v>
      </c>
      <c r="OD39" s="17">
        <v>56.750999999999998</v>
      </c>
      <c r="OE39" s="17">
        <v>-25.751000000000001</v>
      </c>
      <c r="OF39" s="17">
        <v>77.2</v>
      </c>
      <c r="OG39" s="17">
        <v>44.432000000000002</v>
      </c>
      <c r="OH39" s="17">
        <v>44.432000000000002</v>
      </c>
      <c r="OI39" s="17">
        <v>32.768000000000001</v>
      </c>
      <c r="OJ39" s="17">
        <v>8.4</v>
      </c>
      <c r="OK39" s="17">
        <v>1.24881</v>
      </c>
      <c r="OL39" s="17">
        <v>4.9111700000000003</v>
      </c>
      <c r="OM39" s="17">
        <v>3.4888300000000001</v>
      </c>
      <c r="ON39" s="17">
        <v>0.4</v>
      </c>
      <c r="OO39" s="17"/>
      <c r="OP39" s="17">
        <v>5.0049999999999997E-2</v>
      </c>
      <c r="OQ39" s="17">
        <v>0.34994999999999998</v>
      </c>
      <c r="OR39" s="17">
        <v>20</v>
      </c>
      <c r="OS39" s="17">
        <v>20</v>
      </c>
      <c r="OT39" s="17">
        <v>17.560980000000001</v>
      </c>
      <c r="OU39" s="17">
        <v>2.4390200000000002</v>
      </c>
      <c r="OV39" s="17">
        <v>9.9</v>
      </c>
      <c r="OW39" s="17">
        <v>9.4374900000000004</v>
      </c>
      <c r="OX39" s="17">
        <v>9.5222700000000007</v>
      </c>
      <c r="OY39" s="17">
        <v>0.37773000000000001</v>
      </c>
      <c r="OZ39" s="17">
        <v>5</v>
      </c>
      <c r="PA39" s="17">
        <v>0</v>
      </c>
      <c r="PB39" s="17">
        <v>0</v>
      </c>
      <c r="PC39" s="17">
        <v>5</v>
      </c>
      <c r="PD39" s="17">
        <v>3.6</v>
      </c>
      <c r="PE39" s="17">
        <v>3.6</v>
      </c>
      <c r="PF39" s="17">
        <v>3.6</v>
      </c>
      <c r="PG39" s="17">
        <v>0</v>
      </c>
      <c r="PH39" s="17">
        <v>5.0999999999999996</v>
      </c>
      <c r="PI39" s="17">
        <v>5</v>
      </c>
      <c r="PJ39" s="17">
        <v>5</v>
      </c>
      <c r="PK39" s="17">
        <v>0.1</v>
      </c>
      <c r="PL39" s="17">
        <v>20</v>
      </c>
      <c r="PM39" s="17">
        <v>19.5122</v>
      </c>
      <c r="PN39" s="17">
        <v>19.51219</v>
      </c>
      <c r="PO39" s="17">
        <v>0.48781000000000002</v>
      </c>
      <c r="PP39" s="17">
        <v>20</v>
      </c>
      <c r="PQ39" s="17">
        <v>19.5122</v>
      </c>
      <c r="PR39" s="17">
        <v>19.51219</v>
      </c>
      <c r="PS39" s="17">
        <v>0.48781000000000002</v>
      </c>
      <c r="PT39" s="17">
        <v>18.899999999999999</v>
      </c>
      <c r="PU39" s="17">
        <v>1.3619600000000001</v>
      </c>
      <c r="PV39" s="17">
        <v>10.227320000000001</v>
      </c>
      <c r="PW39" s="17">
        <v>8.6726799999999997</v>
      </c>
      <c r="PX39" s="17">
        <v>3.4</v>
      </c>
      <c r="PY39" s="17">
        <v>3.3</v>
      </c>
      <c r="PZ39" s="17">
        <v>3.3</v>
      </c>
      <c r="QA39" s="17">
        <v>0.1</v>
      </c>
      <c r="QB39" s="17">
        <v>18.600000000000001</v>
      </c>
      <c r="QC39" s="17">
        <v>18.341460000000001</v>
      </c>
      <c r="QD39" s="17">
        <v>18.341460000000001</v>
      </c>
      <c r="QE39" s="17">
        <v>0.25853999999999999</v>
      </c>
      <c r="QF39" s="17">
        <v>14.1</v>
      </c>
      <c r="QG39" s="17"/>
      <c r="QH39" s="17">
        <v>6.843</v>
      </c>
      <c r="QI39" s="17">
        <v>7.2569999999999997</v>
      </c>
      <c r="QJ39" s="17">
        <v>17.7</v>
      </c>
      <c r="QK39" s="17">
        <v>9.8689999999999998</v>
      </c>
      <c r="QL39" s="17">
        <v>9.8689999999999998</v>
      </c>
      <c r="QM39" s="17">
        <v>7.8310000000000004</v>
      </c>
      <c r="QN39" s="17">
        <v>10.8</v>
      </c>
      <c r="QO39" s="17">
        <v>14.973000000000001</v>
      </c>
      <c r="QP39" s="17">
        <v>14.973000000000001</v>
      </c>
      <c r="QQ39" s="17">
        <v>-4.173</v>
      </c>
      <c r="QR39" s="17">
        <v>25.5</v>
      </c>
      <c r="QS39" s="17">
        <v>48.055869999999999</v>
      </c>
      <c r="QT39" s="17">
        <v>51.271000000000001</v>
      </c>
      <c r="QU39" s="17">
        <v>-25.771000000000001</v>
      </c>
      <c r="QV39" s="17">
        <v>3.6</v>
      </c>
      <c r="QW39" s="17">
        <v>4.2</v>
      </c>
      <c r="QX39" s="17">
        <v>4.2</v>
      </c>
      <c r="QY39" s="17">
        <v>-0.6</v>
      </c>
      <c r="QZ39" s="17">
        <v>2.1</v>
      </c>
      <c r="RA39" s="17">
        <v>2.4</v>
      </c>
      <c r="RB39" s="17">
        <v>2.4</v>
      </c>
      <c r="RC39" s="17">
        <v>-0.3</v>
      </c>
      <c r="RD39" s="17">
        <v>2.4</v>
      </c>
      <c r="RE39" s="17">
        <v>2.4</v>
      </c>
      <c r="RF39" s="17">
        <v>2.4</v>
      </c>
      <c r="RG39" s="17">
        <v>0</v>
      </c>
      <c r="RH39" s="17">
        <v>2.1</v>
      </c>
      <c r="RI39" s="17">
        <v>2.8</v>
      </c>
      <c r="RJ39" s="17">
        <v>2.8</v>
      </c>
      <c r="RK39" s="17">
        <v>-0.7</v>
      </c>
      <c r="RL39" s="17">
        <v>11.8</v>
      </c>
      <c r="RM39" s="17"/>
      <c r="RN39" s="17">
        <v>16.141999999999999</v>
      </c>
      <c r="RO39" s="17">
        <v>-4.3419999999999996</v>
      </c>
      <c r="RP39" s="17">
        <v>3.1</v>
      </c>
      <c r="RQ39" s="17">
        <v>2.7989999999999999</v>
      </c>
      <c r="RR39" s="17">
        <v>2.7989999999999999</v>
      </c>
      <c r="RS39" s="17">
        <v>0.30099999999999999</v>
      </c>
      <c r="RT39" s="17">
        <v>20.2</v>
      </c>
      <c r="RU39" s="17">
        <v>19.869240000000001</v>
      </c>
      <c r="RV39" s="17">
        <v>19.869240000000001</v>
      </c>
      <c r="RW39" s="17">
        <v>0.33076</v>
      </c>
      <c r="RX39" s="17">
        <v>2</v>
      </c>
      <c r="RY39" s="17">
        <v>2</v>
      </c>
      <c r="RZ39" s="17">
        <v>2</v>
      </c>
      <c r="SA39" s="17">
        <v>0</v>
      </c>
      <c r="SB39" s="17">
        <v>0.2</v>
      </c>
      <c r="SC39" s="17">
        <v>0.7</v>
      </c>
      <c r="SD39" s="17">
        <v>0.7</v>
      </c>
      <c r="SE39" s="17">
        <v>-0.5</v>
      </c>
      <c r="SF39" s="17">
        <v>19.8</v>
      </c>
      <c r="SG39" s="17">
        <v>19.21951</v>
      </c>
      <c r="SH39" s="17">
        <v>19.21951</v>
      </c>
      <c r="SI39" s="17">
        <v>0.58048999999999995</v>
      </c>
      <c r="SJ39" s="17">
        <v>12.6</v>
      </c>
      <c r="SK39" s="17">
        <v>12.292680000000001</v>
      </c>
      <c r="SL39" s="17">
        <v>12.292680000000001</v>
      </c>
      <c r="SM39" s="17">
        <v>0.30731999999999998</v>
      </c>
      <c r="SN39" s="17">
        <v>20.2</v>
      </c>
      <c r="SO39" s="17">
        <v>19.5122</v>
      </c>
      <c r="SP39" s="17">
        <v>19.51219</v>
      </c>
      <c r="SQ39" s="17">
        <v>0.68781000000000003</v>
      </c>
      <c r="SR39" s="17">
        <v>20.3</v>
      </c>
      <c r="SS39" s="17">
        <v>19.5122</v>
      </c>
      <c r="ST39" s="17">
        <v>19.51219</v>
      </c>
      <c r="SU39" s="17">
        <v>0.78781000000000001</v>
      </c>
      <c r="SV39" s="17">
        <v>20</v>
      </c>
      <c r="SW39" s="17">
        <v>19.317070000000001</v>
      </c>
      <c r="SX39" s="17">
        <v>19.317070000000001</v>
      </c>
      <c r="SY39" s="17">
        <v>0.68293000000000004</v>
      </c>
      <c r="SZ39" s="17">
        <v>18.600000000000001</v>
      </c>
      <c r="TA39" s="17">
        <v>0.36</v>
      </c>
      <c r="TB39" s="17">
        <v>0.36</v>
      </c>
      <c r="TC39" s="17">
        <v>18.239999999999998</v>
      </c>
      <c r="TD39" s="17">
        <v>68.599999999999994</v>
      </c>
      <c r="TE39" s="17">
        <v>45.41</v>
      </c>
      <c r="TF39" s="17">
        <v>38.409999999999997</v>
      </c>
      <c r="TG39" s="17">
        <v>30.19</v>
      </c>
      <c r="TH39" s="17">
        <v>7.3</v>
      </c>
      <c r="TI39" s="17"/>
      <c r="TJ39" s="17">
        <v>7.8949999999999996</v>
      </c>
      <c r="TK39" s="17">
        <v>-0.59499999999999997</v>
      </c>
      <c r="TL39" s="17">
        <v>51.7</v>
      </c>
      <c r="TM39" s="17">
        <v>29</v>
      </c>
      <c r="TN39" s="17">
        <v>27.907</v>
      </c>
      <c r="TO39" s="17">
        <v>23.792999999999999</v>
      </c>
      <c r="TP39" s="17">
        <v>79.5</v>
      </c>
      <c r="TQ39" s="17">
        <v>30.702729999999999</v>
      </c>
      <c r="TR39" s="17">
        <v>30.998999999999999</v>
      </c>
      <c r="TS39" s="17">
        <v>48.500999999999998</v>
      </c>
      <c r="TT39" s="17">
        <v>4.9000000000000004</v>
      </c>
      <c r="TU39" s="17">
        <v>3.25</v>
      </c>
      <c r="TV39" s="17">
        <v>3.25</v>
      </c>
      <c r="TW39" s="17">
        <v>1.65</v>
      </c>
      <c r="TX39" s="17">
        <v>3.9</v>
      </c>
      <c r="TY39" s="17">
        <v>2.7370000000000001</v>
      </c>
      <c r="TZ39" s="17">
        <v>2.7370000000000001</v>
      </c>
      <c r="UA39" s="17">
        <v>1.163</v>
      </c>
      <c r="UB39" s="17">
        <v>0</v>
      </c>
      <c r="UC39" s="17">
        <v>19.5122</v>
      </c>
      <c r="UD39" s="17">
        <v>19.51219</v>
      </c>
      <c r="UE39" s="17">
        <v>-19.51219</v>
      </c>
      <c r="UF39" s="17">
        <v>7.3</v>
      </c>
      <c r="UG39" s="17">
        <v>8.4</v>
      </c>
      <c r="UH39" s="17">
        <v>8.4</v>
      </c>
      <c r="UI39" s="17">
        <v>-1.1000000000000001</v>
      </c>
      <c r="UJ39" s="17">
        <v>0</v>
      </c>
      <c r="UK39" s="17"/>
      <c r="UL39" s="17">
        <v>6.6</v>
      </c>
      <c r="UM39" s="17">
        <v>-6.6</v>
      </c>
      <c r="UN39" s="17">
        <v>20.399999999999999</v>
      </c>
      <c r="UO39" s="17">
        <v>19.5122</v>
      </c>
      <c r="UP39" s="17">
        <v>19.51219</v>
      </c>
      <c r="UQ39" s="17">
        <v>0.88780999999999999</v>
      </c>
      <c r="UR39" s="17">
        <v>20.399999999999999</v>
      </c>
      <c r="US39" s="17">
        <v>19.5122</v>
      </c>
      <c r="UT39" s="17">
        <v>19.51219</v>
      </c>
      <c r="UU39" s="17">
        <v>0.88780999999999999</v>
      </c>
      <c r="UV39" s="17">
        <v>20.3</v>
      </c>
      <c r="UW39" s="17">
        <v>19.5122</v>
      </c>
      <c r="UX39" s="17">
        <v>19.51219</v>
      </c>
      <c r="UY39" s="17">
        <v>0.78781000000000001</v>
      </c>
      <c r="UZ39" s="17">
        <v>8.6</v>
      </c>
      <c r="VA39" s="17">
        <v>1.2479</v>
      </c>
      <c r="VB39" s="17">
        <v>4.8900800000000002</v>
      </c>
      <c r="VC39" s="17">
        <v>3.7099199999999999</v>
      </c>
      <c r="VD39" s="17">
        <v>11.6</v>
      </c>
      <c r="VE39" s="17"/>
      <c r="VF39" s="17">
        <v>5.56</v>
      </c>
      <c r="VG39" s="17">
        <v>6.04</v>
      </c>
      <c r="VH39" s="17">
        <v>101.9</v>
      </c>
      <c r="VI39" s="17"/>
      <c r="VJ39" s="17">
        <v>17.076000000000001</v>
      </c>
      <c r="VK39" s="17">
        <v>84.823999999999998</v>
      </c>
      <c r="VL39" s="17"/>
      <c r="VM39" s="17"/>
      <c r="VN39" s="17"/>
      <c r="VO39" s="17">
        <v>0</v>
      </c>
      <c r="VP39" s="17">
        <v>0</v>
      </c>
      <c r="VQ39" s="17">
        <v>0</v>
      </c>
      <c r="VR39" s="17">
        <v>0</v>
      </c>
      <c r="VS39" s="17">
        <v>0</v>
      </c>
      <c r="VT39" s="17">
        <v>0</v>
      </c>
      <c r="VU39" s="17">
        <v>0</v>
      </c>
      <c r="VV39" s="17">
        <v>0</v>
      </c>
      <c r="VW39" s="17">
        <v>0</v>
      </c>
      <c r="VX39" s="17">
        <v>103.1</v>
      </c>
      <c r="VY39" s="17"/>
      <c r="VZ39" s="17">
        <v>12.125</v>
      </c>
      <c r="WA39" s="17">
        <v>90.974999999999994</v>
      </c>
      <c r="WB39" s="17">
        <v>4.3</v>
      </c>
      <c r="WC39" s="17"/>
      <c r="WD39" s="17">
        <v>2.0939999999999999</v>
      </c>
      <c r="WE39" s="17">
        <v>2.206</v>
      </c>
      <c r="WF39" s="17">
        <v>8.8000000000000007</v>
      </c>
      <c r="WG39" s="17">
        <v>9</v>
      </c>
      <c r="WH39" s="17">
        <v>9</v>
      </c>
      <c r="WI39" s="17">
        <v>-0.2</v>
      </c>
      <c r="WJ39" s="17">
        <v>20</v>
      </c>
      <c r="WK39" s="17">
        <v>19.317070000000001</v>
      </c>
      <c r="WL39" s="17">
        <v>19.317070000000001</v>
      </c>
      <c r="WM39" s="17">
        <v>0.68293000000000004</v>
      </c>
      <c r="WN39" s="17">
        <v>4.3</v>
      </c>
      <c r="WO39" s="17"/>
      <c r="WP39" s="17">
        <v>0</v>
      </c>
      <c r="WQ39" s="17">
        <v>4.3</v>
      </c>
      <c r="WR39" s="17"/>
      <c r="WS39" s="17"/>
      <c r="WT39" s="17"/>
      <c r="WU39" s="17">
        <v>0</v>
      </c>
      <c r="WV39" s="17">
        <v>35.299999999999997</v>
      </c>
      <c r="WW39" s="17">
        <v>35</v>
      </c>
      <c r="WX39" s="17">
        <v>35</v>
      </c>
      <c r="WY39" s="17">
        <v>0.3</v>
      </c>
      <c r="WZ39" s="17">
        <v>27.8</v>
      </c>
      <c r="XA39" s="17">
        <v>29.184000000000001</v>
      </c>
      <c r="XB39" s="17">
        <v>29.184000000000001</v>
      </c>
      <c r="XC39" s="17">
        <v>-1.3839999999999999</v>
      </c>
      <c r="XD39" s="17">
        <v>3.1</v>
      </c>
      <c r="XE39" s="17">
        <v>2.8159999999999998</v>
      </c>
      <c r="XF39" s="17">
        <v>2.8159999999999998</v>
      </c>
      <c r="XG39" s="17">
        <v>0.28399999999999997</v>
      </c>
      <c r="XH39" s="17">
        <v>14</v>
      </c>
      <c r="XI39" s="17">
        <v>14</v>
      </c>
      <c r="XJ39" s="17">
        <v>14</v>
      </c>
      <c r="XK39" s="17">
        <v>0</v>
      </c>
      <c r="XL39" s="17">
        <v>15.5</v>
      </c>
      <c r="XM39" s="17">
        <v>14</v>
      </c>
      <c r="XN39" s="17">
        <v>14</v>
      </c>
      <c r="XO39" s="17">
        <v>1.5</v>
      </c>
      <c r="XP39" s="17">
        <v>7.3</v>
      </c>
      <c r="XQ39" s="17">
        <v>6.54</v>
      </c>
      <c r="XR39" s="17">
        <v>6.54</v>
      </c>
      <c r="XS39" s="17">
        <v>0.76</v>
      </c>
    </row>
    <row r="40" spans="1:643" ht="24" customHeight="1" x14ac:dyDescent="0.3">
      <c r="A40" s="1"/>
      <c r="B40" s="18" t="s">
        <v>69</v>
      </c>
      <c r="C40" s="18" t="s">
        <v>751</v>
      </c>
      <c r="D40" s="19">
        <v>0.9</v>
      </c>
      <c r="E40" s="19">
        <v>1.01</v>
      </c>
      <c r="F40" s="19">
        <v>1.01</v>
      </c>
      <c r="G40" s="19">
        <v>-0.11</v>
      </c>
      <c r="H40" s="19">
        <v>1.6</v>
      </c>
      <c r="I40" s="19">
        <v>1.64</v>
      </c>
      <c r="J40" s="19">
        <v>1.64</v>
      </c>
      <c r="K40" s="19">
        <v>-0.04</v>
      </c>
      <c r="L40" s="19">
        <v>649.9</v>
      </c>
      <c r="M40" s="19">
        <v>649.77760999999998</v>
      </c>
      <c r="N40" s="19">
        <v>649.77760999999998</v>
      </c>
      <c r="O40" s="19">
        <v>0.12239</v>
      </c>
      <c r="P40" s="19">
        <v>146.19999999999999</v>
      </c>
      <c r="Q40" s="19">
        <v>212.41534999999999</v>
      </c>
      <c r="R40" s="19">
        <v>212.41534999999999</v>
      </c>
      <c r="S40" s="19">
        <v>-66.215350000000001</v>
      </c>
      <c r="T40" s="19">
        <v>3.7</v>
      </c>
      <c r="U40" s="19"/>
      <c r="V40" s="19">
        <v>3.6</v>
      </c>
      <c r="W40" s="19">
        <v>0.1</v>
      </c>
      <c r="X40" s="19">
        <v>3.8</v>
      </c>
      <c r="Y40" s="19"/>
      <c r="Z40" s="19">
        <v>5.2532800000000002</v>
      </c>
      <c r="AA40" s="19">
        <v>-1.4532799999999999</v>
      </c>
      <c r="AB40" s="19">
        <v>40.5</v>
      </c>
      <c r="AC40" s="19">
        <v>10.256410000000001</v>
      </c>
      <c r="AD40" s="19">
        <v>12.77238</v>
      </c>
      <c r="AE40" s="19">
        <v>27.727620000000002</v>
      </c>
      <c r="AF40" s="19">
        <v>239.5</v>
      </c>
      <c r="AG40" s="19">
        <v>246.98840000000001</v>
      </c>
      <c r="AH40" s="19">
        <v>246.98840000000001</v>
      </c>
      <c r="AI40" s="19">
        <v>-7.4884000000000004</v>
      </c>
      <c r="AJ40" s="19">
        <v>0</v>
      </c>
      <c r="AK40" s="19"/>
      <c r="AL40" s="19"/>
      <c r="AM40" s="19">
        <v>0</v>
      </c>
      <c r="AN40" s="19"/>
      <c r="AO40" s="19"/>
      <c r="AP40" s="19"/>
      <c r="AQ40" s="19">
        <v>0</v>
      </c>
      <c r="AR40" s="19">
        <v>176.7</v>
      </c>
      <c r="AS40" s="19">
        <v>179.40270000000001</v>
      </c>
      <c r="AT40" s="19">
        <v>186.11139</v>
      </c>
      <c r="AU40" s="19">
        <v>-9.4113900000000008</v>
      </c>
      <c r="AV40" s="19">
        <v>181.4</v>
      </c>
      <c r="AW40" s="19">
        <v>179.40270000000001</v>
      </c>
      <c r="AX40" s="19">
        <v>186.11139</v>
      </c>
      <c r="AY40" s="19">
        <v>-4.7113899999999997</v>
      </c>
      <c r="AZ40" s="19">
        <v>180.7</v>
      </c>
      <c r="BA40" s="19">
        <v>179.40270000000001</v>
      </c>
      <c r="BB40" s="19">
        <v>186.11139</v>
      </c>
      <c r="BC40" s="19">
        <v>-5.4113899999999999</v>
      </c>
      <c r="BD40" s="19">
        <v>271.3</v>
      </c>
      <c r="BE40" s="19">
        <v>269.10404999999997</v>
      </c>
      <c r="BF40" s="19">
        <v>279.16708999999997</v>
      </c>
      <c r="BG40" s="19">
        <v>-7.8670900000000001</v>
      </c>
      <c r="BH40" s="19">
        <v>193.4</v>
      </c>
      <c r="BI40" s="19">
        <v>195.12200999999999</v>
      </c>
      <c r="BJ40" s="19">
        <v>195.12200000000001</v>
      </c>
      <c r="BK40" s="19">
        <v>-1.722</v>
      </c>
      <c r="BL40" s="19">
        <v>103</v>
      </c>
      <c r="BM40" s="19">
        <v>97.561000000000007</v>
      </c>
      <c r="BN40" s="19">
        <v>97.561000000000007</v>
      </c>
      <c r="BO40" s="19">
        <v>5.4390000000000001</v>
      </c>
      <c r="BP40" s="19">
        <v>564.4</v>
      </c>
      <c r="BQ40" s="19">
        <v>568.29854</v>
      </c>
      <c r="BR40" s="19">
        <v>568.29854</v>
      </c>
      <c r="BS40" s="19">
        <v>-3.8985400000000001</v>
      </c>
      <c r="BT40" s="19">
        <v>10.8</v>
      </c>
      <c r="BU40" s="19">
        <v>10.17268</v>
      </c>
      <c r="BV40" s="19">
        <v>10.17268</v>
      </c>
      <c r="BW40" s="19">
        <v>0.62731999999999999</v>
      </c>
      <c r="BX40" s="19"/>
      <c r="BY40" s="19"/>
      <c r="BZ40" s="19"/>
      <c r="CA40" s="19">
        <v>0</v>
      </c>
      <c r="CB40" s="19"/>
      <c r="CC40" s="19"/>
      <c r="CD40" s="19"/>
      <c r="CE40" s="19">
        <v>0</v>
      </c>
      <c r="CF40" s="19"/>
      <c r="CG40" s="19"/>
      <c r="CH40" s="19"/>
      <c r="CI40" s="19">
        <v>0</v>
      </c>
      <c r="CJ40" s="19"/>
      <c r="CK40" s="19"/>
      <c r="CL40" s="19"/>
      <c r="CM40" s="19">
        <v>0</v>
      </c>
      <c r="CN40" s="19">
        <v>166.2</v>
      </c>
      <c r="CO40" s="19">
        <v>164.70732000000001</v>
      </c>
      <c r="CP40" s="19">
        <v>164.70732000000001</v>
      </c>
      <c r="CQ40" s="19">
        <v>1.49268</v>
      </c>
      <c r="CR40" s="19">
        <v>8.1</v>
      </c>
      <c r="CS40" s="19">
        <v>8.2097499999999997</v>
      </c>
      <c r="CT40" s="19">
        <v>8.2097499999999997</v>
      </c>
      <c r="CU40" s="19">
        <v>-0.10975</v>
      </c>
      <c r="CV40" s="19">
        <v>2.9</v>
      </c>
      <c r="CW40" s="19">
        <v>4.5064399999999996</v>
      </c>
      <c r="CX40" s="19">
        <v>4.5064399999999996</v>
      </c>
      <c r="CY40" s="19">
        <v>-1.6064400000000001</v>
      </c>
      <c r="CZ40" s="19">
        <v>0</v>
      </c>
      <c r="DA40" s="19"/>
      <c r="DB40" s="19">
        <v>7.57111</v>
      </c>
      <c r="DC40" s="19">
        <v>-7.57111</v>
      </c>
      <c r="DD40" s="19">
        <v>4.4000000000000004</v>
      </c>
      <c r="DE40" s="19">
        <v>6.8787000000000003</v>
      </c>
      <c r="DF40" s="19">
        <v>6.8787000000000003</v>
      </c>
      <c r="DG40" s="19">
        <v>-2.4786999999999999</v>
      </c>
      <c r="DH40" s="19"/>
      <c r="DI40" s="19"/>
      <c r="DJ40" s="19"/>
      <c r="DK40" s="19">
        <v>0</v>
      </c>
      <c r="DL40" s="19">
        <v>106.6</v>
      </c>
      <c r="DM40" s="19">
        <v>107.71395</v>
      </c>
      <c r="DN40" s="19">
        <v>107.71395</v>
      </c>
      <c r="DO40" s="19">
        <v>-1.11395</v>
      </c>
      <c r="DP40" s="19">
        <v>0</v>
      </c>
      <c r="DQ40" s="19"/>
      <c r="DR40" s="19">
        <v>8.9130000000000003</v>
      </c>
      <c r="DS40" s="19">
        <v>-8.9130000000000003</v>
      </c>
      <c r="DT40" s="19"/>
      <c r="DU40" s="19"/>
      <c r="DV40" s="19"/>
      <c r="DW40" s="19">
        <v>0</v>
      </c>
      <c r="DX40" s="19"/>
      <c r="DY40" s="19"/>
      <c r="DZ40" s="19"/>
      <c r="EA40" s="19">
        <v>0</v>
      </c>
      <c r="EB40" s="19"/>
      <c r="EC40" s="19"/>
      <c r="ED40" s="19"/>
      <c r="EE40" s="19">
        <v>0</v>
      </c>
      <c r="EF40" s="19">
        <v>111.1</v>
      </c>
      <c r="EG40" s="19">
        <v>112.90537</v>
      </c>
      <c r="EH40" s="19">
        <v>112.90537</v>
      </c>
      <c r="EI40" s="19">
        <v>-1.8053699999999999</v>
      </c>
      <c r="EJ40" s="19">
        <v>143.69999999999999</v>
      </c>
      <c r="EK40" s="19">
        <v>131.26799</v>
      </c>
      <c r="EL40" s="19">
        <v>131.26802000000001</v>
      </c>
      <c r="EM40" s="19">
        <v>12.431979999999999</v>
      </c>
      <c r="EN40" s="19"/>
      <c r="EO40" s="19"/>
      <c r="EP40" s="19">
        <v>56.410260000000001</v>
      </c>
      <c r="EQ40" s="19">
        <v>-56.410260000000001</v>
      </c>
      <c r="ER40" s="19"/>
      <c r="ES40" s="19"/>
      <c r="ET40" s="19"/>
      <c r="EU40" s="19">
        <v>0</v>
      </c>
      <c r="EV40" s="19"/>
      <c r="EW40" s="19"/>
      <c r="EX40" s="19"/>
      <c r="EY40" s="19">
        <v>0</v>
      </c>
      <c r="EZ40" s="19">
        <v>6.5</v>
      </c>
      <c r="FA40" s="19">
        <v>6.39</v>
      </c>
      <c r="FB40" s="19">
        <v>6.39</v>
      </c>
      <c r="FC40" s="19">
        <v>0.11</v>
      </c>
      <c r="FD40" s="19">
        <v>457.8</v>
      </c>
      <c r="FE40" s="19">
        <v>458.87804999999997</v>
      </c>
      <c r="FF40" s="19">
        <v>458.87804999999997</v>
      </c>
      <c r="FG40" s="19">
        <v>-1.07805</v>
      </c>
      <c r="FH40" s="19">
        <v>81.8</v>
      </c>
      <c r="FI40" s="19">
        <v>79.998149999999995</v>
      </c>
      <c r="FJ40" s="19">
        <v>56.67539</v>
      </c>
      <c r="FK40" s="19">
        <v>25.124610000000001</v>
      </c>
      <c r="FL40" s="19">
        <v>148.80000000000001</v>
      </c>
      <c r="FM40" s="19">
        <v>148.62634</v>
      </c>
      <c r="FN40" s="19">
        <v>148.62634</v>
      </c>
      <c r="FO40" s="19">
        <v>0.17366000000000001</v>
      </c>
      <c r="FP40" s="19">
        <v>42.3</v>
      </c>
      <c r="FQ40" s="19">
        <v>39.995710000000003</v>
      </c>
      <c r="FR40" s="19">
        <v>41.498959999999997</v>
      </c>
      <c r="FS40" s="19">
        <v>0.80103999999999997</v>
      </c>
      <c r="FT40" s="19">
        <v>18.5</v>
      </c>
      <c r="FU40" s="19">
        <v>19.28585</v>
      </c>
      <c r="FV40" s="19">
        <v>19.28585</v>
      </c>
      <c r="FW40" s="19">
        <v>-0.78585000000000005</v>
      </c>
      <c r="FX40" s="19">
        <v>19.7</v>
      </c>
      <c r="FY40" s="19">
        <v>19.21951</v>
      </c>
      <c r="FZ40" s="19">
        <v>19.21951</v>
      </c>
      <c r="GA40" s="19">
        <v>0.48048999999999997</v>
      </c>
      <c r="GB40" s="19">
        <v>87.9</v>
      </c>
      <c r="GC40" s="19">
        <v>87.657560000000004</v>
      </c>
      <c r="GD40" s="19">
        <v>87.657560000000004</v>
      </c>
      <c r="GE40" s="19">
        <v>0.24243999999999999</v>
      </c>
      <c r="GF40" s="19">
        <v>123.2</v>
      </c>
      <c r="GG40" s="19">
        <v>181.66672</v>
      </c>
      <c r="GH40" s="19">
        <v>181.66672</v>
      </c>
      <c r="GI40" s="19">
        <v>-58.466720000000002</v>
      </c>
      <c r="GJ40" s="19">
        <v>123.5</v>
      </c>
      <c r="GK40" s="19">
        <v>181.66672</v>
      </c>
      <c r="GL40" s="19">
        <v>181.66672</v>
      </c>
      <c r="GM40" s="19">
        <v>-58.166719999999998</v>
      </c>
      <c r="GN40" s="19">
        <v>153.1</v>
      </c>
      <c r="GO40" s="19">
        <v>181.66672</v>
      </c>
      <c r="GP40" s="19">
        <v>181.66672</v>
      </c>
      <c r="GQ40" s="19">
        <v>-28.56672</v>
      </c>
      <c r="GR40" s="19">
        <v>108.7</v>
      </c>
      <c r="GS40" s="19">
        <v>110.91316999999999</v>
      </c>
      <c r="GT40" s="19">
        <v>110.91316999999999</v>
      </c>
      <c r="GU40" s="19">
        <v>-2.2131699999999999</v>
      </c>
      <c r="GV40" s="19"/>
      <c r="GW40" s="19"/>
      <c r="GX40" s="19"/>
      <c r="GY40" s="19">
        <v>0</v>
      </c>
      <c r="GZ40" s="19">
        <v>5.4</v>
      </c>
      <c r="HA40" s="19">
        <v>3.7359200000000001</v>
      </c>
      <c r="HB40" s="19"/>
      <c r="HC40" s="19">
        <v>5.4</v>
      </c>
      <c r="HD40" s="19">
        <v>46.3</v>
      </c>
      <c r="HE40" s="19">
        <v>47.26634</v>
      </c>
      <c r="HF40" s="19">
        <v>47.26634</v>
      </c>
      <c r="HG40" s="19">
        <v>-0.96633999999999998</v>
      </c>
      <c r="HH40" s="19"/>
      <c r="HI40" s="19"/>
      <c r="HJ40" s="19"/>
      <c r="HK40" s="19">
        <v>0</v>
      </c>
      <c r="HL40" s="19">
        <v>4</v>
      </c>
      <c r="HM40" s="19">
        <v>3.8872599999999999</v>
      </c>
      <c r="HN40" s="19">
        <v>3.8872599999999999</v>
      </c>
      <c r="HO40" s="19">
        <v>0.11274000000000001</v>
      </c>
      <c r="HP40" s="19">
        <v>30.8</v>
      </c>
      <c r="HQ40" s="19">
        <v>29.882930000000002</v>
      </c>
      <c r="HR40" s="19">
        <v>29.882930000000002</v>
      </c>
      <c r="HS40" s="19">
        <v>0.91707000000000005</v>
      </c>
      <c r="HT40" s="19">
        <v>174.2</v>
      </c>
      <c r="HU40" s="19">
        <v>171.54185000000001</v>
      </c>
      <c r="HV40" s="19">
        <v>171.54185000000001</v>
      </c>
      <c r="HW40" s="19">
        <v>2.65815</v>
      </c>
      <c r="HX40" s="19">
        <v>94.7</v>
      </c>
      <c r="HY40" s="19">
        <v>95.918049999999994</v>
      </c>
      <c r="HZ40" s="19">
        <v>95.918040000000005</v>
      </c>
      <c r="IA40" s="19">
        <v>-1.21804</v>
      </c>
      <c r="IB40" s="19">
        <v>25</v>
      </c>
      <c r="IC40" s="19">
        <v>89.357089999999999</v>
      </c>
      <c r="ID40" s="19">
        <v>89.357089999999999</v>
      </c>
      <c r="IE40" s="19">
        <v>-64.357089999999999</v>
      </c>
      <c r="IF40" s="19">
        <v>71.599999999999994</v>
      </c>
      <c r="IG40" s="19"/>
      <c r="IH40" s="19">
        <v>0</v>
      </c>
      <c r="II40" s="19">
        <v>71.599999999999994</v>
      </c>
      <c r="IJ40" s="19">
        <v>0</v>
      </c>
      <c r="IK40" s="19"/>
      <c r="IL40" s="19">
        <v>0</v>
      </c>
      <c r="IM40" s="19">
        <v>0</v>
      </c>
      <c r="IN40" s="19"/>
      <c r="IO40" s="19"/>
      <c r="IP40" s="19"/>
      <c r="IQ40" s="19">
        <v>0</v>
      </c>
      <c r="IR40" s="19"/>
      <c r="IS40" s="19"/>
      <c r="IT40" s="19"/>
      <c r="IU40" s="19">
        <v>0</v>
      </c>
      <c r="IV40" s="19"/>
      <c r="IW40" s="19"/>
      <c r="IX40" s="19"/>
      <c r="IY40" s="19">
        <v>0</v>
      </c>
      <c r="IZ40" s="19">
        <v>130.69999999999999</v>
      </c>
      <c r="JA40" s="19">
        <v>133.35676000000001</v>
      </c>
      <c r="JB40" s="19">
        <v>133.35676000000001</v>
      </c>
      <c r="JC40" s="19">
        <v>-2.6567599999999998</v>
      </c>
      <c r="JD40" s="19">
        <v>131.9</v>
      </c>
      <c r="JE40" s="19">
        <v>163.68017</v>
      </c>
      <c r="JF40" s="19">
        <v>163.68017</v>
      </c>
      <c r="JG40" s="19">
        <v>-31.780169999999998</v>
      </c>
      <c r="JH40" s="19">
        <v>131.80000000000001</v>
      </c>
      <c r="JI40" s="19">
        <v>163.68017</v>
      </c>
      <c r="JJ40" s="19">
        <v>163.68017</v>
      </c>
      <c r="JK40" s="19">
        <v>-31.88017</v>
      </c>
      <c r="JL40" s="19"/>
      <c r="JM40" s="19"/>
      <c r="JN40" s="19"/>
      <c r="JO40" s="19">
        <v>0</v>
      </c>
      <c r="JP40" s="19">
        <v>137.19999999999999</v>
      </c>
      <c r="JQ40" s="19">
        <v>163.68017</v>
      </c>
      <c r="JR40" s="19">
        <v>163.68017</v>
      </c>
      <c r="JS40" s="19">
        <v>-26.480170000000001</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114.5</v>
      </c>
      <c r="KO40" s="19">
        <v>114.11063</v>
      </c>
      <c r="KP40" s="19">
        <v>114.11063</v>
      </c>
      <c r="KQ40" s="19">
        <v>0.38936999999999999</v>
      </c>
      <c r="KR40" s="19">
        <v>16.3</v>
      </c>
      <c r="KS40" s="19"/>
      <c r="KT40" s="19"/>
      <c r="KU40" s="19">
        <v>16.3</v>
      </c>
      <c r="KV40" s="19"/>
      <c r="KW40" s="19"/>
      <c r="KX40" s="19"/>
      <c r="KY40" s="19">
        <v>0</v>
      </c>
      <c r="KZ40" s="19">
        <v>4.3</v>
      </c>
      <c r="LA40" s="19">
        <v>3.8072699999999999</v>
      </c>
      <c r="LB40" s="19">
        <v>3.8072699999999999</v>
      </c>
      <c r="LC40" s="19">
        <v>0.49273</v>
      </c>
      <c r="LD40" s="19">
        <v>218.7</v>
      </c>
      <c r="LE40" s="19">
        <v>191.70571000000001</v>
      </c>
      <c r="LF40" s="19">
        <v>191.70568</v>
      </c>
      <c r="LG40" s="19">
        <v>26.994319999999998</v>
      </c>
      <c r="LH40" s="19">
        <v>132.5</v>
      </c>
      <c r="LI40" s="19">
        <v>133.67995999999999</v>
      </c>
      <c r="LJ40" s="19">
        <v>133.67995999999999</v>
      </c>
      <c r="LK40" s="19">
        <v>-1.1799599999999999</v>
      </c>
      <c r="LL40" s="19">
        <v>66</v>
      </c>
      <c r="LM40" s="19">
        <v>67.461460000000002</v>
      </c>
      <c r="LN40" s="19">
        <v>67.461460000000002</v>
      </c>
      <c r="LO40" s="19">
        <v>-1.46146</v>
      </c>
      <c r="LP40" s="19">
        <v>75</v>
      </c>
      <c r="LQ40" s="19">
        <v>78.567999999999998</v>
      </c>
      <c r="LR40" s="19">
        <v>78.567999999999998</v>
      </c>
      <c r="LS40" s="19">
        <v>-3.5680000000000001</v>
      </c>
      <c r="LT40" s="19"/>
      <c r="LU40" s="19"/>
      <c r="LV40" s="19"/>
      <c r="LW40" s="19">
        <v>0</v>
      </c>
      <c r="LX40" s="19"/>
      <c r="LY40" s="19"/>
      <c r="LZ40" s="19"/>
      <c r="MA40" s="19">
        <v>0</v>
      </c>
      <c r="MB40" s="19"/>
      <c r="MC40" s="19"/>
      <c r="MD40" s="19"/>
      <c r="ME40" s="19">
        <v>0</v>
      </c>
      <c r="MF40" s="19"/>
      <c r="MG40" s="19"/>
      <c r="MH40" s="19"/>
      <c r="MI40" s="19">
        <v>0</v>
      </c>
      <c r="MJ40" s="19"/>
      <c r="MK40" s="19"/>
      <c r="ML40" s="19"/>
      <c r="MM40" s="19">
        <v>0</v>
      </c>
      <c r="MN40" s="19">
        <v>105.1</v>
      </c>
      <c r="MO40" s="19">
        <v>103</v>
      </c>
      <c r="MP40" s="19"/>
      <c r="MQ40" s="19">
        <v>105.1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v>144.27350999999999</v>
      </c>
      <c r="NS40" s="19">
        <v>-144.27350999999999</v>
      </c>
      <c r="NT40" s="19">
        <v>0</v>
      </c>
      <c r="NU40" s="19"/>
      <c r="NV40" s="19">
        <v>72.136750000000006</v>
      </c>
      <c r="NW40" s="19">
        <v>-72.136750000000006</v>
      </c>
      <c r="NX40" s="19">
        <v>0.1</v>
      </c>
      <c r="NY40" s="19"/>
      <c r="NZ40" s="19">
        <v>0.36399999999999999</v>
      </c>
      <c r="OA40" s="19">
        <v>-0.26400000000000001</v>
      </c>
      <c r="OB40" s="19">
        <v>50.1</v>
      </c>
      <c r="OC40" s="19">
        <v>56.863489999999999</v>
      </c>
      <c r="OD40" s="19">
        <v>55.247999999999998</v>
      </c>
      <c r="OE40" s="19">
        <v>-5.1479999999999997</v>
      </c>
      <c r="OF40" s="19">
        <v>67.3</v>
      </c>
      <c r="OG40" s="19">
        <v>41.377000000000002</v>
      </c>
      <c r="OH40" s="19">
        <v>41.377000000000002</v>
      </c>
      <c r="OI40" s="19">
        <v>25.922999999999998</v>
      </c>
      <c r="OJ40" s="19">
        <v>7.8</v>
      </c>
      <c r="OK40" s="19">
        <v>3.69964</v>
      </c>
      <c r="OL40" s="19">
        <v>9.2259799999999998</v>
      </c>
      <c r="OM40" s="19">
        <v>-1.42598</v>
      </c>
      <c r="ON40" s="19">
        <v>0</v>
      </c>
      <c r="OO40" s="19"/>
      <c r="OP40" s="19">
        <v>9.9979999999999999E-2</v>
      </c>
      <c r="OQ40" s="19">
        <v>-9.9979999999999999E-2</v>
      </c>
      <c r="OR40" s="19">
        <v>20</v>
      </c>
      <c r="OS40" s="19">
        <v>20</v>
      </c>
      <c r="OT40" s="19">
        <v>17.560980000000001</v>
      </c>
      <c r="OU40" s="19">
        <v>2.4390200000000002</v>
      </c>
      <c r="OV40" s="19">
        <v>9.9</v>
      </c>
      <c r="OW40" s="19">
        <v>9.5069700000000008</v>
      </c>
      <c r="OX40" s="19">
        <v>9.9829799999999995</v>
      </c>
      <c r="OY40" s="19">
        <v>-8.2979999999999998E-2</v>
      </c>
      <c r="OZ40" s="19">
        <v>3.3</v>
      </c>
      <c r="PA40" s="19">
        <v>0</v>
      </c>
      <c r="PB40" s="19">
        <v>5.6699799999999998</v>
      </c>
      <c r="PC40" s="19">
        <v>-2.36998</v>
      </c>
      <c r="PD40" s="19">
        <v>3.6</v>
      </c>
      <c r="PE40" s="19">
        <v>3.6</v>
      </c>
      <c r="PF40" s="19">
        <v>3.6</v>
      </c>
      <c r="PG40" s="19">
        <v>0</v>
      </c>
      <c r="PH40" s="19">
        <v>5.0999999999999996</v>
      </c>
      <c r="PI40" s="19">
        <v>5</v>
      </c>
      <c r="PJ40" s="19">
        <v>5</v>
      </c>
      <c r="PK40" s="19">
        <v>0.1</v>
      </c>
      <c r="PL40" s="19">
        <v>20.3</v>
      </c>
      <c r="PM40" s="19">
        <v>19.5122</v>
      </c>
      <c r="PN40" s="19">
        <v>19.51219</v>
      </c>
      <c r="PO40" s="19">
        <v>0.78781000000000001</v>
      </c>
      <c r="PP40" s="19">
        <v>20</v>
      </c>
      <c r="PQ40" s="19">
        <v>19.5122</v>
      </c>
      <c r="PR40" s="19">
        <v>19.51219</v>
      </c>
      <c r="PS40" s="19">
        <v>0.48781000000000002</v>
      </c>
      <c r="PT40" s="19">
        <v>18.899999999999999</v>
      </c>
      <c r="PU40" s="19">
        <v>5.7644799999999998</v>
      </c>
      <c r="PV40" s="19">
        <v>17.560960000000001</v>
      </c>
      <c r="PW40" s="19">
        <v>1.33904</v>
      </c>
      <c r="PX40" s="19">
        <v>3.3</v>
      </c>
      <c r="PY40" s="19">
        <v>3.3</v>
      </c>
      <c r="PZ40" s="19">
        <v>3.3</v>
      </c>
      <c r="QA40" s="19">
        <v>0</v>
      </c>
      <c r="QB40" s="19">
        <v>18.7</v>
      </c>
      <c r="QC40" s="19">
        <v>18.341460000000001</v>
      </c>
      <c r="QD40" s="19">
        <v>18.341460000000001</v>
      </c>
      <c r="QE40" s="19">
        <v>0.35854000000000003</v>
      </c>
      <c r="QF40" s="19">
        <v>7.1</v>
      </c>
      <c r="QG40" s="19"/>
      <c r="QH40" s="19">
        <v>11.565</v>
      </c>
      <c r="QI40" s="19">
        <v>-4.4649999999999999</v>
      </c>
      <c r="QJ40" s="19">
        <v>10</v>
      </c>
      <c r="QK40" s="19">
        <v>14.162000000000001</v>
      </c>
      <c r="QL40" s="19">
        <v>14.162000000000001</v>
      </c>
      <c r="QM40" s="19">
        <v>-4.1619999999999999</v>
      </c>
      <c r="QN40" s="19">
        <v>10.3</v>
      </c>
      <c r="QO40" s="19">
        <v>14.882999999999999</v>
      </c>
      <c r="QP40" s="19">
        <v>14.882999999999999</v>
      </c>
      <c r="QQ40" s="19">
        <v>-4.5830000000000002</v>
      </c>
      <c r="QR40" s="19">
        <v>29.7</v>
      </c>
      <c r="QS40" s="19">
        <v>47.329949999999997</v>
      </c>
      <c r="QT40" s="19">
        <v>49.48</v>
      </c>
      <c r="QU40" s="19">
        <v>-19.78</v>
      </c>
      <c r="QV40" s="19">
        <v>3.6</v>
      </c>
      <c r="QW40" s="19">
        <v>4.2</v>
      </c>
      <c r="QX40" s="19">
        <v>4.2</v>
      </c>
      <c r="QY40" s="19">
        <v>-0.6</v>
      </c>
      <c r="QZ40" s="19">
        <v>2.2000000000000002</v>
      </c>
      <c r="RA40" s="19">
        <v>2.4</v>
      </c>
      <c r="RB40" s="19">
        <v>2.4</v>
      </c>
      <c r="RC40" s="19">
        <v>-0.2</v>
      </c>
      <c r="RD40" s="19">
        <v>2.4</v>
      </c>
      <c r="RE40" s="19">
        <v>2.4</v>
      </c>
      <c r="RF40" s="19">
        <v>2.4</v>
      </c>
      <c r="RG40" s="19">
        <v>0</v>
      </c>
      <c r="RH40" s="19">
        <v>2.1</v>
      </c>
      <c r="RI40" s="19">
        <v>2.8</v>
      </c>
      <c r="RJ40" s="19">
        <v>2.8</v>
      </c>
      <c r="RK40" s="19">
        <v>-0.7</v>
      </c>
      <c r="RL40" s="19">
        <v>13.2</v>
      </c>
      <c r="RM40" s="19"/>
      <c r="RN40" s="19">
        <v>15.712</v>
      </c>
      <c r="RO40" s="19">
        <v>-2.512</v>
      </c>
      <c r="RP40" s="19">
        <v>3.1</v>
      </c>
      <c r="RQ40" s="19">
        <v>2.7989999999999999</v>
      </c>
      <c r="RR40" s="19">
        <v>2.7989999999999999</v>
      </c>
      <c r="RS40" s="19">
        <v>0.30099999999999999</v>
      </c>
      <c r="RT40" s="19">
        <v>20.2</v>
      </c>
      <c r="RU40" s="19">
        <v>19.869240000000001</v>
      </c>
      <c r="RV40" s="19">
        <v>19.869240000000001</v>
      </c>
      <c r="RW40" s="19">
        <v>0.33076</v>
      </c>
      <c r="RX40" s="19">
        <v>2</v>
      </c>
      <c r="RY40" s="19">
        <v>2</v>
      </c>
      <c r="RZ40" s="19">
        <v>2</v>
      </c>
      <c r="SA40" s="19">
        <v>0</v>
      </c>
      <c r="SB40" s="19">
        <v>0.2</v>
      </c>
      <c r="SC40" s="19">
        <v>0.7</v>
      </c>
      <c r="SD40" s="19">
        <v>0.7</v>
      </c>
      <c r="SE40" s="19">
        <v>-0.5</v>
      </c>
      <c r="SF40" s="19">
        <v>19.8</v>
      </c>
      <c r="SG40" s="19">
        <v>19.21951</v>
      </c>
      <c r="SH40" s="19">
        <v>19.21951</v>
      </c>
      <c r="SI40" s="19">
        <v>0.58048999999999995</v>
      </c>
      <c r="SJ40" s="19">
        <v>12.6</v>
      </c>
      <c r="SK40" s="19">
        <v>12.292680000000001</v>
      </c>
      <c r="SL40" s="19">
        <v>12.292680000000001</v>
      </c>
      <c r="SM40" s="19">
        <v>0.30731999999999998</v>
      </c>
      <c r="SN40" s="19">
        <v>20.3</v>
      </c>
      <c r="SO40" s="19">
        <v>19.5122</v>
      </c>
      <c r="SP40" s="19">
        <v>19.51219</v>
      </c>
      <c r="SQ40" s="19">
        <v>0.78781000000000001</v>
      </c>
      <c r="SR40" s="19">
        <v>20.3</v>
      </c>
      <c r="SS40" s="19">
        <v>19.5122</v>
      </c>
      <c r="ST40" s="19">
        <v>19.51219</v>
      </c>
      <c r="SU40" s="19">
        <v>0.78781000000000001</v>
      </c>
      <c r="SV40" s="19">
        <v>20</v>
      </c>
      <c r="SW40" s="19">
        <v>19.317070000000001</v>
      </c>
      <c r="SX40" s="19">
        <v>19.317070000000001</v>
      </c>
      <c r="SY40" s="19">
        <v>0.68293000000000004</v>
      </c>
      <c r="SZ40" s="19">
        <v>17.7</v>
      </c>
      <c r="TA40" s="19">
        <v>0.36</v>
      </c>
      <c r="TB40" s="19">
        <v>0.36</v>
      </c>
      <c r="TC40" s="19">
        <v>17.34</v>
      </c>
      <c r="TD40" s="19">
        <v>70.900000000000006</v>
      </c>
      <c r="TE40" s="19">
        <v>42.43</v>
      </c>
      <c r="TF40" s="19">
        <v>42.43</v>
      </c>
      <c r="TG40" s="19">
        <v>28.47</v>
      </c>
      <c r="TH40" s="19">
        <v>1.3</v>
      </c>
      <c r="TI40" s="19"/>
      <c r="TJ40" s="19">
        <v>5.5549999999999997</v>
      </c>
      <c r="TK40" s="19">
        <v>-4.2549999999999999</v>
      </c>
      <c r="TL40" s="19">
        <v>43.3</v>
      </c>
      <c r="TM40" s="19">
        <v>29</v>
      </c>
      <c r="TN40" s="19">
        <v>26.225000000000001</v>
      </c>
      <c r="TO40" s="19">
        <v>17.074999999999999</v>
      </c>
      <c r="TP40" s="19">
        <v>75.7</v>
      </c>
      <c r="TQ40" s="19">
        <v>32.562469999999998</v>
      </c>
      <c r="TR40" s="19">
        <v>29.986999999999998</v>
      </c>
      <c r="TS40" s="19">
        <v>45.713000000000001</v>
      </c>
      <c r="TT40" s="19">
        <v>3.2</v>
      </c>
      <c r="TU40" s="19">
        <v>3.09</v>
      </c>
      <c r="TV40" s="19">
        <v>3.09</v>
      </c>
      <c r="TW40" s="19">
        <v>0.11</v>
      </c>
      <c r="TX40" s="19">
        <v>3.7</v>
      </c>
      <c r="TY40" s="19">
        <v>2.7570000000000001</v>
      </c>
      <c r="TZ40" s="19">
        <v>2.7570000000000001</v>
      </c>
      <c r="UA40" s="19">
        <v>0.94299999999999995</v>
      </c>
      <c r="UB40" s="19">
        <v>0</v>
      </c>
      <c r="UC40" s="19">
        <v>19.5122</v>
      </c>
      <c r="UD40" s="19">
        <v>19.51219</v>
      </c>
      <c r="UE40" s="19">
        <v>-19.51219</v>
      </c>
      <c r="UF40" s="19">
        <v>7.3</v>
      </c>
      <c r="UG40" s="19">
        <v>8.4</v>
      </c>
      <c r="UH40" s="19">
        <v>8.4</v>
      </c>
      <c r="UI40" s="19">
        <v>-1.1000000000000001</v>
      </c>
      <c r="UJ40" s="19">
        <v>0</v>
      </c>
      <c r="UK40" s="19"/>
      <c r="UL40" s="19">
        <v>6.6</v>
      </c>
      <c r="UM40" s="19">
        <v>-6.6</v>
      </c>
      <c r="UN40" s="19">
        <v>20.399999999999999</v>
      </c>
      <c r="UO40" s="19">
        <v>19.5122</v>
      </c>
      <c r="UP40" s="19">
        <v>19.51219</v>
      </c>
      <c r="UQ40" s="19">
        <v>0.88780999999999999</v>
      </c>
      <c r="UR40" s="19">
        <v>20.399999999999999</v>
      </c>
      <c r="US40" s="19">
        <v>19.5122</v>
      </c>
      <c r="UT40" s="19">
        <v>19.51219</v>
      </c>
      <c r="UU40" s="19">
        <v>0.88780999999999999</v>
      </c>
      <c r="UV40" s="19">
        <v>20.3</v>
      </c>
      <c r="UW40" s="19">
        <v>19.5122</v>
      </c>
      <c r="UX40" s="19">
        <v>19.51219</v>
      </c>
      <c r="UY40" s="19">
        <v>0.78781000000000001</v>
      </c>
      <c r="UZ40" s="19">
        <v>9.5</v>
      </c>
      <c r="VA40" s="19">
        <v>3.8021500000000001</v>
      </c>
      <c r="VB40" s="19">
        <v>9.5599799999999995</v>
      </c>
      <c r="VC40" s="19">
        <v>-5.9979999999999999E-2</v>
      </c>
      <c r="VD40" s="19">
        <v>9.9</v>
      </c>
      <c r="VE40" s="19"/>
      <c r="VF40" s="19">
        <v>4.2709999999999999</v>
      </c>
      <c r="VG40" s="19">
        <v>5.6289999999999996</v>
      </c>
      <c r="VH40" s="19">
        <v>104.2</v>
      </c>
      <c r="VI40" s="19"/>
      <c r="VJ40" s="19">
        <v>18.64</v>
      </c>
      <c r="VK40" s="19">
        <v>85.56</v>
      </c>
      <c r="VL40" s="19"/>
      <c r="VM40" s="19"/>
      <c r="VN40" s="19"/>
      <c r="VO40" s="19">
        <v>0</v>
      </c>
      <c r="VP40" s="19">
        <v>0</v>
      </c>
      <c r="VQ40" s="19">
        <v>0</v>
      </c>
      <c r="VR40" s="19">
        <v>0</v>
      </c>
      <c r="VS40" s="19">
        <v>0</v>
      </c>
      <c r="VT40" s="19">
        <v>0</v>
      </c>
      <c r="VU40" s="19">
        <v>0</v>
      </c>
      <c r="VV40" s="19">
        <v>0</v>
      </c>
      <c r="VW40" s="19">
        <v>0</v>
      </c>
      <c r="VX40" s="19">
        <v>106.3</v>
      </c>
      <c r="VY40" s="19"/>
      <c r="VZ40" s="19">
        <v>14.56</v>
      </c>
      <c r="WA40" s="19">
        <v>91.74</v>
      </c>
      <c r="WB40" s="19">
        <v>3.1</v>
      </c>
      <c r="WC40" s="19"/>
      <c r="WD40" s="19">
        <v>2.75</v>
      </c>
      <c r="WE40" s="19">
        <v>0.35</v>
      </c>
      <c r="WF40" s="19">
        <v>8.8000000000000007</v>
      </c>
      <c r="WG40" s="19">
        <v>9</v>
      </c>
      <c r="WH40" s="19">
        <v>9</v>
      </c>
      <c r="WI40" s="19">
        <v>-0.2</v>
      </c>
      <c r="WJ40" s="19">
        <v>20</v>
      </c>
      <c r="WK40" s="19">
        <v>19.317070000000001</v>
      </c>
      <c r="WL40" s="19">
        <v>19.317070000000001</v>
      </c>
      <c r="WM40" s="19">
        <v>0.68293000000000004</v>
      </c>
      <c r="WN40" s="19">
        <v>4.2</v>
      </c>
      <c r="WO40" s="19"/>
      <c r="WP40" s="19">
        <v>0</v>
      </c>
      <c r="WQ40" s="19">
        <v>4.2</v>
      </c>
      <c r="WR40" s="19"/>
      <c r="WS40" s="19"/>
      <c r="WT40" s="19"/>
      <c r="WU40" s="19">
        <v>0</v>
      </c>
      <c r="WV40" s="19">
        <v>35.299999999999997</v>
      </c>
      <c r="WW40" s="19">
        <v>35</v>
      </c>
      <c r="WX40" s="19">
        <v>35</v>
      </c>
      <c r="WY40" s="19">
        <v>0.3</v>
      </c>
      <c r="WZ40" s="19">
        <v>27.9</v>
      </c>
      <c r="XA40" s="19">
        <v>29.184000000000001</v>
      </c>
      <c r="XB40" s="19">
        <v>29.184000000000001</v>
      </c>
      <c r="XC40" s="19">
        <v>-1.284</v>
      </c>
      <c r="XD40" s="19">
        <v>3.1</v>
      </c>
      <c r="XE40" s="19">
        <v>2.8159999999999998</v>
      </c>
      <c r="XF40" s="19">
        <v>2.8159999999999998</v>
      </c>
      <c r="XG40" s="19">
        <v>0.28399999999999997</v>
      </c>
      <c r="XH40" s="19">
        <v>13.9</v>
      </c>
      <c r="XI40" s="19">
        <v>14</v>
      </c>
      <c r="XJ40" s="19">
        <v>14</v>
      </c>
      <c r="XK40" s="19">
        <v>-0.1</v>
      </c>
      <c r="XL40" s="19">
        <v>15.5</v>
      </c>
      <c r="XM40" s="19">
        <v>14</v>
      </c>
      <c r="XN40" s="19">
        <v>14</v>
      </c>
      <c r="XO40" s="19">
        <v>1.5</v>
      </c>
      <c r="XP40" s="19">
        <v>7.3</v>
      </c>
      <c r="XQ40" s="19">
        <v>6.54</v>
      </c>
      <c r="XR40" s="19">
        <v>6.54</v>
      </c>
      <c r="XS40" s="19">
        <v>0.76</v>
      </c>
    </row>
    <row r="41" spans="1:643" ht="24" customHeight="1" x14ac:dyDescent="0.3">
      <c r="A41" s="1"/>
      <c r="B41" s="13" t="s">
        <v>69</v>
      </c>
      <c r="C41" s="13" t="s">
        <v>752</v>
      </c>
      <c r="D41" s="14">
        <v>0.8</v>
      </c>
      <c r="E41" s="14">
        <v>1.01</v>
      </c>
      <c r="F41" s="14">
        <v>1.01</v>
      </c>
      <c r="G41" s="14">
        <v>-0.21</v>
      </c>
      <c r="H41" s="14">
        <v>1.6</v>
      </c>
      <c r="I41" s="14">
        <v>1.64</v>
      </c>
      <c r="J41" s="14">
        <v>1.64</v>
      </c>
      <c r="K41" s="14">
        <v>-0.04</v>
      </c>
      <c r="L41" s="14">
        <v>650.20000000000005</v>
      </c>
      <c r="M41" s="14">
        <v>649.77760999999998</v>
      </c>
      <c r="N41" s="14">
        <v>649.77760999999998</v>
      </c>
      <c r="O41" s="14">
        <v>0.42238999999999999</v>
      </c>
      <c r="P41" s="14">
        <v>146.4</v>
      </c>
      <c r="Q41" s="14">
        <v>212.41534999999999</v>
      </c>
      <c r="R41" s="14">
        <v>212.41534999999999</v>
      </c>
      <c r="S41" s="14">
        <v>-66.015349999999998</v>
      </c>
      <c r="T41" s="14">
        <v>3.77</v>
      </c>
      <c r="U41" s="14"/>
      <c r="V41" s="14">
        <v>3.6</v>
      </c>
      <c r="W41" s="14">
        <v>0.17</v>
      </c>
      <c r="X41" s="14">
        <v>3.81</v>
      </c>
      <c r="Y41" s="14"/>
      <c r="Z41" s="14">
        <v>8.3864099999999997</v>
      </c>
      <c r="AA41" s="14">
        <v>-4.5764100000000001</v>
      </c>
      <c r="AB41" s="14">
        <v>21.5</v>
      </c>
      <c r="AC41" s="14">
        <v>10.256410000000001</v>
      </c>
      <c r="AD41" s="14">
        <v>0</v>
      </c>
      <c r="AE41" s="14">
        <v>21.5</v>
      </c>
      <c r="AF41" s="14">
        <v>239.6</v>
      </c>
      <c r="AG41" s="14">
        <v>246.98840000000001</v>
      </c>
      <c r="AH41" s="14">
        <v>246.98840000000001</v>
      </c>
      <c r="AI41" s="14">
        <v>-7.3883999999999999</v>
      </c>
      <c r="AJ41" s="14">
        <v>0</v>
      </c>
      <c r="AK41" s="14"/>
      <c r="AL41" s="14"/>
      <c r="AM41" s="14">
        <v>0</v>
      </c>
      <c r="AN41" s="14"/>
      <c r="AO41" s="14"/>
      <c r="AP41" s="14"/>
      <c r="AQ41" s="14">
        <v>0</v>
      </c>
      <c r="AR41" s="14">
        <v>176.8</v>
      </c>
      <c r="AS41" s="14">
        <v>186.4444</v>
      </c>
      <c r="AT41" s="14">
        <v>186.44439</v>
      </c>
      <c r="AU41" s="14">
        <v>-9.6443899999999996</v>
      </c>
      <c r="AV41" s="14">
        <v>187.1</v>
      </c>
      <c r="AW41" s="14">
        <v>186.4444</v>
      </c>
      <c r="AX41" s="14">
        <v>186.44439</v>
      </c>
      <c r="AY41" s="14">
        <v>0.65561000000000003</v>
      </c>
      <c r="AZ41" s="14">
        <v>187</v>
      </c>
      <c r="BA41" s="14">
        <v>186.4444</v>
      </c>
      <c r="BB41" s="14">
        <v>186.44439</v>
      </c>
      <c r="BC41" s="14">
        <v>0.55561000000000005</v>
      </c>
      <c r="BD41" s="14">
        <v>271</v>
      </c>
      <c r="BE41" s="14">
        <v>279.66658999999999</v>
      </c>
      <c r="BF41" s="14">
        <v>279.66658999999999</v>
      </c>
      <c r="BG41" s="14">
        <v>-8.6665899999999993</v>
      </c>
      <c r="BH41" s="14">
        <v>199.4</v>
      </c>
      <c r="BI41" s="14">
        <v>195.12200999999999</v>
      </c>
      <c r="BJ41" s="14">
        <v>195.12200000000001</v>
      </c>
      <c r="BK41" s="14">
        <v>4.2779999999999996</v>
      </c>
      <c r="BL41" s="14">
        <v>104.3</v>
      </c>
      <c r="BM41" s="14">
        <v>97.561000000000007</v>
      </c>
      <c r="BN41" s="14">
        <v>97.561000000000007</v>
      </c>
      <c r="BO41" s="14">
        <v>6.7389999999999999</v>
      </c>
      <c r="BP41" s="14">
        <v>562.5</v>
      </c>
      <c r="BQ41" s="14">
        <v>568.29854</v>
      </c>
      <c r="BR41" s="14">
        <v>568.29854</v>
      </c>
      <c r="BS41" s="14">
        <v>-5.79854</v>
      </c>
      <c r="BT41" s="14">
        <v>10.8</v>
      </c>
      <c r="BU41" s="14">
        <v>10.17268</v>
      </c>
      <c r="BV41" s="14">
        <v>10.17268</v>
      </c>
      <c r="BW41" s="14">
        <v>0.62731999999999999</v>
      </c>
      <c r="BX41" s="14"/>
      <c r="BY41" s="14"/>
      <c r="BZ41" s="14"/>
      <c r="CA41" s="14">
        <v>0</v>
      </c>
      <c r="CB41" s="14"/>
      <c r="CC41" s="14"/>
      <c r="CD41" s="14"/>
      <c r="CE41" s="14">
        <v>0</v>
      </c>
      <c r="CF41" s="14"/>
      <c r="CG41" s="14"/>
      <c r="CH41" s="14"/>
      <c r="CI41" s="14">
        <v>0</v>
      </c>
      <c r="CJ41" s="14"/>
      <c r="CK41" s="14"/>
      <c r="CL41" s="14"/>
      <c r="CM41" s="14">
        <v>0</v>
      </c>
      <c r="CN41" s="14">
        <v>163.30000000000001</v>
      </c>
      <c r="CO41" s="14">
        <v>164.70732000000001</v>
      </c>
      <c r="CP41" s="14">
        <v>164.70732000000001</v>
      </c>
      <c r="CQ41" s="14">
        <v>-1.4073199999999999</v>
      </c>
      <c r="CR41" s="14">
        <v>8.1</v>
      </c>
      <c r="CS41" s="14">
        <v>8.2097499999999997</v>
      </c>
      <c r="CT41" s="14">
        <v>8.2097499999999997</v>
      </c>
      <c r="CU41" s="14">
        <v>-0.10975</v>
      </c>
      <c r="CV41" s="14">
        <v>2.9</v>
      </c>
      <c r="CW41" s="14">
        <v>4.5064399999999996</v>
      </c>
      <c r="CX41" s="14">
        <v>4.5064399999999996</v>
      </c>
      <c r="CY41" s="14">
        <v>-1.6064400000000001</v>
      </c>
      <c r="CZ41" s="14">
        <v>0</v>
      </c>
      <c r="DA41" s="14"/>
      <c r="DB41" s="14">
        <v>0</v>
      </c>
      <c r="DC41" s="14">
        <v>0</v>
      </c>
      <c r="DD41" s="14">
        <v>4.3</v>
      </c>
      <c r="DE41" s="14">
        <v>6.8787000000000003</v>
      </c>
      <c r="DF41" s="14">
        <v>6.8787000000000003</v>
      </c>
      <c r="DG41" s="14">
        <v>-2.5787</v>
      </c>
      <c r="DH41" s="14"/>
      <c r="DI41" s="14"/>
      <c r="DJ41" s="14"/>
      <c r="DK41" s="14">
        <v>0</v>
      </c>
      <c r="DL41" s="14">
        <v>106.3</v>
      </c>
      <c r="DM41" s="14">
        <v>107.71395</v>
      </c>
      <c r="DN41" s="14">
        <v>107.71395</v>
      </c>
      <c r="DO41" s="14">
        <v>-1.41395</v>
      </c>
      <c r="DP41" s="14">
        <v>0</v>
      </c>
      <c r="DQ41" s="14"/>
      <c r="DR41" s="14">
        <v>8.9130000000000003</v>
      </c>
      <c r="DS41" s="14">
        <v>-8.9130000000000003</v>
      </c>
      <c r="DT41" s="14"/>
      <c r="DU41" s="14"/>
      <c r="DV41" s="14"/>
      <c r="DW41" s="14">
        <v>0</v>
      </c>
      <c r="DX41" s="14"/>
      <c r="DY41" s="14"/>
      <c r="DZ41" s="14"/>
      <c r="EA41" s="14">
        <v>0</v>
      </c>
      <c r="EB41" s="14"/>
      <c r="EC41" s="14"/>
      <c r="ED41" s="14"/>
      <c r="EE41" s="14">
        <v>0</v>
      </c>
      <c r="EF41" s="14">
        <v>111.3</v>
      </c>
      <c r="EG41" s="14">
        <v>112.90537</v>
      </c>
      <c r="EH41" s="14">
        <v>112.90537</v>
      </c>
      <c r="EI41" s="14">
        <v>-1.60537</v>
      </c>
      <c r="EJ41" s="14">
        <v>138</v>
      </c>
      <c r="EK41" s="14">
        <v>131.26799</v>
      </c>
      <c r="EL41" s="14">
        <v>131.26802000000001</v>
      </c>
      <c r="EM41" s="14">
        <v>6.7319800000000001</v>
      </c>
      <c r="EN41" s="14"/>
      <c r="EO41" s="14"/>
      <c r="EP41" s="14">
        <v>0</v>
      </c>
      <c r="EQ41" s="14">
        <v>0</v>
      </c>
      <c r="ER41" s="14"/>
      <c r="ES41" s="14"/>
      <c r="ET41" s="14"/>
      <c r="EU41" s="14">
        <v>0</v>
      </c>
      <c r="EV41" s="14"/>
      <c r="EW41" s="14"/>
      <c r="EX41" s="14"/>
      <c r="EY41" s="14">
        <v>0</v>
      </c>
      <c r="EZ41" s="14">
        <v>6.5</v>
      </c>
      <c r="FA41" s="14">
        <v>6.39</v>
      </c>
      <c r="FB41" s="14">
        <v>6.39</v>
      </c>
      <c r="FC41" s="14">
        <v>0.11</v>
      </c>
      <c r="FD41" s="14">
        <v>462.5</v>
      </c>
      <c r="FE41" s="14">
        <v>458.87804999999997</v>
      </c>
      <c r="FF41" s="14">
        <v>458.87804999999997</v>
      </c>
      <c r="FG41" s="14">
        <v>3.62195</v>
      </c>
      <c r="FH41" s="14">
        <v>81.8</v>
      </c>
      <c r="FI41" s="14">
        <v>79.998149999999995</v>
      </c>
      <c r="FJ41" s="14">
        <v>56.67539</v>
      </c>
      <c r="FK41" s="14">
        <v>25.124610000000001</v>
      </c>
      <c r="FL41" s="14">
        <v>147.1</v>
      </c>
      <c r="FM41" s="14">
        <v>148.62634</v>
      </c>
      <c r="FN41" s="14">
        <v>148.62634</v>
      </c>
      <c r="FO41" s="14">
        <v>-1.52634</v>
      </c>
      <c r="FP41" s="14">
        <v>42.2</v>
      </c>
      <c r="FQ41" s="14">
        <v>39.995710000000003</v>
      </c>
      <c r="FR41" s="14">
        <v>41.498959999999997</v>
      </c>
      <c r="FS41" s="14">
        <v>0.70104</v>
      </c>
      <c r="FT41" s="14">
        <v>18.5</v>
      </c>
      <c r="FU41" s="14">
        <v>19.28585</v>
      </c>
      <c r="FV41" s="14">
        <v>19.28585</v>
      </c>
      <c r="FW41" s="14">
        <v>-0.78585000000000005</v>
      </c>
      <c r="FX41" s="14">
        <v>19.7</v>
      </c>
      <c r="FY41" s="14">
        <v>19.21951</v>
      </c>
      <c r="FZ41" s="14">
        <v>19.21951</v>
      </c>
      <c r="GA41" s="14">
        <v>0.48048999999999997</v>
      </c>
      <c r="GB41" s="14">
        <v>89.1</v>
      </c>
      <c r="GC41" s="14">
        <v>87.657560000000004</v>
      </c>
      <c r="GD41" s="14">
        <v>87.657560000000004</v>
      </c>
      <c r="GE41" s="14">
        <v>1.4424399999999999</v>
      </c>
      <c r="GF41" s="14">
        <v>122.6</v>
      </c>
      <c r="GG41" s="14">
        <v>181.66672</v>
      </c>
      <c r="GH41" s="14">
        <v>181.66672</v>
      </c>
      <c r="GI41" s="14">
        <v>-59.066719999999997</v>
      </c>
      <c r="GJ41" s="14">
        <v>122.7</v>
      </c>
      <c r="GK41" s="14">
        <v>181.66672</v>
      </c>
      <c r="GL41" s="14">
        <v>181.66672</v>
      </c>
      <c r="GM41" s="14">
        <v>-58.966720000000002</v>
      </c>
      <c r="GN41" s="14">
        <v>153</v>
      </c>
      <c r="GO41" s="14">
        <v>181.66672</v>
      </c>
      <c r="GP41" s="14">
        <v>181.66672</v>
      </c>
      <c r="GQ41" s="14">
        <v>-28.666720000000002</v>
      </c>
      <c r="GR41" s="14">
        <v>108.5</v>
      </c>
      <c r="GS41" s="14">
        <v>110.91316999999999</v>
      </c>
      <c r="GT41" s="14">
        <v>110.91316999999999</v>
      </c>
      <c r="GU41" s="14">
        <v>-2.41317</v>
      </c>
      <c r="GV41" s="14"/>
      <c r="GW41" s="14"/>
      <c r="GX41" s="14"/>
      <c r="GY41" s="14">
        <v>0</v>
      </c>
      <c r="GZ41" s="14">
        <v>5.5</v>
      </c>
      <c r="HA41" s="14">
        <v>3.7359200000000001</v>
      </c>
      <c r="HB41" s="14"/>
      <c r="HC41" s="14">
        <v>5.5</v>
      </c>
      <c r="HD41" s="14">
        <v>45.6</v>
      </c>
      <c r="HE41" s="14">
        <v>47.26634</v>
      </c>
      <c r="HF41" s="14">
        <v>47.26634</v>
      </c>
      <c r="HG41" s="14">
        <v>-1.6663399999999999</v>
      </c>
      <c r="HH41" s="14"/>
      <c r="HI41" s="14"/>
      <c r="HJ41" s="14"/>
      <c r="HK41" s="14">
        <v>0</v>
      </c>
      <c r="HL41" s="14">
        <v>4</v>
      </c>
      <c r="HM41" s="14">
        <v>3.8872599999999999</v>
      </c>
      <c r="HN41" s="14">
        <v>3.8872599999999999</v>
      </c>
      <c r="HO41" s="14">
        <v>0.11274000000000001</v>
      </c>
      <c r="HP41" s="14">
        <v>30.4</v>
      </c>
      <c r="HQ41" s="14">
        <v>29.882930000000002</v>
      </c>
      <c r="HR41" s="14">
        <v>29.882930000000002</v>
      </c>
      <c r="HS41" s="14">
        <v>0.51707000000000003</v>
      </c>
      <c r="HT41" s="14">
        <v>174.1</v>
      </c>
      <c r="HU41" s="14">
        <v>171.54185000000001</v>
      </c>
      <c r="HV41" s="14">
        <v>171.54185000000001</v>
      </c>
      <c r="HW41" s="14">
        <v>2.5581499999999999</v>
      </c>
      <c r="HX41" s="14">
        <v>94.3</v>
      </c>
      <c r="HY41" s="14">
        <v>95.918049999999994</v>
      </c>
      <c r="HZ41" s="14">
        <v>95.918049999999994</v>
      </c>
      <c r="IA41" s="14">
        <v>-1.61805</v>
      </c>
      <c r="IB41" s="14">
        <v>70.5</v>
      </c>
      <c r="IC41" s="14">
        <v>89.357089999999999</v>
      </c>
      <c r="ID41" s="14">
        <v>89.357089999999999</v>
      </c>
      <c r="IE41" s="14">
        <v>-18.857089999999999</v>
      </c>
      <c r="IF41" s="14">
        <v>0</v>
      </c>
      <c r="IG41" s="14"/>
      <c r="IH41" s="14">
        <v>0</v>
      </c>
      <c r="II41" s="14">
        <v>0</v>
      </c>
      <c r="IJ41" s="14">
        <v>0</v>
      </c>
      <c r="IK41" s="14"/>
      <c r="IL41" s="14">
        <v>0</v>
      </c>
      <c r="IM41" s="14">
        <v>0</v>
      </c>
      <c r="IN41" s="14"/>
      <c r="IO41" s="14"/>
      <c r="IP41" s="14"/>
      <c r="IQ41" s="14">
        <v>0</v>
      </c>
      <c r="IR41" s="14"/>
      <c r="IS41" s="14"/>
      <c r="IT41" s="14"/>
      <c r="IU41" s="14">
        <v>0</v>
      </c>
      <c r="IV41" s="14"/>
      <c r="IW41" s="14"/>
      <c r="IX41" s="14"/>
      <c r="IY41" s="14">
        <v>0</v>
      </c>
      <c r="IZ41" s="14">
        <v>130.69999999999999</v>
      </c>
      <c r="JA41" s="14">
        <v>133.35676000000001</v>
      </c>
      <c r="JB41" s="14">
        <v>133.35676000000001</v>
      </c>
      <c r="JC41" s="14">
        <v>-2.6567599999999998</v>
      </c>
      <c r="JD41" s="14">
        <v>166.9</v>
      </c>
      <c r="JE41" s="14">
        <v>164.77216000000001</v>
      </c>
      <c r="JF41" s="14">
        <v>164.77216000000001</v>
      </c>
      <c r="JG41" s="14">
        <v>2.12784</v>
      </c>
      <c r="JH41" s="14">
        <v>158.5</v>
      </c>
      <c r="JI41" s="14">
        <v>164.77216000000001</v>
      </c>
      <c r="JJ41" s="14">
        <v>164.77216000000001</v>
      </c>
      <c r="JK41" s="14">
        <v>-6.2721600000000004</v>
      </c>
      <c r="JL41" s="14"/>
      <c r="JM41" s="14"/>
      <c r="JN41" s="14"/>
      <c r="JO41" s="14">
        <v>0</v>
      </c>
      <c r="JP41" s="14">
        <v>159.69999999999999</v>
      </c>
      <c r="JQ41" s="14">
        <v>164.77216000000001</v>
      </c>
      <c r="JR41" s="14">
        <v>164.77216000000001</v>
      </c>
      <c r="JS41" s="14">
        <v>-5.0721600000000002</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114.4</v>
      </c>
      <c r="KO41" s="14">
        <v>114.11063</v>
      </c>
      <c r="KP41" s="14">
        <v>114.11063</v>
      </c>
      <c r="KQ41" s="14">
        <v>0.28937000000000002</v>
      </c>
      <c r="KR41" s="14">
        <v>16.399999999999999</v>
      </c>
      <c r="KS41" s="14"/>
      <c r="KT41" s="14"/>
      <c r="KU41" s="14">
        <v>16.399999999999999</v>
      </c>
      <c r="KV41" s="14"/>
      <c r="KW41" s="14"/>
      <c r="KX41" s="14"/>
      <c r="KY41" s="14">
        <v>0</v>
      </c>
      <c r="KZ41" s="14">
        <v>4.3</v>
      </c>
      <c r="LA41" s="14">
        <v>3.8072699999999999</v>
      </c>
      <c r="LB41" s="14">
        <v>3.8072699999999999</v>
      </c>
      <c r="LC41" s="14">
        <v>0.49273</v>
      </c>
      <c r="LD41" s="14">
        <v>192.5</v>
      </c>
      <c r="LE41" s="14">
        <v>191.70571000000001</v>
      </c>
      <c r="LF41" s="14">
        <v>185.85203000000001</v>
      </c>
      <c r="LG41" s="14">
        <v>6.6479699999999999</v>
      </c>
      <c r="LH41" s="14">
        <v>132.4</v>
      </c>
      <c r="LI41" s="14">
        <v>133.67995999999999</v>
      </c>
      <c r="LJ41" s="14">
        <v>133.67995999999999</v>
      </c>
      <c r="LK41" s="14">
        <v>-1.27996</v>
      </c>
      <c r="LL41" s="14">
        <v>66</v>
      </c>
      <c r="LM41" s="14">
        <v>67.461460000000002</v>
      </c>
      <c r="LN41" s="14">
        <v>67.461460000000002</v>
      </c>
      <c r="LO41" s="14">
        <v>-1.46146</v>
      </c>
      <c r="LP41" s="14">
        <v>76.8</v>
      </c>
      <c r="LQ41" s="14">
        <v>78.567999999999998</v>
      </c>
      <c r="LR41" s="14">
        <v>78.567999999999998</v>
      </c>
      <c r="LS41" s="14">
        <v>-1.768</v>
      </c>
      <c r="LT41" s="14"/>
      <c r="LU41" s="14"/>
      <c r="LV41" s="14"/>
      <c r="LW41" s="14">
        <v>0</v>
      </c>
      <c r="LX41" s="14"/>
      <c r="LY41" s="14"/>
      <c r="LZ41" s="14"/>
      <c r="MA41" s="14">
        <v>0</v>
      </c>
      <c r="MB41" s="14"/>
      <c r="MC41" s="14"/>
      <c r="MD41" s="14"/>
      <c r="ME41" s="14">
        <v>0</v>
      </c>
      <c r="MF41" s="14"/>
      <c r="MG41" s="14"/>
      <c r="MH41" s="14"/>
      <c r="MI41" s="14">
        <v>0</v>
      </c>
      <c r="MJ41" s="14"/>
      <c r="MK41" s="14"/>
      <c r="ML41" s="14"/>
      <c r="MM41" s="14">
        <v>0</v>
      </c>
      <c r="MN41" s="14">
        <v>104.9</v>
      </c>
      <c r="MO41" s="14">
        <v>142.80530999999999</v>
      </c>
      <c r="MP41" s="14"/>
      <c r="MQ41" s="14">
        <v>104.9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v>156.35577000000001</v>
      </c>
      <c r="NS41" s="14">
        <v>-156.35577000000001</v>
      </c>
      <c r="NT41" s="14">
        <v>0</v>
      </c>
      <c r="NU41" s="14"/>
      <c r="NV41" s="14">
        <v>78.177890000000005</v>
      </c>
      <c r="NW41" s="14">
        <v>-78.177890000000005</v>
      </c>
      <c r="NX41" s="14">
        <v>0.2</v>
      </c>
      <c r="NY41" s="14"/>
      <c r="NZ41" s="14">
        <v>0.313</v>
      </c>
      <c r="OA41" s="14">
        <v>-0.113</v>
      </c>
      <c r="OB41" s="14">
        <v>50.1</v>
      </c>
      <c r="OC41" s="14">
        <v>57.330959999999997</v>
      </c>
      <c r="OD41" s="14">
        <v>54.198999999999998</v>
      </c>
      <c r="OE41" s="14">
        <v>-4.0990000000000002</v>
      </c>
      <c r="OF41" s="14">
        <v>53.1</v>
      </c>
      <c r="OG41" s="14">
        <v>36.353000000000002</v>
      </c>
      <c r="OH41" s="14">
        <v>36.353000000000002</v>
      </c>
      <c r="OI41" s="14">
        <v>16.747</v>
      </c>
      <c r="OJ41" s="14">
        <v>9.6</v>
      </c>
      <c r="OK41" s="14">
        <v>0.79690000000000005</v>
      </c>
      <c r="OL41" s="14">
        <v>0.71779999999999999</v>
      </c>
      <c r="OM41" s="14">
        <v>8.8821999999999992</v>
      </c>
      <c r="ON41" s="14">
        <v>0</v>
      </c>
      <c r="OO41" s="14"/>
      <c r="OP41" s="14">
        <v>4.8410000000000002E-2</v>
      </c>
      <c r="OQ41" s="14">
        <v>-4.8410000000000002E-2</v>
      </c>
      <c r="OR41" s="14">
        <v>20</v>
      </c>
      <c r="OS41" s="14">
        <v>20</v>
      </c>
      <c r="OT41" s="14">
        <v>17.560980000000001</v>
      </c>
      <c r="OU41" s="14">
        <v>2.4390200000000002</v>
      </c>
      <c r="OV41" s="14">
        <v>9.9</v>
      </c>
      <c r="OW41" s="14">
        <v>9.3826800000000006</v>
      </c>
      <c r="OX41" s="14">
        <v>9.3717400000000008</v>
      </c>
      <c r="OY41" s="14">
        <v>0.52825999999999995</v>
      </c>
      <c r="OZ41" s="14">
        <v>1.6</v>
      </c>
      <c r="PA41" s="14">
        <v>0</v>
      </c>
      <c r="PB41" s="14">
        <v>0</v>
      </c>
      <c r="PC41" s="14">
        <v>1.6</v>
      </c>
      <c r="PD41" s="14">
        <v>3.6</v>
      </c>
      <c r="PE41" s="14">
        <v>3.6</v>
      </c>
      <c r="PF41" s="14">
        <v>3.6</v>
      </c>
      <c r="PG41" s="14">
        <v>0</v>
      </c>
      <c r="PH41" s="14">
        <v>5</v>
      </c>
      <c r="PI41" s="14">
        <v>5</v>
      </c>
      <c r="PJ41" s="14">
        <v>5</v>
      </c>
      <c r="PK41" s="14">
        <v>0</v>
      </c>
      <c r="PL41" s="14">
        <v>20.3</v>
      </c>
      <c r="PM41" s="14">
        <v>19.5122</v>
      </c>
      <c r="PN41" s="14">
        <v>19.51219</v>
      </c>
      <c r="PO41" s="14">
        <v>0.78781000000000001</v>
      </c>
      <c r="PP41" s="14">
        <v>20</v>
      </c>
      <c r="PQ41" s="14">
        <v>19.5122</v>
      </c>
      <c r="PR41" s="14">
        <v>19.51219</v>
      </c>
      <c r="PS41" s="14">
        <v>0.48781000000000002</v>
      </c>
      <c r="PT41" s="14">
        <v>18.899999999999999</v>
      </c>
      <c r="PU41" s="14">
        <v>0.84065999999999996</v>
      </c>
      <c r="PV41" s="14">
        <v>0.74941000000000002</v>
      </c>
      <c r="PW41" s="14">
        <v>18.150590000000001</v>
      </c>
      <c r="PX41" s="14">
        <v>3.2</v>
      </c>
      <c r="PY41" s="14">
        <v>3.3</v>
      </c>
      <c r="PZ41" s="14">
        <v>3.3</v>
      </c>
      <c r="QA41" s="14">
        <v>-0.1</v>
      </c>
      <c r="QB41" s="14">
        <v>18.7</v>
      </c>
      <c r="QC41" s="14">
        <v>18.341460000000001</v>
      </c>
      <c r="QD41" s="14">
        <v>18.341460000000001</v>
      </c>
      <c r="QE41" s="14">
        <v>0.35854000000000003</v>
      </c>
      <c r="QF41" s="14">
        <v>5.2</v>
      </c>
      <c r="QG41" s="14"/>
      <c r="QH41" s="14">
        <v>3.532</v>
      </c>
      <c r="QI41" s="14">
        <v>1.6679999999999999</v>
      </c>
      <c r="QJ41" s="14">
        <v>8.5</v>
      </c>
      <c r="QK41" s="14">
        <v>8.077</v>
      </c>
      <c r="QL41" s="14">
        <v>8.077</v>
      </c>
      <c r="QM41" s="14">
        <v>0.42299999999999999</v>
      </c>
      <c r="QN41" s="14">
        <v>13.2</v>
      </c>
      <c r="QO41" s="14">
        <v>14.84</v>
      </c>
      <c r="QP41" s="14">
        <v>14.84</v>
      </c>
      <c r="QQ41" s="14">
        <v>-1.64</v>
      </c>
      <c r="QR41" s="14">
        <v>40.799999999999997</v>
      </c>
      <c r="QS41" s="14">
        <v>46.923369999999998</v>
      </c>
      <c r="QT41" s="14">
        <v>47.808999999999997</v>
      </c>
      <c r="QU41" s="14">
        <v>-7.0090000000000003</v>
      </c>
      <c r="QV41" s="14">
        <v>3.7</v>
      </c>
      <c r="QW41" s="14">
        <v>4.2</v>
      </c>
      <c r="QX41" s="14">
        <v>4.2</v>
      </c>
      <c r="QY41" s="14">
        <v>-0.5</v>
      </c>
      <c r="QZ41" s="14">
        <v>2.2000000000000002</v>
      </c>
      <c r="RA41" s="14">
        <v>2.4</v>
      </c>
      <c r="RB41" s="14">
        <v>2.4</v>
      </c>
      <c r="RC41" s="14">
        <v>-0.2</v>
      </c>
      <c r="RD41" s="14">
        <v>2.4</v>
      </c>
      <c r="RE41" s="14">
        <v>2.4</v>
      </c>
      <c r="RF41" s="14">
        <v>2.4</v>
      </c>
      <c r="RG41" s="14">
        <v>0</v>
      </c>
      <c r="RH41" s="14">
        <v>2.1</v>
      </c>
      <c r="RI41" s="14">
        <v>2.8</v>
      </c>
      <c r="RJ41" s="14">
        <v>2.8</v>
      </c>
      <c r="RK41" s="14">
        <v>-0.7</v>
      </c>
      <c r="RL41" s="14">
        <v>12.6</v>
      </c>
      <c r="RM41" s="14"/>
      <c r="RN41" s="14">
        <v>13.372</v>
      </c>
      <c r="RO41" s="14">
        <v>-0.77200000000000002</v>
      </c>
      <c r="RP41" s="14">
        <v>3.3</v>
      </c>
      <c r="RQ41" s="14">
        <v>2.7989999999999999</v>
      </c>
      <c r="RR41" s="14">
        <v>2.7989999999999999</v>
      </c>
      <c r="RS41" s="14">
        <v>0.501</v>
      </c>
      <c r="RT41" s="14">
        <v>20.2</v>
      </c>
      <c r="RU41" s="14">
        <v>19.869240000000001</v>
      </c>
      <c r="RV41" s="14">
        <v>19.869240000000001</v>
      </c>
      <c r="RW41" s="14">
        <v>0.33076</v>
      </c>
      <c r="RX41" s="14">
        <v>2</v>
      </c>
      <c r="RY41" s="14">
        <v>2</v>
      </c>
      <c r="RZ41" s="14">
        <v>2</v>
      </c>
      <c r="SA41" s="14">
        <v>0</v>
      </c>
      <c r="SB41" s="14">
        <v>0.2</v>
      </c>
      <c r="SC41" s="14">
        <v>0.7</v>
      </c>
      <c r="SD41" s="14">
        <v>0.7</v>
      </c>
      <c r="SE41" s="14">
        <v>-0.5</v>
      </c>
      <c r="SF41" s="14">
        <v>19.8</v>
      </c>
      <c r="SG41" s="14">
        <v>19.21951</v>
      </c>
      <c r="SH41" s="14">
        <v>19.21951</v>
      </c>
      <c r="SI41" s="14">
        <v>0.58048999999999995</v>
      </c>
      <c r="SJ41" s="14">
        <v>12.6</v>
      </c>
      <c r="SK41" s="14">
        <v>12.292680000000001</v>
      </c>
      <c r="SL41" s="14">
        <v>12.292680000000001</v>
      </c>
      <c r="SM41" s="14">
        <v>0.30731999999999998</v>
      </c>
      <c r="SN41" s="14">
        <v>20.3</v>
      </c>
      <c r="SO41" s="14">
        <v>19.5122</v>
      </c>
      <c r="SP41" s="14">
        <v>19.51219</v>
      </c>
      <c r="SQ41" s="14">
        <v>0.78781000000000001</v>
      </c>
      <c r="SR41" s="14">
        <v>20.3</v>
      </c>
      <c r="SS41" s="14">
        <v>19.5122</v>
      </c>
      <c r="ST41" s="14">
        <v>19.51219</v>
      </c>
      <c r="SU41" s="14">
        <v>0.78781000000000001</v>
      </c>
      <c r="SV41" s="14">
        <v>20</v>
      </c>
      <c r="SW41" s="14">
        <v>19.317070000000001</v>
      </c>
      <c r="SX41" s="14">
        <v>19.317070000000001</v>
      </c>
      <c r="SY41" s="14">
        <v>0.68293000000000004</v>
      </c>
      <c r="SZ41" s="14">
        <v>18.3</v>
      </c>
      <c r="TA41" s="14">
        <v>0.36</v>
      </c>
      <c r="TB41" s="14">
        <v>0.36</v>
      </c>
      <c r="TC41" s="14">
        <v>17.940000000000001</v>
      </c>
      <c r="TD41" s="14">
        <v>68.400000000000006</v>
      </c>
      <c r="TE41" s="14">
        <v>50.44</v>
      </c>
      <c r="TF41" s="14">
        <v>40.44</v>
      </c>
      <c r="TG41" s="14">
        <v>27.96</v>
      </c>
      <c r="TH41" s="14">
        <v>1.5</v>
      </c>
      <c r="TI41" s="14"/>
      <c r="TJ41" s="14">
        <v>2.3639999999999999</v>
      </c>
      <c r="TK41" s="14">
        <v>-0.86399999999999999</v>
      </c>
      <c r="TL41" s="14">
        <v>35.799999999999997</v>
      </c>
      <c r="TM41" s="14">
        <v>29</v>
      </c>
      <c r="TN41" s="14">
        <v>24.725999999999999</v>
      </c>
      <c r="TO41" s="14">
        <v>11.074</v>
      </c>
      <c r="TP41" s="14">
        <v>69</v>
      </c>
      <c r="TQ41" s="14">
        <v>35.330300000000001</v>
      </c>
      <c r="TR41" s="14">
        <v>29.437000000000001</v>
      </c>
      <c r="TS41" s="14">
        <v>39.563000000000002</v>
      </c>
      <c r="TT41" s="14">
        <v>3.3</v>
      </c>
      <c r="TU41" s="14">
        <v>2.9169999999999998</v>
      </c>
      <c r="TV41" s="14">
        <v>2.9169999999999998</v>
      </c>
      <c r="TW41" s="14">
        <v>0.38300000000000001</v>
      </c>
      <c r="TX41" s="14">
        <v>2.6</v>
      </c>
      <c r="TY41" s="14">
        <v>2.7320000000000002</v>
      </c>
      <c r="TZ41" s="14">
        <v>2.7320000000000002</v>
      </c>
      <c r="UA41" s="14">
        <v>-0.13200000000000001</v>
      </c>
      <c r="UB41" s="14">
        <v>0</v>
      </c>
      <c r="UC41" s="14">
        <v>19.5122</v>
      </c>
      <c r="UD41" s="14">
        <v>19.51219</v>
      </c>
      <c r="UE41" s="14">
        <v>-19.51219</v>
      </c>
      <c r="UF41" s="14">
        <v>7.3</v>
      </c>
      <c r="UG41" s="14">
        <v>8.4</v>
      </c>
      <c r="UH41" s="14">
        <v>8.4</v>
      </c>
      <c r="UI41" s="14">
        <v>-1.1000000000000001</v>
      </c>
      <c r="UJ41" s="14">
        <v>0</v>
      </c>
      <c r="UK41" s="14"/>
      <c r="UL41" s="14">
        <v>6.6</v>
      </c>
      <c r="UM41" s="14">
        <v>-6.6</v>
      </c>
      <c r="UN41" s="14">
        <v>20.399999999999999</v>
      </c>
      <c r="UO41" s="14">
        <v>19.5122</v>
      </c>
      <c r="UP41" s="14">
        <v>19.51219</v>
      </c>
      <c r="UQ41" s="14">
        <v>0.88780999999999999</v>
      </c>
      <c r="UR41" s="14">
        <v>20.399999999999999</v>
      </c>
      <c r="US41" s="14">
        <v>19.5122</v>
      </c>
      <c r="UT41" s="14">
        <v>19.51219</v>
      </c>
      <c r="UU41" s="14">
        <v>0.88780999999999999</v>
      </c>
      <c r="UV41" s="14">
        <v>20</v>
      </c>
      <c r="UW41" s="14">
        <v>19.5122</v>
      </c>
      <c r="UX41" s="14">
        <v>19.51219</v>
      </c>
      <c r="UY41" s="14">
        <v>0.48781000000000002</v>
      </c>
      <c r="UZ41" s="14">
        <v>9.5</v>
      </c>
      <c r="VA41" s="14">
        <v>0.80310999999999999</v>
      </c>
      <c r="VB41" s="14">
        <v>0.72233000000000003</v>
      </c>
      <c r="VC41" s="14">
        <v>8.7776700000000005</v>
      </c>
      <c r="VD41" s="14">
        <v>8.3000000000000007</v>
      </c>
      <c r="VE41" s="14"/>
      <c r="VF41" s="14">
        <v>1.536</v>
      </c>
      <c r="VG41" s="14">
        <v>6.7640000000000002</v>
      </c>
      <c r="VH41" s="14">
        <v>82.8</v>
      </c>
      <c r="VI41" s="14"/>
      <c r="VJ41" s="14">
        <v>12.065</v>
      </c>
      <c r="VK41" s="14">
        <v>70.734999999999999</v>
      </c>
      <c r="VL41" s="14"/>
      <c r="VM41" s="14"/>
      <c r="VN41" s="14"/>
      <c r="VO41" s="14">
        <v>0</v>
      </c>
      <c r="VP41" s="14">
        <v>0</v>
      </c>
      <c r="VQ41" s="14">
        <v>0</v>
      </c>
      <c r="VR41" s="14">
        <v>0</v>
      </c>
      <c r="VS41" s="14">
        <v>0</v>
      </c>
      <c r="VT41" s="14">
        <v>0</v>
      </c>
      <c r="VU41" s="14">
        <v>0</v>
      </c>
      <c r="VV41" s="14">
        <v>0</v>
      </c>
      <c r="VW41" s="14">
        <v>0</v>
      </c>
      <c r="VX41" s="14">
        <v>90.4</v>
      </c>
      <c r="VY41" s="14"/>
      <c r="VZ41" s="14">
        <v>10.952999999999999</v>
      </c>
      <c r="WA41" s="14">
        <v>79.447000000000003</v>
      </c>
      <c r="WB41" s="14">
        <v>2.4</v>
      </c>
      <c r="WC41" s="14"/>
      <c r="WD41" s="14">
        <v>3.242</v>
      </c>
      <c r="WE41" s="14">
        <v>-0.84199999999999997</v>
      </c>
      <c r="WF41" s="14">
        <v>8.8000000000000007</v>
      </c>
      <c r="WG41" s="14">
        <v>9</v>
      </c>
      <c r="WH41" s="14">
        <v>9</v>
      </c>
      <c r="WI41" s="14">
        <v>-0.2</v>
      </c>
      <c r="WJ41" s="14">
        <v>20</v>
      </c>
      <c r="WK41" s="14">
        <v>19.317070000000001</v>
      </c>
      <c r="WL41" s="14">
        <v>19.317070000000001</v>
      </c>
      <c r="WM41" s="14">
        <v>0.68293000000000004</v>
      </c>
      <c r="WN41" s="14">
        <v>4.3</v>
      </c>
      <c r="WO41" s="14"/>
      <c r="WP41" s="14">
        <v>0</v>
      </c>
      <c r="WQ41" s="14">
        <v>4.3</v>
      </c>
      <c r="WR41" s="14"/>
      <c r="WS41" s="14"/>
      <c r="WT41" s="14"/>
      <c r="WU41" s="14">
        <v>0</v>
      </c>
      <c r="WV41" s="14">
        <v>35.299999999999997</v>
      </c>
      <c r="WW41" s="14">
        <v>35</v>
      </c>
      <c r="WX41" s="14">
        <v>35</v>
      </c>
      <c r="WY41" s="14">
        <v>0.3</v>
      </c>
      <c r="WZ41" s="14">
        <v>28</v>
      </c>
      <c r="XA41" s="14">
        <v>29.184000000000001</v>
      </c>
      <c r="XB41" s="14">
        <v>29.184000000000001</v>
      </c>
      <c r="XC41" s="14">
        <v>-1.1839999999999999</v>
      </c>
      <c r="XD41" s="14">
        <v>3.1</v>
      </c>
      <c r="XE41" s="14">
        <v>2.8159999999999998</v>
      </c>
      <c r="XF41" s="14">
        <v>2.8159999999999998</v>
      </c>
      <c r="XG41" s="14">
        <v>0.28399999999999997</v>
      </c>
      <c r="XH41" s="14">
        <v>13</v>
      </c>
      <c r="XI41" s="14">
        <v>14</v>
      </c>
      <c r="XJ41" s="14">
        <v>14</v>
      </c>
      <c r="XK41" s="14">
        <v>-1</v>
      </c>
      <c r="XL41" s="14">
        <v>15.5</v>
      </c>
      <c r="XM41" s="14">
        <v>14</v>
      </c>
      <c r="XN41" s="14">
        <v>14</v>
      </c>
      <c r="XO41" s="14">
        <v>1.5</v>
      </c>
      <c r="XP41" s="14">
        <v>7.2</v>
      </c>
      <c r="XQ41" s="14">
        <v>6.54</v>
      </c>
      <c r="XR41" s="14">
        <v>6.54</v>
      </c>
      <c r="XS41" s="14">
        <v>0.66</v>
      </c>
    </row>
    <row r="42" spans="1:643" ht="24" customHeight="1" x14ac:dyDescent="0.3">
      <c r="A42" s="1"/>
      <c r="B42" s="16" t="s">
        <v>69</v>
      </c>
      <c r="C42" s="16" t="s">
        <v>753</v>
      </c>
      <c r="D42" s="17">
        <v>0.8</v>
      </c>
      <c r="E42" s="17">
        <v>1.01</v>
      </c>
      <c r="F42" s="17">
        <v>1.01</v>
      </c>
      <c r="G42" s="17">
        <v>-0.21</v>
      </c>
      <c r="H42" s="17">
        <v>1.6</v>
      </c>
      <c r="I42" s="17">
        <v>1.64</v>
      </c>
      <c r="J42" s="17">
        <v>1.64</v>
      </c>
      <c r="K42" s="17">
        <v>-0.04</v>
      </c>
      <c r="L42" s="17">
        <v>648.9</v>
      </c>
      <c r="M42" s="17">
        <v>649.77760999999998</v>
      </c>
      <c r="N42" s="17">
        <v>649.77760999999998</v>
      </c>
      <c r="O42" s="17">
        <v>-0.87761</v>
      </c>
      <c r="P42" s="17">
        <v>146.1</v>
      </c>
      <c r="Q42" s="17">
        <v>212.41534999999999</v>
      </c>
      <c r="R42" s="17">
        <v>212.41534999999999</v>
      </c>
      <c r="S42" s="17">
        <v>-66.315349999999995</v>
      </c>
      <c r="T42" s="17">
        <v>0</v>
      </c>
      <c r="U42" s="17"/>
      <c r="V42" s="17">
        <v>0</v>
      </c>
      <c r="W42" s="17">
        <v>0</v>
      </c>
      <c r="X42" s="17">
        <v>0</v>
      </c>
      <c r="Y42" s="17"/>
      <c r="Z42" s="17">
        <v>3.6</v>
      </c>
      <c r="AA42" s="17">
        <v>-3.6</v>
      </c>
      <c r="AB42" s="17">
        <v>23.4</v>
      </c>
      <c r="AC42" s="17">
        <v>10.256410000000001</v>
      </c>
      <c r="AD42" s="17">
        <v>10.25643</v>
      </c>
      <c r="AE42" s="17">
        <v>13.14357</v>
      </c>
      <c r="AF42" s="17">
        <v>239.2</v>
      </c>
      <c r="AG42" s="17">
        <v>246.98840000000001</v>
      </c>
      <c r="AH42" s="17">
        <v>246.98840000000001</v>
      </c>
      <c r="AI42" s="17">
        <v>-7.7884000000000002</v>
      </c>
      <c r="AJ42" s="17">
        <v>0</v>
      </c>
      <c r="AK42" s="17"/>
      <c r="AL42" s="17"/>
      <c r="AM42" s="17">
        <v>0</v>
      </c>
      <c r="AN42" s="17"/>
      <c r="AO42" s="17"/>
      <c r="AP42" s="17"/>
      <c r="AQ42" s="17">
        <v>0</v>
      </c>
      <c r="AR42" s="17">
        <v>171.2</v>
      </c>
      <c r="AS42" s="17">
        <v>171.56438</v>
      </c>
      <c r="AT42" s="17">
        <v>167.76464000000001</v>
      </c>
      <c r="AU42" s="17">
        <v>3.4353600000000002</v>
      </c>
      <c r="AV42" s="17">
        <v>171</v>
      </c>
      <c r="AW42" s="17">
        <v>171.56438</v>
      </c>
      <c r="AX42" s="17">
        <v>167.76464000000001</v>
      </c>
      <c r="AY42" s="17">
        <v>3.23536</v>
      </c>
      <c r="AZ42" s="17">
        <v>171</v>
      </c>
      <c r="BA42" s="17">
        <v>171.56438</v>
      </c>
      <c r="BB42" s="17">
        <v>167.76464000000001</v>
      </c>
      <c r="BC42" s="17">
        <v>3.23536</v>
      </c>
      <c r="BD42" s="17">
        <v>262.2</v>
      </c>
      <c r="BE42" s="17">
        <v>257.34658000000002</v>
      </c>
      <c r="BF42" s="17">
        <v>251.64696000000001</v>
      </c>
      <c r="BG42" s="17">
        <v>10.553039999999999</v>
      </c>
      <c r="BH42" s="17">
        <v>197.7</v>
      </c>
      <c r="BI42" s="17">
        <v>195.12200999999999</v>
      </c>
      <c r="BJ42" s="17">
        <v>195.12200000000001</v>
      </c>
      <c r="BK42" s="17">
        <v>2.5779999999999998</v>
      </c>
      <c r="BL42" s="17">
        <v>105.4</v>
      </c>
      <c r="BM42" s="17">
        <v>97.561000000000007</v>
      </c>
      <c r="BN42" s="17">
        <v>97.561000000000007</v>
      </c>
      <c r="BO42" s="17">
        <v>7.8390000000000004</v>
      </c>
      <c r="BP42" s="17">
        <v>561.20000000000005</v>
      </c>
      <c r="BQ42" s="17">
        <v>568.29854</v>
      </c>
      <c r="BR42" s="17">
        <v>568.29854</v>
      </c>
      <c r="BS42" s="17">
        <v>-7.0985399999999998</v>
      </c>
      <c r="BT42" s="17">
        <v>10.8</v>
      </c>
      <c r="BU42" s="17">
        <v>10.17268</v>
      </c>
      <c r="BV42" s="17">
        <v>10.17268</v>
      </c>
      <c r="BW42" s="17">
        <v>0.62731999999999999</v>
      </c>
      <c r="BX42" s="17"/>
      <c r="BY42" s="17"/>
      <c r="BZ42" s="17"/>
      <c r="CA42" s="17">
        <v>0</v>
      </c>
      <c r="CB42" s="17"/>
      <c r="CC42" s="17"/>
      <c r="CD42" s="17"/>
      <c r="CE42" s="17">
        <v>0</v>
      </c>
      <c r="CF42" s="17"/>
      <c r="CG42" s="17"/>
      <c r="CH42" s="17"/>
      <c r="CI42" s="17">
        <v>0</v>
      </c>
      <c r="CJ42" s="17"/>
      <c r="CK42" s="17"/>
      <c r="CL42" s="17"/>
      <c r="CM42" s="17">
        <v>0</v>
      </c>
      <c r="CN42" s="17">
        <v>163.5</v>
      </c>
      <c r="CO42" s="17">
        <v>164.70732000000001</v>
      </c>
      <c r="CP42" s="17">
        <v>164.70732000000001</v>
      </c>
      <c r="CQ42" s="17">
        <v>-1.2073199999999999</v>
      </c>
      <c r="CR42" s="17">
        <v>8.1</v>
      </c>
      <c r="CS42" s="17">
        <v>8.2097499999999997</v>
      </c>
      <c r="CT42" s="17">
        <v>8.2097499999999997</v>
      </c>
      <c r="CU42" s="17">
        <v>-0.10975</v>
      </c>
      <c r="CV42" s="17">
        <v>2.9</v>
      </c>
      <c r="CW42" s="17">
        <v>4.5064399999999996</v>
      </c>
      <c r="CX42" s="17">
        <v>4.5064399999999996</v>
      </c>
      <c r="CY42" s="17">
        <v>-1.6064400000000001</v>
      </c>
      <c r="CZ42" s="17">
        <v>0</v>
      </c>
      <c r="DA42" s="17"/>
      <c r="DB42" s="17">
        <v>0</v>
      </c>
      <c r="DC42" s="17">
        <v>0</v>
      </c>
      <c r="DD42" s="17">
        <v>0.6</v>
      </c>
      <c r="DE42" s="17">
        <v>6.8787000000000003</v>
      </c>
      <c r="DF42" s="17">
        <v>6.8787000000000003</v>
      </c>
      <c r="DG42" s="17">
        <v>-6.2786999999999997</v>
      </c>
      <c r="DH42" s="17"/>
      <c r="DI42" s="17"/>
      <c r="DJ42" s="17"/>
      <c r="DK42" s="17">
        <v>0</v>
      </c>
      <c r="DL42" s="17">
        <v>107.3</v>
      </c>
      <c r="DM42" s="17">
        <v>107.71395</v>
      </c>
      <c r="DN42" s="17">
        <v>107.71395</v>
      </c>
      <c r="DO42" s="17">
        <v>-0.41394999999999998</v>
      </c>
      <c r="DP42" s="17">
        <v>0</v>
      </c>
      <c r="DQ42" s="17"/>
      <c r="DR42" s="17">
        <v>8.9130000000000003</v>
      </c>
      <c r="DS42" s="17">
        <v>-8.9130000000000003</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153.4</v>
      </c>
      <c r="EK42" s="17">
        <v>131.26799</v>
      </c>
      <c r="EL42" s="17">
        <v>131.26802000000001</v>
      </c>
      <c r="EM42" s="17">
        <v>22.131979999999999</v>
      </c>
      <c r="EN42" s="17"/>
      <c r="EO42" s="17"/>
      <c r="EP42" s="17">
        <v>0</v>
      </c>
      <c r="EQ42" s="17">
        <v>0</v>
      </c>
      <c r="ER42" s="17"/>
      <c r="ES42" s="17"/>
      <c r="ET42" s="17"/>
      <c r="EU42" s="17">
        <v>0</v>
      </c>
      <c r="EV42" s="17"/>
      <c r="EW42" s="17"/>
      <c r="EX42" s="17"/>
      <c r="EY42" s="17">
        <v>0</v>
      </c>
      <c r="EZ42" s="17">
        <v>6.5</v>
      </c>
      <c r="FA42" s="17">
        <v>6.39</v>
      </c>
      <c r="FB42" s="17">
        <v>6.39</v>
      </c>
      <c r="FC42" s="17">
        <v>0.11</v>
      </c>
      <c r="FD42" s="17">
        <v>459</v>
      </c>
      <c r="FE42" s="17">
        <v>458.87804999999997</v>
      </c>
      <c r="FF42" s="17">
        <v>458.87804999999997</v>
      </c>
      <c r="FG42" s="17">
        <v>0.12195</v>
      </c>
      <c r="FH42" s="17">
        <v>81.8</v>
      </c>
      <c r="FI42" s="17">
        <v>79.998149999999995</v>
      </c>
      <c r="FJ42" s="17">
        <v>56.67539</v>
      </c>
      <c r="FK42" s="17">
        <v>25.124610000000001</v>
      </c>
      <c r="FL42" s="17">
        <v>146.80000000000001</v>
      </c>
      <c r="FM42" s="17">
        <v>148.62634</v>
      </c>
      <c r="FN42" s="17">
        <v>148.62634</v>
      </c>
      <c r="FO42" s="17">
        <v>-1.8263400000000001</v>
      </c>
      <c r="FP42" s="17">
        <v>42.1</v>
      </c>
      <c r="FQ42" s="17">
        <v>39.995710000000003</v>
      </c>
      <c r="FR42" s="17">
        <v>41.498959999999997</v>
      </c>
      <c r="FS42" s="17">
        <v>0.60104000000000002</v>
      </c>
      <c r="FT42" s="17">
        <v>18.5</v>
      </c>
      <c r="FU42" s="17">
        <v>19.28585</v>
      </c>
      <c r="FV42" s="17">
        <v>19.28585</v>
      </c>
      <c r="FW42" s="17">
        <v>-0.78585000000000005</v>
      </c>
      <c r="FX42" s="17">
        <v>19.7</v>
      </c>
      <c r="FY42" s="17">
        <v>19.21951</v>
      </c>
      <c r="FZ42" s="17">
        <v>19.21951</v>
      </c>
      <c r="GA42" s="17">
        <v>0.48048999999999997</v>
      </c>
      <c r="GB42" s="17">
        <v>90.5</v>
      </c>
      <c r="GC42" s="17">
        <v>87.657560000000004</v>
      </c>
      <c r="GD42" s="17">
        <v>87.657560000000004</v>
      </c>
      <c r="GE42" s="17">
        <v>2.8424399999999999</v>
      </c>
      <c r="GF42" s="17">
        <v>119.6</v>
      </c>
      <c r="GG42" s="17">
        <v>181.66672</v>
      </c>
      <c r="GH42" s="17">
        <v>181.66672</v>
      </c>
      <c r="GI42" s="17">
        <v>-62.066719999999997</v>
      </c>
      <c r="GJ42" s="17">
        <v>119.8</v>
      </c>
      <c r="GK42" s="17">
        <v>181.66672</v>
      </c>
      <c r="GL42" s="17">
        <v>181.66672</v>
      </c>
      <c r="GM42" s="17">
        <v>-61.866720000000001</v>
      </c>
      <c r="GN42" s="17">
        <v>153</v>
      </c>
      <c r="GO42" s="17">
        <v>181.66672</v>
      </c>
      <c r="GP42" s="17">
        <v>181.66672</v>
      </c>
      <c r="GQ42" s="17">
        <v>-28.666720000000002</v>
      </c>
      <c r="GR42" s="17">
        <v>109.2</v>
      </c>
      <c r="GS42" s="17">
        <v>110.91316999999999</v>
      </c>
      <c r="GT42" s="17">
        <v>110.91316999999999</v>
      </c>
      <c r="GU42" s="17">
        <v>-1.7131700000000001</v>
      </c>
      <c r="GV42" s="17"/>
      <c r="GW42" s="17"/>
      <c r="GX42" s="17"/>
      <c r="GY42" s="17">
        <v>0</v>
      </c>
      <c r="GZ42" s="17">
        <v>5</v>
      </c>
      <c r="HA42" s="17">
        <v>3.7359200000000001</v>
      </c>
      <c r="HB42" s="17"/>
      <c r="HC42" s="17">
        <v>5</v>
      </c>
      <c r="HD42" s="17">
        <v>45.6</v>
      </c>
      <c r="HE42" s="17">
        <v>47.26634</v>
      </c>
      <c r="HF42" s="17">
        <v>47.26634</v>
      </c>
      <c r="HG42" s="17">
        <v>-1.6663399999999999</v>
      </c>
      <c r="HH42" s="17"/>
      <c r="HI42" s="17"/>
      <c r="HJ42" s="17"/>
      <c r="HK42" s="17">
        <v>0</v>
      </c>
      <c r="HL42" s="17">
        <v>4</v>
      </c>
      <c r="HM42" s="17">
        <v>3.8872599999999999</v>
      </c>
      <c r="HN42" s="17">
        <v>3.8872599999999999</v>
      </c>
      <c r="HO42" s="17">
        <v>0.11274000000000001</v>
      </c>
      <c r="HP42" s="17">
        <v>30.3</v>
      </c>
      <c r="HQ42" s="17">
        <v>29.882930000000002</v>
      </c>
      <c r="HR42" s="17">
        <v>29.882930000000002</v>
      </c>
      <c r="HS42" s="17">
        <v>0.41707</v>
      </c>
      <c r="HT42" s="17">
        <v>174.2</v>
      </c>
      <c r="HU42" s="17">
        <v>171.54185000000001</v>
      </c>
      <c r="HV42" s="17">
        <v>171.54185000000001</v>
      </c>
      <c r="HW42" s="17">
        <v>2.65815</v>
      </c>
      <c r="HX42" s="17">
        <v>94.2</v>
      </c>
      <c r="HY42" s="17">
        <v>95.918049999999994</v>
      </c>
      <c r="HZ42" s="17">
        <v>95.918040000000005</v>
      </c>
      <c r="IA42" s="17">
        <v>-1.71804</v>
      </c>
      <c r="IB42" s="17">
        <v>60.2</v>
      </c>
      <c r="IC42" s="17">
        <v>89.357089999999999</v>
      </c>
      <c r="ID42" s="17">
        <v>75.729590000000002</v>
      </c>
      <c r="IE42" s="17">
        <v>-15.529590000000001</v>
      </c>
      <c r="IF42" s="17">
        <v>0</v>
      </c>
      <c r="IG42" s="17"/>
      <c r="IH42" s="17">
        <v>0</v>
      </c>
      <c r="II42" s="17">
        <v>0</v>
      </c>
      <c r="IJ42" s="17">
        <v>0</v>
      </c>
      <c r="IK42" s="17"/>
      <c r="IL42" s="17">
        <v>0</v>
      </c>
      <c r="IM42" s="17">
        <v>0</v>
      </c>
      <c r="IN42" s="17"/>
      <c r="IO42" s="17"/>
      <c r="IP42" s="17"/>
      <c r="IQ42" s="17">
        <v>0</v>
      </c>
      <c r="IR42" s="17"/>
      <c r="IS42" s="17"/>
      <c r="IT42" s="17"/>
      <c r="IU42" s="17">
        <v>0</v>
      </c>
      <c r="IV42" s="17"/>
      <c r="IW42" s="17"/>
      <c r="IX42" s="17"/>
      <c r="IY42" s="17">
        <v>0</v>
      </c>
      <c r="IZ42" s="17">
        <v>129.69999999999999</v>
      </c>
      <c r="JA42" s="17">
        <v>133.35676000000001</v>
      </c>
      <c r="JB42" s="17">
        <v>133.35676000000001</v>
      </c>
      <c r="JC42" s="17">
        <v>-3.6567599999999998</v>
      </c>
      <c r="JD42" s="17">
        <v>166.9</v>
      </c>
      <c r="JE42" s="17">
        <v>165.01479</v>
      </c>
      <c r="JF42" s="17">
        <v>165.01479</v>
      </c>
      <c r="JG42" s="17">
        <v>1.8852100000000001</v>
      </c>
      <c r="JH42" s="17">
        <v>158.6</v>
      </c>
      <c r="JI42" s="17">
        <v>165.01479</v>
      </c>
      <c r="JJ42" s="17">
        <v>165.01479</v>
      </c>
      <c r="JK42" s="17">
        <v>-6.41479</v>
      </c>
      <c r="JL42" s="17"/>
      <c r="JM42" s="17"/>
      <c r="JN42" s="17"/>
      <c r="JO42" s="17">
        <v>0</v>
      </c>
      <c r="JP42" s="17">
        <v>160</v>
      </c>
      <c r="JQ42" s="17">
        <v>165.01479</v>
      </c>
      <c r="JR42" s="17">
        <v>165.01479</v>
      </c>
      <c r="JS42" s="17">
        <v>-5.0147899999999996</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114.8</v>
      </c>
      <c r="KO42" s="17">
        <v>114.11063</v>
      </c>
      <c r="KP42" s="17">
        <v>114.11063</v>
      </c>
      <c r="KQ42" s="17">
        <v>0.68937000000000004</v>
      </c>
      <c r="KR42" s="17">
        <v>0</v>
      </c>
      <c r="KS42" s="17"/>
      <c r="KT42" s="17"/>
      <c r="KU42" s="17">
        <v>0</v>
      </c>
      <c r="KV42" s="17"/>
      <c r="KW42" s="17"/>
      <c r="KX42" s="17"/>
      <c r="KY42" s="17">
        <v>0</v>
      </c>
      <c r="KZ42" s="17">
        <v>4.3</v>
      </c>
      <c r="LA42" s="17">
        <v>3.8072699999999999</v>
      </c>
      <c r="LB42" s="17">
        <v>3.8072699999999999</v>
      </c>
      <c r="LC42" s="17">
        <v>0.49273</v>
      </c>
      <c r="LD42" s="17">
        <v>225.9</v>
      </c>
      <c r="LE42" s="17">
        <v>191.70571000000001</v>
      </c>
      <c r="LF42" s="17">
        <v>191.70568</v>
      </c>
      <c r="LG42" s="17">
        <v>34.194319999999998</v>
      </c>
      <c r="LH42" s="17">
        <v>131.6</v>
      </c>
      <c r="LI42" s="17">
        <v>133.67995999999999</v>
      </c>
      <c r="LJ42" s="17">
        <v>133.67995999999999</v>
      </c>
      <c r="LK42" s="17">
        <v>-2.0799599999999998</v>
      </c>
      <c r="LL42" s="17">
        <v>65.7</v>
      </c>
      <c r="LM42" s="17">
        <v>67.461460000000002</v>
      </c>
      <c r="LN42" s="17">
        <v>67.461460000000002</v>
      </c>
      <c r="LO42" s="17">
        <v>-1.76146</v>
      </c>
      <c r="LP42" s="17">
        <v>76.400000000000006</v>
      </c>
      <c r="LQ42" s="17">
        <v>78.567999999999998</v>
      </c>
      <c r="LR42" s="17">
        <v>78.567999999999998</v>
      </c>
      <c r="LS42" s="17">
        <v>-2.1680000000000001</v>
      </c>
      <c r="LT42" s="17"/>
      <c r="LU42" s="17"/>
      <c r="LV42" s="17"/>
      <c r="LW42" s="17">
        <v>0</v>
      </c>
      <c r="LX42" s="17"/>
      <c r="LY42" s="17"/>
      <c r="LZ42" s="17"/>
      <c r="MA42" s="17">
        <v>0</v>
      </c>
      <c r="MB42" s="17"/>
      <c r="MC42" s="17"/>
      <c r="MD42" s="17"/>
      <c r="ME42" s="17">
        <v>0</v>
      </c>
      <c r="MF42" s="17"/>
      <c r="MG42" s="17"/>
      <c r="MH42" s="17"/>
      <c r="MI42" s="17">
        <v>0</v>
      </c>
      <c r="MJ42" s="17"/>
      <c r="MK42" s="17"/>
      <c r="ML42" s="17"/>
      <c r="MM42" s="17">
        <v>0</v>
      </c>
      <c r="MN42" s="17">
        <v>104.9</v>
      </c>
      <c r="MO42" s="17">
        <v>103</v>
      </c>
      <c r="MP42" s="17"/>
      <c r="MQ42" s="17">
        <v>104.9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v>144.27350999999999</v>
      </c>
      <c r="NS42" s="17">
        <v>-144.27350999999999</v>
      </c>
      <c r="NT42" s="17">
        <v>0</v>
      </c>
      <c r="NU42" s="17"/>
      <c r="NV42" s="17">
        <v>72.136750000000006</v>
      </c>
      <c r="NW42" s="17">
        <v>-72.136750000000006</v>
      </c>
      <c r="NX42" s="17">
        <v>0.1</v>
      </c>
      <c r="NY42" s="17"/>
      <c r="NZ42" s="17">
        <v>0.217</v>
      </c>
      <c r="OA42" s="17">
        <v>-0.11700000000000001</v>
      </c>
      <c r="OB42" s="17">
        <v>54.7</v>
      </c>
      <c r="OC42" s="17">
        <v>57.253810000000001</v>
      </c>
      <c r="OD42" s="17">
        <v>54.506</v>
      </c>
      <c r="OE42" s="17">
        <v>0.19400000000000001</v>
      </c>
      <c r="OF42" s="17">
        <v>29.9</v>
      </c>
      <c r="OG42" s="17">
        <v>23.452999999999999</v>
      </c>
      <c r="OH42" s="17">
        <v>23.452999999999999</v>
      </c>
      <c r="OI42" s="17">
        <v>6.4470000000000001</v>
      </c>
      <c r="OJ42" s="17">
        <v>6.7</v>
      </c>
      <c r="OK42" s="17">
        <v>3.3603499999999999</v>
      </c>
      <c r="OL42" s="17">
        <v>1.58066</v>
      </c>
      <c r="OM42" s="17">
        <v>5.1193400000000002</v>
      </c>
      <c r="ON42" s="17">
        <v>0</v>
      </c>
      <c r="OO42" s="17"/>
      <c r="OP42" s="17">
        <v>4.9390000000000003E-2</v>
      </c>
      <c r="OQ42" s="17">
        <v>-4.9390000000000003E-2</v>
      </c>
      <c r="OR42" s="17">
        <v>20</v>
      </c>
      <c r="OS42" s="17">
        <v>20</v>
      </c>
      <c r="OT42" s="17">
        <v>17.560980000000001</v>
      </c>
      <c r="OU42" s="17">
        <v>2.4390200000000002</v>
      </c>
      <c r="OV42" s="17">
        <v>9.9</v>
      </c>
      <c r="OW42" s="17">
        <v>9.5057399999999994</v>
      </c>
      <c r="OX42" s="17">
        <v>9.4593100000000003</v>
      </c>
      <c r="OY42" s="17">
        <v>0.44069000000000003</v>
      </c>
      <c r="OZ42" s="17">
        <v>2.1</v>
      </c>
      <c r="PA42" s="17">
        <v>0</v>
      </c>
      <c r="PB42" s="17">
        <v>0</v>
      </c>
      <c r="PC42" s="17">
        <v>2.1</v>
      </c>
      <c r="PD42" s="17">
        <v>1.9</v>
      </c>
      <c r="PE42" s="17">
        <v>3.6</v>
      </c>
      <c r="PF42" s="17">
        <v>3.6</v>
      </c>
      <c r="PG42" s="17">
        <v>-1.7</v>
      </c>
      <c r="PH42" s="17">
        <v>5</v>
      </c>
      <c r="PI42" s="17">
        <v>5</v>
      </c>
      <c r="PJ42" s="17">
        <v>5</v>
      </c>
      <c r="PK42" s="17">
        <v>0</v>
      </c>
      <c r="PL42" s="17">
        <v>20.399999999999999</v>
      </c>
      <c r="PM42" s="17">
        <v>19.5122</v>
      </c>
      <c r="PN42" s="17">
        <v>19.51219</v>
      </c>
      <c r="PO42" s="17">
        <v>0.88780999999999999</v>
      </c>
      <c r="PP42" s="17">
        <v>20</v>
      </c>
      <c r="PQ42" s="17">
        <v>19.5122</v>
      </c>
      <c r="PR42" s="17">
        <v>19.51219</v>
      </c>
      <c r="PS42" s="17">
        <v>0.48781000000000002</v>
      </c>
      <c r="PT42" s="17">
        <v>18.899999999999999</v>
      </c>
      <c r="PU42" s="17">
        <v>5.5096600000000002</v>
      </c>
      <c r="PV42" s="17">
        <v>1.8188899999999999</v>
      </c>
      <c r="PW42" s="17">
        <v>17.081109999999999</v>
      </c>
      <c r="PX42" s="17">
        <v>3.1</v>
      </c>
      <c r="PY42" s="17">
        <v>3.3</v>
      </c>
      <c r="PZ42" s="17">
        <v>3.3</v>
      </c>
      <c r="QA42" s="17">
        <v>-0.2</v>
      </c>
      <c r="QB42" s="17">
        <v>18.7</v>
      </c>
      <c r="QC42" s="17">
        <v>18.341460000000001</v>
      </c>
      <c r="QD42" s="17">
        <v>18.341460000000001</v>
      </c>
      <c r="QE42" s="17">
        <v>0.35854000000000003</v>
      </c>
      <c r="QF42" s="17">
        <v>1.9</v>
      </c>
      <c r="QG42" s="17"/>
      <c r="QH42" s="17">
        <v>0.89400000000000002</v>
      </c>
      <c r="QI42" s="17">
        <v>1.006</v>
      </c>
      <c r="QJ42" s="17">
        <v>3.8</v>
      </c>
      <c r="QK42" s="17">
        <v>1.9850000000000001</v>
      </c>
      <c r="QL42" s="17">
        <v>1.9850000000000001</v>
      </c>
      <c r="QM42" s="17">
        <v>1.8149999999999999</v>
      </c>
      <c r="QN42" s="17">
        <v>16</v>
      </c>
      <c r="QO42" s="17">
        <v>14.936</v>
      </c>
      <c r="QP42" s="17">
        <v>14.936</v>
      </c>
      <c r="QQ42" s="17">
        <v>1.0640000000000001</v>
      </c>
      <c r="QR42" s="17">
        <v>35.5</v>
      </c>
      <c r="QS42" s="17">
        <v>47.465089999999996</v>
      </c>
      <c r="QT42" s="17">
        <v>46.494999999999997</v>
      </c>
      <c r="QU42" s="17">
        <v>-10.994999999999999</v>
      </c>
      <c r="QV42" s="17">
        <v>3.7</v>
      </c>
      <c r="QW42" s="17">
        <v>4.2</v>
      </c>
      <c r="QX42" s="17">
        <v>4.2</v>
      </c>
      <c r="QY42" s="17">
        <v>-0.5</v>
      </c>
      <c r="QZ42" s="17">
        <v>2.2000000000000002</v>
      </c>
      <c r="RA42" s="17">
        <v>2.4</v>
      </c>
      <c r="RB42" s="17">
        <v>2.4</v>
      </c>
      <c r="RC42" s="17">
        <v>-0.2</v>
      </c>
      <c r="RD42" s="17">
        <v>2.4</v>
      </c>
      <c r="RE42" s="17">
        <v>2.4</v>
      </c>
      <c r="RF42" s="17">
        <v>2.4</v>
      </c>
      <c r="RG42" s="17">
        <v>0</v>
      </c>
      <c r="RH42" s="17">
        <v>2.1</v>
      </c>
      <c r="RI42" s="17">
        <v>2.8</v>
      </c>
      <c r="RJ42" s="17">
        <v>2.8</v>
      </c>
      <c r="RK42" s="17">
        <v>-0.7</v>
      </c>
      <c r="RL42" s="17">
        <v>5.6</v>
      </c>
      <c r="RM42" s="17"/>
      <c r="RN42" s="17">
        <v>6.4939999999999998</v>
      </c>
      <c r="RO42" s="17">
        <v>-0.89400000000000002</v>
      </c>
      <c r="RP42" s="17">
        <v>3.2</v>
      </c>
      <c r="RQ42" s="17">
        <v>2.7989999999999999</v>
      </c>
      <c r="RR42" s="17">
        <v>2.7989999999999999</v>
      </c>
      <c r="RS42" s="17">
        <v>0.40100000000000002</v>
      </c>
      <c r="RT42" s="17">
        <v>20.3</v>
      </c>
      <c r="RU42" s="17">
        <v>19.869240000000001</v>
      </c>
      <c r="RV42" s="17">
        <v>19.869240000000001</v>
      </c>
      <c r="RW42" s="17">
        <v>0.43075999999999998</v>
      </c>
      <c r="RX42" s="17">
        <v>2</v>
      </c>
      <c r="RY42" s="17">
        <v>2</v>
      </c>
      <c r="RZ42" s="17">
        <v>2</v>
      </c>
      <c r="SA42" s="17">
        <v>0</v>
      </c>
      <c r="SB42" s="17">
        <v>0.2</v>
      </c>
      <c r="SC42" s="17">
        <v>0.7</v>
      </c>
      <c r="SD42" s="17">
        <v>0.7</v>
      </c>
      <c r="SE42" s="17">
        <v>-0.5</v>
      </c>
      <c r="SF42" s="17">
        <v>19.8</v>
      </c>
      <c r="SG42" s="17">
        <v>19.21951</v>
      </c>
      <c r="SH42" s="17">
        <v>19.21951</v>
      </c>
      <c r="SI42" s="17">
        <v>0.58048999999999995</v>
      </c>
      <c r="SJ42" s="17">
        <v>12.6</v>
      </c>
      <c r="SK42" s="17">
        <v>12.292680000000001</v>
      </c>
      <c r="SL42" s="17">
        <v>12.292680000000001</v>
      </c>
      <c r="SM42" s="17">
        <v>0.30731999999999998</v>
      </c>
      <c r="SN42" s="17">
        <v>20.3</v>
      </c>
      <c r="SO42" s="17">
        <v>19.5122</v>
      </c>
      <c r="SP42" s="17">
        <v>19.51219</v>
      </c>
      <c r="SQ42" s="17">
        <v>0.78781000000000001</v>
      </c>
      <c r="SR42" s="17">
        <v>20.2</v>
      </c>
      <c r="SS42" s="17">
        <v>19.5122</v>
      </c>
      <c r="ST42" s="17">
        <v>19.51219</v>
      </c>
      <c r="SU42" s="17">
        <v>0.68781000000000003</v>
      </c>
      <c r="SV42" s="17">
        <v>20</v>
      </c>
      <c r="SW42" s="17">
        <v>19.317070000000001</v>
      </c>
      <c r="SX42" s="17">
        <v>19.317070000000001</v>
      </c>
      <c r="SY42" s="17">
        <v>0.68293000000000004</v>
      </c>
      <c r="SZ42" s="17">
        <v>14.7</v>
      </c>
      <c r="TA42" s="17">
        <v>0.36</v>
      </c>
      <c r="TB42" s="17">
        <v>0.36</v>
      </c>
      <c r="TC42" s="17">
        <v>14.34</v>
      </c>
      <c r="TD42" s="17">
        <v>70.7</v>
      </c>
      <c r="TE42" s="17">
        <v>35.42</v>
      </c>
      <c r="TF42" s="17">
        <v>38.42</v>
      </c>
      <c r="TG42" s="17">
        <v>32.28</v>
      </c>
      <c r="TH42" s="17">
        <v>1.2</v>
      </c>
      <c r="TI42" s="17"/>
      <c r="TJ42" s="17">
        <v>0.93400000000000005</v>
      </c>
      <c r="TK42" s="17">
        <v>0.26600000000000001</v>
      </c>
      <c r="TL42" s="17">
        <v>31.1</v>
      </c>
      <c r="TM42" s="17">
        <v>29</v>
      </c>
      <c r="TN42" s="17">
        <v>23.78</v>
      </c>
      <c r="TO42" s="17">
        <v>7.32</v>
      </c>
      <c r="TP42" s="17">
        <v>55.5</v>
      </c>
      <c r="TQ42" s="17">
        <v>37.326120000000003</v>
      </c>
      <c r="TR42" s="17">
        <v>30.273</v>
      </c>
      <c r="TS42" s="17">
        <v>25.227</v>
      </c>
      <c r="TT42" s="17">
        <v>4</v>
      </c>
      <c r="TU42" s="17">
        <v>2.7029999999999998</v>
      </c>
      <c r="TV42" s="17">
        <v>2.7029999999999998</v>
      </c>
      <c r="TW42" s="17">
        <v>1.2969999999999999</v>
      </c>
      <c r="TX42" s="17">
        <v>3.3</v>
      </c>
      <c r="TY42" s="17">
        <v>2.577</v>
      </c>
      <c r="TZ42" s="17">
        <v>2.577</v>
      </c>
      <c r="UA42" s="17">
        <v>0.72299999999999998</v>
      </c>
      <c r="UB42" s="17">
        <v>0.4</v>
      </c>
      <c r="UC42" s="17">
        <v>19.5122</v>
      </c>
      <c r="UD42" s="17">
        <v>19.51219</v>
      </c>
      <c r="UE42" s="17">
        <v>-19.112189999999998</v>
      </c>
      <c r="UF42" s="17">
        <v>7.3</v>
      </c>
      <c r="UG42" s="17">
        <v>8.4</v>
      </c>
      <c r="UH42" s="17">
        <v>8.4</v>
      </c>
      <c r="UI42" s="17">
        <v>-1.1000000000000001</v>
      </c>
      <c r="UJ42" s="17">
        <v>0</v>
      </c>
      <c r="UK42" s="17"/>
      <c r="UL42" s="17">
        <v>6.6</v>
      </c>
      <c r="UM42" s="17">
        <v>-6.6</v>
      </c>
      <c r="UN42" s="17">
        <v>20.399999999999999</v>
      </c>
      <c r="UO42" s="17">
        <v>19.5122</v>
      </c>
      <c r="UP42" s="17">
        <v>19.51219</v>
      </c>
      <c r="UQ42" s="17">
        <v>0.88780999999999999</v>
      </c>
      <c r="UR42" s="17">
        <v>20.399999999999999</v>
      </c>
      <c r="US42" s="17">
        <v>19.5122</v>
      </c>
      <c r="UT42" s="17">
        <v>19.51219</v>
      </c>
      <c r="UU42" s="17">
        <v>0.88780999999999999</v>
      </c>
      <c r="UV42" s="17">
        <v>20</v>
      </c>
      <c r="UW42" s="17">
        <v>19.5122</v>
      </c>
      <c r="UX42" s="17">
        <v>19.51219</v>
      </c>
      <c r="UY42" s="17">
        <v>0.48781000000000002</v>
      </c>
      <c r="UZ42" s="17">
        <v>11</v>
      </c>
      <c r="VA42" s="17">
        <v>3.6441699999999999</v>
      </c>
      <c r="VB42" s="17">
        <v>1.62476</v>
      </c>
      <c r="VC42" s="17">
        <v>9.3752399999999998</v>
      </c>
      <c r="VD42" s="17">
        <v>4</v>
      </c>
      <c r="VE42" s="17"/>
      <c r="VF42" s="17">
        <v>0.38900000000000001</v>
      </c>
      <c r="VG42" s="17">
        <v>3.6110000000000002</v>
      </c>
      <c r="VH42" s="17">
        <v>49.4</v>
      </c>
      <c r="VI42" s="17"/>
      <c r="VJ42" s="17">
        <v>3.6150000000000002</v>
      </c>
      <c r="VK42" s="17">
        <v>45.784999999999997</v>
      </c>
      <c r="VL42" s="17"/>
      <c r="VM42" s="17"/>
      <c r="VN42" s="17"/>
      <c r="VO42" s="17">
        <v>0</v>
      </c>
      <c r="VP42" s="17">
        <v>0</v>
      </c>
      <c r="VQ42" s="17">
        <v>0</v>
      </c>
      <c r="VR42" s="17">
        <v>0</v>
      </c>
      <c r="VS42" s="17">
        <v>0</v>
      </c>
      <c r="VT42" s="17">
        <v>0</v>
      </c>
      <c r="VU42" s="17">
        <v>0</v>
      </c>
      <c r="VV42" s="17">
        <v>0</v>
      </c>
      <c r="VW42" s="17">
        <v>0</v>
      </c>
      <c r="VX42" s="17">
        <v>44.3</v>
      </c>
      <c r="VY42" s="17"/>
      <c r="VZ42" s="17">
        <v>3.3079999999999998</v>
      </c>
      <c r="WA42" s="17">
        <v>40.991999999999997</v>
      </c>
      <c r="WB42" s="17">
        <v>1</v>
      </c>
      <c r="WC42" s="17"/>
      <c r="WD42" s="17">
        <v>1.76</v>
      </c>
      <c r="WE42" s="17">
        <v>-0.76</v>
      </c>
      <c r="WF42" s="17">
        <v>8.8000000000000007</v>
      </c>
      <c r="WG42" s="17">
        <v>9</v>
      </c>
      <c r="WH42" s="17">
        <v>9</v>
      </c>
      <c r="WI42" s="17">
        <v>-0.2</v>
      </c>
      <c r="WJ42" s="17">
        <v>20</v>
      </c>
      <c r="WK42" s="17">
        <v>19.317070000000001</v>
      </c>
      <c r="WL42" s="17">
        <v>19.317070000000001</v>
      </c>
      <c r="WM42" s="17">
        <v>0.68293000000000004</v>
      </c>
      <c r="WN42" s="17">
        <v>4</v>
      </c>
      <c r="WO42" s="17"/>
      <c r="WP42" s="17">
        <v>0</v>
      </c>
      <c r="WQ42" s="17">
        <v>4</v>
      </c>
      <c r="WR42" s="17"/>
      <c r="WS42" s="17"/>
      <c r="WT42" s="17"/>
      <c r="WU42" s="17">
        <v>0</v>
      </c>
      <c r="WV42" s="17">
        <v>35.200000000000003</v>
      </c>
      <c r="WW42" s="17">
        <v>35</v>
      </c>
      <c r="WX42" s="17">
        <v>35</v>
      </c>
      <c r="WY42" s="17">
        <v>0.2</v>
      </c>
      <c r="WZ42" s="17">
        <v>28.1</v>
      </c>
      <c r="XA42" s="17">
        <v>29.184000000000001</v>
      </c>
      <c r="XB42" s="17">
        <v>29.184000000000001</v>
      </c>
      <c r="XC42" s="17">
        <v>-1.0840000000000001</v>
      </c>
      <c r="XD42" s="17">
        <v>3.3</v>
      </c>
      <c r="XE42" s="17">
        <v>2.8159999999999998</v>
      </c>
      <c r="XF42" s="17">
        <v>2.8159999999999998</v>
      </c>
      <c r="XG42" s="17">
        <v>0.48399999999999999</v>
      </c>
      <c r="XH42" s="17">
        <v>13.9</v>
      </c>
      <c r="XI42" s="17">
        <v>14</v>
      </c>
      <c r="XJ42" s="17">
        <v>14</v>
      </c>
      <c r="XK42" s="17">
        <v>-0.1</v>
      </c>
      <c r="XL42" s="17">
        <v>14.6</v>
      </c>
      <c r="XM42" s="17">
        <v>14</v>
      </c>
      <c r="XN42" s="17">
        <v>14</v>
      </c>
      <c r="XO42" s="17">
        <v>0.6</v>
      </c>
      <c r="XP42" s="17">
        <v>7.7</v>
      </c>
      <c r="XQ42" s="17">
        <v>6.54</v>
      </c>
      <c r="XR42" s="17">
        <v>6.54</v>
      </c>
      <c r="XS42" s="17">
        <v>1.1599999999999999</v>
      </c>
    </row>
    <row r="43" spans="1:643" ht="24" customHeight="1" x14ac:dyDescent="0.3">
      <c r="A43" s="1"/>
      <c r="B43" s="16" t="s">
        <v>69</v>
      </c>
      <c r="C43" s="16" t="s">
        <v>754</v>
      </c>
      <c r="D43" s="17">
        <v>0.9</v>
      </c>
      <c r="E43" s="17">
        <v>1.01</v>
      </c>
      <c r="F43" s="17">
        <v>1.01</v>
      </c>
      <c r="G43" s="17">
        <v>-0.11</v>
      </c>
      <c r="H43" s="17">
        <v>1.6</v>
      </c>
      <c r="I43" s="17">
        <v>1.64</v>
      </c>
      <c r="J43" s="17">
        <v>1.64</v>
      </c>
      <c r="K43" s="17">
        <v>-0.04</v>
      </c>
      <c r="L43" s="17">
        <v>649</v>
      </c>
      <c r="M43" s="17">
        <v>649.77760999999998</v>
      </c>
      <c r="N43" s="17">
        <v>649.77760999999998</v>
      </c>
      <c r="O43" s="17">
        <v>-0.77761000000000002</v>
      </c>
      <c r="P43" s="17">
        <v>146.4</v>
      </c>
      <c r="Q43" s="17">
        <v>212.41534999999999</v>
      </c>
      <c r="R43" s="17">
        <v>212.41534999999999</v>
      </c>
      <c r="S43" s="17">
        <v>-66.015349999999998</v>
      </c>
      <c r="T43" s="17">
        <v>0</v>
      </c>
      <c r="U43" s="17"/>
      <c r="V43" s="17">
        <v>0</v>
      </c>
      <c r="W43" s="17">
        <v>0</v>
      </c>
      <c r="X43" s="17">
        <v>0</v>
      </c>
      <c r="Y43" s="17"/>
      <c r="Z43" s="17">
        <v>0</v>
      </c>
      <c r="AA43" s="17">
        <v>0</v>
      </c>
      <c r="AB43" s="17">
        <v>41.6</v>
      </c>
      <c r="AC43" s="17">
        <v>92.226339999999993</v>
      </c>
      <c r="AD43" s="17">
        <v>92.226339999999993</v>
      </c>
      <c r="AE43" s="17">
        <v>-50.626339999999999</v>
      </c>
      <c r="AF43" s="17">
        <v>239.3</v>
      </c>
      <c r="AG43" s="17">
        <v>246.98840000000001</v>
      </c>
      <c r="AH43" s="17">
        <v>246.98840000000001</v>
      </c>
      <c r="AI43" s="17">
        <v>-7.6883999999999997</v>
      </c>
      <c r="AJ43" s="17">
        <v>0</v>
      </c>
      <c r="AK43" s="17"/>
      <c r="AL43" s="17"/>
      <c r="AM43" s="17">
        <v>0</v>
      </c>
      <c r="AN43" s="17"/>
      <c r="AO43" s="17"/>
      <c r="AP43" s="17"/>
      <c r="AQ43" s="17">
        <v>0</v>
      </c>
      <c r="AR43" s="17">
        <v>147.30000000000001</v>
      </c>
      <c r="AS43" s="17">
        <v>116.66667</v>
      </c>
      <c r="AT43" s="17">
        <v>119.7058</v>
      </c>
      <c r="AU43" s="17">
        <v>27.594200000000001</v>
      </c>
      <c r="AV43" s="17">
        <v>147.19999999999999</v>
      </c>
      <c r="AW43" s="17">
        <v>116.66667</v>
      </c>
      <c r="AX43" s="17">
        <v>119.7058</v>
      </c>
      <c r="AY43" s="17">
        <v>27.494199999999999</v>
      </c>
      <c r="AZ43" s="17">
        <v>147.30000000000001</v>
      </c>
      <c r="BA43" s="17">
        <v>116.66667</v>
      </c>
      <c r="BB43" s="17">
        <v>119.7058</v>
      </c>
      <c r="BC43" s="17">
        <v>27.594200000000001</v>
      </c>
      <c r="BD43" s="17">
        <v>235.7</v>
      </c>
      <c r="BE43" s="17">
        <v>175</v>
      </c>
      <c r="BF43" s="17">
        <v>179.55869999999999</v>
      </c>
      <c r="BG43" s="17">
        <v>56.141300000000001</v>
      </c>
      <c r="BH43" s="17">
        <v>200.4</v>
      </c>
      <c r="BI43" s="17">
        <v>195.12200999999999</v>
      </c>
      <c r="BJ43" s="17">
        <v>195.12200000000001</v>
      </c>
      <c r="BK43" s="17">
        <v>5.2779999999999996</v>
      </c>
      <c r="BL43" s="17">
        <v>106.4</v>
      </c>
      <c r="BM43" s="17">
        <v>97.561000000000007</v>
      </c>
      <c r="BN43" s="17">
        <v>97.561000000000007</v>
      </c>
      <c r="BO43" s="17">
        <v>8.8390000000000004</v>
      </c>
      <c r="BP43" s="17">
        <v>562.29999999999995</v>
      </c>
      <c r="BQ43" s="17">
        <v>568.29854</v>
      </c>
      <c r="BR43" s="17">
        <v>568.29854</v>
      </c>
      <c r="BS43" s="17">
        <v>-5.9985400000000002</v>
      </c>
      <c r="BT43" s="17">
        <v>10.8</v>
      </c>
      <c r="BU43" s="17">
        <v>10.17268</v>
      </c>
      <c r="BV43" s="17">
        <v>10.17268</v>
      </c>
      <c r="BW43" s="17">
        <v>0.62731999999999999</v>
      </c>
      <c r="BX43" s="17"/>
      <c r="BY43" s="17"/>
      <c r="BZ43" s="17"/>
      <c r="CA43" s="17">
        <v>0</v>
      </c>
      <c r="CB43" s="17"/>
      <c r="CC43" s="17"/>
      <c r="CD43" s="17"/>
      <c r="CE43" s="17">
        <v>0</v>
      </c>
      <c r="CF43" s="17"/>
      <c r="CG43" s="17"/>
      <c r="CH43" s="17"/>
      <c r="CI43" s="17">
        <v>0</v>
      </c>
      <c r="CJ43" s="17"/>
      <c r="CK43" s="17"/>
      <c r="CL43" s="17"/>
      <c r="CM43" s="17">
        <v>0</v>
      </c>
      <c r="CN43" s="17">
        <v>164.1</v>
      </c>
      <c r="CO43" s="17">
        <v>164.70732000000001</v>
      </c>
      <c r="CP43" s="17">
        <v>164.70732000000001</v>
      </c>
      <c r="CQ43" s="17">
        <v>-0.60731999999999997</v>
      </c>
      <c r="CR43" s="17">
        <v>8.6</v>
      </c>
      <c r="CS43" s="17">
        <v>8.2097499999999997</v>
      </c>
      <c r="CT43" s="17">
        <v>8.2097499999999997</v>
      </c>
      <c r="CU43" s="17">
        <v>0.39024999999999999</v>
      </c>
      <c r="CV43" s="17">
        <v>2.7</v>
      </c>
      <c r="CW43" s="17">
        <v>4.5064399999999996</v>
      </c>
      <c r="CX43" s="17">
        <v>4.5064399999999996</v>
      </c>
      <c r="CY43" s="17">
        <v>-1.80644</v>
      </c>
      <c r="CZ43" s="17">
        <v>0</v>
      </c>
      <c r="DA43" s="17"/>
      <c r="DB43" s="17">
        <v>0</v>
      </c>
      <c r="DC43" s="17">
        <v>0</v>
      </c>
      <c r="DD43" s="17">
        <v>0</v>
      </c>
      <c r="DE43" s="17">
        <v>6.8787000000000003</v>
      </c>
      <c r="DF43" s="17">
        <v>6.8787000000000003</v>
      </c>
      <c r="DG43" s="17">
        <v>-6.8787000000000003</v>
      </c>
      <c r="DH43" s="17"/>
      <c r="DI43" s="17"/>
      <c r="DJ43" s="17"/>
      <c r="DK43" s="17">
        <v>0</v>
      </c>
      <c r="DL43" s="17">
        <v>107.1</v>
      </c>
      <c r="DM43" s="17">
        <v>107.71395</v>
      </c>
      <c r="DN43" s="17">
        <v>107.71395</v>
      </c>
      <c r="DO43" s="17">
        <v>-0.61395</v>
      </c>
      <c r="DP43" s="17">
        <v>0</v>
      </c>
      <c r="DQ43" s="17"/>
      <c r="DR43" s="17">
        <v>8.9130000000000003</v>
      </c>
      <c r="DS43" s="17">
        <v>-8.9130000000000003</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171.6</v>
      </c>
      <c r="EK43" s="17">
        <v>131.268</v>
      </c>
      <c r="EL43" s="17">
        <v>131.26804000000001</v>
      </c>
      <c r="EM43" s="17">
        <v>40.331960000000002</v>
      </c>
      <c r="EN43" s="17"/>
      <c r="EO43" s="17"/>
      <c r="EP43" s="17">
        <v>0</v>
      </c>
      <c r="EQ43" s="17">
        <v>0</v>
      </c>
      <c r="ER43" s="17"/>
      <c r="ES43" s="17"/>
      <c r="ET43" s="17"/>
      <c r="EU43" s="17">
        <v>0</v>
      </c>
      <c r="EV43" s="17"/>
      <c r="EW43" s="17"/>
      <c r="EX43" s="17"/>
      <c r="EY43" s="17">
        <v>0</v>
      </c>
      <c r="EZ43" s="17">
        <v>6.5</v>
      </c>
      <c r="FA43" s="17">
        <v>6.39</v>
      </c>
      <c r="FB43" s="17">
        <v>6.39</v>
      </c>
      <c r="FC43" s="17">
        <v>0.11</v>
      </c>
      <c r="FD43" s="17">
        <v>459.8</v>
      </c>
      <c r="FE43" s="17">
        <v>458.87804999999997</v>
      </c>
      <c r="FF43" s="17">
        <v>458.87804999999997</v>
      </c>
      <c r="FG43" s="17">
        <v>0.92195000000000005</v>
      </c>
      <c r="FH43" s="17">
        <v>81.8</v>
      </c>
      <c r="FI43" s="17">
        <v>79.998149999999995</v>
      </c>
      <c r="FJ43" s="17">
        <v>56.67539</v>
      </c>
      <c r="FK43" s="17">
        <v>25.124610000000001</v>
      </c>
      <c r="FL43" s="17">
        <v>147.69999999999999</v>
      </c>
      <c r="FM43" s="17">
        <v>148.62634</v>
      </c>
      <c r="FN43" s="17">
        <v>148.62634</v>
      </c>
      <c r="FO43" s="17">
        <v>-0.92634000000000005</v>
      </c>
      <c r="FP43" s="17">
        <v>42.2</v>
      </c>
      <c r="FQ43" s="17">
        <v>39.995710000000003</v>
      </c>
      <c r="FR43" s="17">
        <v>41.498959999999997</v>
      </c>
      <c r="FS43" s="17">
        <v>0.70104</v>
      </c>
      <c r="FT43" s="17">
        <v>18.5</v>
      </c>
      <c r="FU43" s="17">
        <v>19.28585</v>
      </c>
      <c r="FV43" s="17">
        <v>19.28585</v>
      </c>
      <c r="FW43" s="17">
        <v>-0.78585000000000005</v>
      </c>
      <c r="FX43" s="17">
        <v>19.7</v>
      </c>
      <c r="FY43" s="17">
        <v>19.21951</v>
      </c>
      <c r="FZ43" s="17">
        <v>19.21951</v>
      </c>
      <c r="GA43" s="17">
        <v>0.48048999999999997</v>
      </c>
      <c r="GB43" s="17">
        <v>86.7</v>
      </c>
      <c r="GC43" s="17">
        <v>87.657560000000004</v>
      </c>
      <c r="GD43" s="17">
        <v>87.657560000000004</v>
      </c>
      <c r="GE43" s="17">
        <v>-0.95755999999999997</v>
      </c>
      <c r="GF43" s="17">
        <v>171.8</v>
      </c>
      <c r="GG43" s="17">
        <v>169.96303</v>
      </c>
      <c r="GH43" s="17">
        <v>178.66666000000001</v>
      </c>
      <c r="GI43" s="17">
        <v>-6.8666600000000004</v>
      </c>
      <c r="GJ43" s="17">
        <v>173.2</v>
      </c>
      <c r="GK43" s="17">
        <v>169.96303</v>
      </c>
      <c r="GL43" s="17">
        <v>178.66666000000001</v>
      </c>
      <c r="GM43" s="17">
        <v>-5.4666600000000001</v>
      </c>
      <c r="GN43" s="17">
        <v>180.8</v>
      </c>
      <c r="GO43" s="17">
        <v>169.96303</v>
      </c>
      <c r="GP43" s="17">
        <v>178.66666000000001</v>
      </c>
      <c r="GQ43" s="17">
        <v>2.13334</v>
      </c>
      <c r="GR43" s="17">
        <v>108.9</v>
      </c>
      <c r="GS43" s="17">
        <v>110.91316999999999</v>
      </c>
      <c r="GT43" s="17">
        <v>110.91316999999999</v>
      </c>
      <c r="GU43" s="17">
        <v>-2.0131700000000001</v>
      </c>
      <c r="GV43" s="17"/>
      <c r="GW43" s="17"/>
      <c r="GX43" s="17"/>
      <c r="GY43" s="17">
        <v>0</v>
      </c>
      <c r="GZ43" s="17">
        <v>4.9000000000000004</v>
      </c>
      <c r="HA43" s="17">
        <v>3.7359200000000001</v>
      </c>
      <c r="HB43" s="17"/>
      <c r="HC43" s="17">
        <v>4.9000000000000004</v>
      </c>
      <c r="HD43" s="17">
        <v>45.2</v>
      </c>
      <c r="HE43" s="17">
        <v>47.26634</v>
      </c>
      <c r="HF43" s="17">
        <v>47.26634</v>
      </c>
      <c r="HG43" s="17">
        <v>-2.0663399999999998</v>
      </c>
      <c r="HH43" s="17"/>
      <c r="HI43" s="17"/>
      <c r="HJ43" s="17"/>
      <c r="HK43" s="17">
        <v>0</v>
      </c>
      <c r="HL43" s="17">
        <v>4</v>
      </c>
      <c r="HM43" s="17">
        <v>3.8872599999999999</v>
      </c>
      <c r="HN43" s="17">
        <v>3.8872599999999999</v>
      </c>
      <c r="HO43" s="17">
        <v>0.11274000000000001</v>
      </c>
      <c r="HP43" s="17">
        <v>30.4</v>
      </c>
      <c r="HQ43" s="17">
        <v>29.882930000000002</v>
      </c>
      <c r="HR43" s="17">
        <v>29.882930000000002</v>
      </c>
      <c r="HS43" s="17">
        <v>0.51707000000000003</v>
      </c>
      <c r="HT43" s="17">
        <v>174.1</v>
      </c>
      <c r="HU43" s="17">
        <v>171.54185000000001</v>
      </c>
      <c r="HV43" s="17">
        <v>171.54185000000001</v>
      </c>
      <c r="HW43" s="17">
        <v>2.5581499999999999</v>
      </c>
      <c r="HX43" s="17">
        <v>94.2</v>
      </c>
      <c r="HY43" s="17">
        <v>95.918049999999994</v>
      </c>
      <c r="HZ43" s="17">
        <v>95.918040000000005</v>
      </c>
      <c r="IA43" s="17">
        <v>-1.71804</v>
      </c>
      <c r="IB43" s="17">
        <v>60.8</v>
      </c>
      <c r="IC43" s="17">
        <v>83.927940000000007</v>
      </c>
      <c r="ID43" s="17">
        <v>25.641030000000001</v>
      </c>
      <c r="IE43" s="17">
        <v>35.158969999999997</v>
      </c>
      <c r="IF43" s="17">
        <v>0</v>
      </c>
      <c r="IG43" s="17"/>
      <c r="IH43" s="17">
        <v>0</v>
      </c>
      <c r="II43" s="17">
        <v>0</v>
      </c>
      <c r="IJ43" s="17">
        <v>0</v>
      </c>
      <c r="IK43" s="17"/>
      <c r="IL43" s="17">
        <v>0</v>
      </c>
      <c r="IM43" s="17">
        <v>0</v>
      </c>
      <c r="IN43" s="17"/>
      <c r="IO43" s="17"/>
      <c r="IP43" s="17"/>
      <c r="IQ43" s="17">
        <v>0</v>
      </c>
      <c r="IR43" s="17"/>
      <c r="IS43" s="17"/>
      <c r="IT43" s="17"/>
      <c r="IU43" s="17">
        <v>0</v>
      </c>
      <c r="IV43" s="17"/>
      <c r="IW43" s="17"/>
      <c r="IX43" s="17"/>
      <c r="IY43" s="17">
        <v>0</v>
      </c>
      <c r="IZ43" s="17">
        <v>130</v>
      </c>
      <c r="JA43" s="17">
        <v>133.35676000000001</v>
      </c>
      <c r="JB43" s="17">
        <v>133.35676000000001</v>
      </c>
      <c r="JC43" s="17">
        <v>-3.35676</v>
      </c>
      <c r="JD43" s="17">
        <v>168</v>
      </c>
      <c r="JE43" s="17">
        <v>165.01479</v>
      </c>
      <c r="JF43" s="17">
        <v>165.01479</v>
      </c>
      <c r="JG43" s="17">
        <v>2.9852099999999999</v>
      </c>
      <c r="JH43" s="17">
        <v>159.5</v>
      </c>
      <c r="JI43" s="17">
        <v>165.01479</v>
      </c>
      <c r="JJ43" s="17">
        <v>165.01479</v>
      </c>
      <c r="JK43" s="17">
        <v>-5.5147899999999996</v>
      </c>
      <c r="JL43" s="17"/>
      <c r="JM43" s="17"/>
      <c r="JN43" s="17"/>
      <c r="JO43" s="17">
        <v>0</v>
      </c>
      <c r="JP43" s="17">
        <v>161.19999999999999</v>
      </c>
      <c r="JQ43" s="17">
        <v>165.01479</v>
      </c>
      <c r="JR43" s="17">
        <v>165.01479</v>
      </c>
      <c r="JS43" s="17">
        <v>-3.8147899999999999</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114.3</v>
      </c>
      <c r="KO43" s="17">
        <v>114.11063</v>
      </c>
      <c r="KP43" s="17">
        <v>114.11063</v>
      </c>
      <c r="KQ43" s="17">
        <v>0.18937000000000001</v>
      </c>
      <c r="KR43" s="17">
        <v>0</v>
      </c>
      <c r="KS43" s="17"/>
      <c r="KT43" s="17"/>
      <c r="KU43" s="17">
        <v>0</v>
      </c>
      <c r="KV43" s="17"/>
      <c r="KW43" s="17"/>
      <c r="KX43" s="17"/>
      <c r="KY43" s="17">
        <v>0</v>
      </c>
      <c r="KZ43" s="17">
        <v>4.3</v>
      </c>
      <c r="LA43" s="17">
        <v>3.8072699999999999</v>
      </c>
      <c r="LB43" s="17">
        <v>3.8072699999999999</v>
      </c>
      <c r="LC43" s="17">
        <v>0.49273</v>
      </c>
      <c r="LD43" s="17">
        <v>218.5</v>
      </c>
      <c r="LE43" s="17">
        <v>185.85204999999999</v>
      </c>
      <c r="LF43" s="17">
        <v>185.852</v>
      </c>
      <c r="LG43" s="17">
        <v>32.648000000000003</v>
      </c>
      <c r="LH43" s="17">
        <v>125</v>
      </c>
      <c r="LI43" s="17">
        <v>133.67995999999999</v>
      </c>
      <c r="LJ43" s="17">
        <v>133.67995999999999</v>
      </c>
      <c r="LK43" s="17">
        <v>-8.6799599999999995</v>
      </c>
      <c r="LL43" s="17">
        <v>65.7</v>
      </c>
      <c r="LM43" s="17">
        <v>67.461460000000002</v>
      </c>
      <c r="LN43" s="17">
        <v>67.461460000000002</v>
      </c>
      <c r="LO43" s="17">
        <v>-1.76146</v>
      </c>
      <c r="LP43" s="17">
        <v>76.7</v>
      </c>
      <c r="LQ43" s="17">
        <v>78.567999999999998</v>
      </c>
      <c r="LR43" s="17">
        <v>78.567999999999998</v>
      </c>
      <c r="LS43" s="17">
        <v>-1.8680000000000001</v>
      </c>
      <c r="LT43" s="17"/>
      <c r="LU43" s="17"/>
      <c r="LV43" s="17"/>
      <c r="LW43" s="17">
        <v>0</v>
      </c>
      <c r="LX43" s="17"/>
      <c r="LY43" s="17"/>
      <c r="LZ43" s="17"/>
      <c r="MA43" s="17">
        <v>0</v>
      </c>
      <c r="MB43" s="17"/>
      <c r="MC43" s="17"/>
      <c r="MD43" s="17"/>
      <c r="ME43" s="17">
        <v>0</v>
      </c>
      <c r="MF43" s="17"/>
      <c r="MG43" s="17"/>
      <c r="MH43" s="17"/>
      <c r="MI43" s="17">
        <v>0</v>
      </c>
      <c r="MJ43" s="17"/>
      <c r="MK43" s="17"/>
      <c r="ML43" s="17"/>
      <c r="MM43" s="17">
        <v>0</v>
      </c>
      <c r="MN43" s="17">
        <v>105</v>
      </c>
      <c r="MO43" s="17">
        <v>103</v>
      </c>
      <c r="MP43" s="17"/>
      <c r="MQ43" s="17">
        <v>105</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v>144.27350999999999</v>
      </c>
      <c r="NS43" s="17">
        <v>-144.27350999999999</v>
      </c>
      <c r="NT43" s="17">
        <v>0</v>
      </c>
      <c r="NU43" s="17"/>
      <c r="NV43" s="17">
        <v>72.136750000000006</v>
      </c>
      <c r="NW43" s="17">
        <v>-72.136750000000006</v>
      </c>
      <c r="NX43" s="17">
        <v>0</v>
      </c>
      <c r="NY43" s="17"/>
      <c r="NZ43" s="17">
        <v>7.4999999999999997E-2</v>
      </c>
      <c r="OA43" s="17">
        <v>-7.4999999999999997E-2</v>
      </c>
      <c r="OB43" s="17">
        <v>54.7</v>
      </c>
      <c r="OC43" s="17">
        <v>56.99512</v>
      </c>
      <c r="OD43" s="17">
        <v>54.707999999999998</v>
      </c>
      <c r="OE43" s="17">
        <v>-8.0000000000000002E-3</v>
      </c>
      <c r="OF43" s="17">
        <v>20.7</v>
      </c>
      <c r="OG43" s="17">
        <v>11.234</v>
      </c>
      <c r="OH43" s="17">
        <v>11.234</v>
      </c>
      <c r="OI43" s="17">
        <v>9.4659999999999993</v>
      </c>
      <c r="OJ43" s="17">
        <v>6.3</v>
      </c>
      <c r="OK43" s="17">
        <v>7.6669999999999998</v>
      </c>
      <c r="OL43" s="17">
        <v>7.6669999999999998</v>
      </c>
      <c r="OM43" s="17">
        <v>-1.367</v>
      </c>
      <c r="ON43" s="17">
        <v>0</v>
      </c>
      <c r="OO43" s="17"/>
      <c r="OP43" s="17">
        <v>0</v>
      </c>
      <c r="OQ43" s="17">
        <v>0</v>
      </c>
      <c r="OR43" s="17">
        <v>20</v>
      </c>
      <c r="OS43" s="17">
        <v>20</v>
      </c>
      <c r="OT43" s="17">
        <v>17.560980000000001</v>
      </c>
      <c r="OU43" s="17">
        <v>2.4390200000000002</v>
      </c>
      <c r="OV43" s="17">
        <v>10</v>
      </c>
      <c r="OW43" s="17">
        <v>9.9830000000000005</v>
      </c>
      <c r="OX43" s="17">
        <v>9.9830000000000005</v>
      </c>
      <c r="OY43" s="17">
        <v>1.7000000000000001E-2</v>
      </c>
      <c r="OZ43" s="17">
        <v>3.8</v>
      </c>
      <c r="PA43" s="17">
        <v>5.67</v>
      </c>
      <c r="PB43" s="17">
        <v>5.67</v>
      </c>
      <c r="PC43" s="17">
        <v>-1.87</v>
      </c>
      <c r="PD43" s="17">
        <v>1.9</v>
      </c>
      <c r="PE43" s="17">
        <v>3.6</v>
      </c>
      <c r="PF43" s="17">
        <v>3.6</v>
      </c>
      <c r="PG43" s="17">
        <v>-1.7</v>
      </c>
      <c r="PH43" s="17">
        <v>5</v>
      </c>
      <c r="PI43" s="17">
        <v>5</v>
      </c>
      <c r="PJ43" s="17">
        <v>5</v>
      </c>
      <c r="PK43" s="17">
        <v>0</v>
      </c>
      <c r="PL43" s="17">
        <v>20.2</v>
      </c>
      <c r="PM43" s="17">
        <v>19.5122</v>
      </c>
      <c r="PN43" s="17">
        <v>19.51219</v>
      </c>
      <c r="PO43" s="17">
        <v>0.68781000000000003</v>
      </c>
      <c r="PP43" s="17">
        <v>19.8</v>
      </c>
      <c r="PQ43" s="17">
        <v>19.5122</v>
      </c>
      <c r="PR43" s="17">
        <v>19.51219</v>
      </c>
      <c r="PS43" s="17">
        <v>0.28781000000000001</v>
      </c>
      <c r="PT43" s="17">
        <v>18.899999999999999</v>
      </c>
      <c r="PU43" s="17">
        <v>17.560980000000001</v>
      </c>
      <c r="PV43" s="17">
        <v>17.560980000000001</v>
      </c>
      <c r="PW43" s="17">
        <v>1.3390200000000001</v>
      </c>
      <c r="PX43" s="17">
        <v>3.1</v>
      </c>
      <c r="PY43" s="17">
        <v>3.3</v>
      </c>
      <c r="PZ43" s="17">
        <v>3.3</v>
      </c>
      <c r="QA43" s="17">
        <v>-0.2</v>
      </c>
      <c r="QB43" s="17">
        <v>18.7</v>
      </c>
      <c r="QC43" s="17">
        <v>18.341460000000001</v>
      </c>
      <c r="QD43" s="17">
        <v>18.341460000000001</v>
      </c>
      <c r="QE43" s="17">
        <v>0.35854000000000003</v>
      </c>
      <c r="QF43" s="17">
        <v>1.2</v>
      </c>
      <c r="QG43" s="17"/>
      <c r="QH43" s="17">
        <v>0.48499999999999999</v>
      </c>
      <c r="QI43" s="17">
        <v>0.71499999999999997</v>
      </c>
      <c r="QJ43" s="17">
        <v>1.4</v>
      </c>
      <c r="QK43" s="17">
        <v>0.749</v>
      </c>
      <c r="QL43" s="17">
        <v>0.749</v>
      </c>
      <c r="QM43" s="17">
        <v>0.65100000000000002</v>
      </c>
      <c r="QN43" s="17">
        <v>15.5</v>
      </c>
      <c r="QO43" s="17">
        <v>15.093</v>
      </c>
      <c r="QP43" s="17">
        <v>15.093</v>
      </c>
      <c r="QQ43" s="17">
        <v>0.40699999999999997</v>
      </c>
      <c r="QR43" s="17">
        <v>37.4</v>
      </c>
      <c r="QS43" s="17">
        <v>48.32291</v>
      </c>
      <c r="QT43" s="17">
        <v>45.402999999999999</v>
      </c>
      <c r="QU43" s="17">
        <v>-8.0030000000000001</v>
      </c>
      <c r="QV43" s="17">
        <v>3.7</v>
      </c>
      <c r="QW43" s="17">
        <v>4.2</v>
      </c>
      <c r="QX43" s="17">
        <v>4.2</v>
      </c>
      <c r="QY43" s="17">
        <v>-0.5</v>
      </c>
      <c r="QZ43" s="17">
        <v>2.2000000000000002</v>
      </c>
      <c r="RA43" s="17">
        <v>2.4</v>
      </c>
      <c r="RB43" s="17">
        <v>2.4</v>
      </c>
      <c r="RC43" s="17">
        <v>-0.2</v>
      </c>
      <c r="RD43" s="17">
        <v>2.4</v>
      </c>
      <c r="RE43" s="17">
        <v>2.4</v>
      </c>
      <c r="RF43" s="17">
        <v>2.4</v>
      </c>
      <c r="RG43" s="17">
        <v>0</v>
      </c>
      <c r="RH43" s="17">
        <v>2.1</v>
      </c>
      <c r="RI43" s="17">
        <v>2.8</v>
      </c>
      <c r="RJ43" s="17">
        <v>2.8</v>
      </c>
      <c r="RK43" s="17">
        <v>-0.7</v>
      </c>
      <c r="RL43" s="17">
        <v>1</v>
      </c>
      <c r="RM43" s="17"/>
      <c r="RN43" s="17">
        <v>2.5569999999999999</v>
      </c>
      <c r="RO43" s="17">
        <v>-1.5569999999999999</v>
      </c>
      <c r="RP43" s="17">
        <v>3.2</v>
      </c>
      <c r="RQ43" s="17">
        <v>2.7989999999999999</v>
      </c>
      <c r="RR43" s="17">
        <v>2.7989999999999999</v>
      </c>
      <c r="RS43" s="17">
        <v>0.40100000000000002</v>
      </c>
      <c r="RT43" s="17">
        <v>20.3</v>
      </c>
      <c r="RU43" s="17">
        <v>19.869240000000001</v>
      </c>
      <c r="RV43" s="17">
        <v>19.869240000000001</v>
      </c>
      <c r="RW43" s="17">
        <v>0.43075999999999998</v>
      </c>
      <c r="RX43" s="17">
        <v>2</v>
      </c>
      <c r="RY43" s="17">
        <v>2</v>
      </c>
      <c r="RZ43" s="17">
        <v>2</v>
      </c>
      <c r="SA43" s="17">
        <v>0</v>
      </c>
      <c r="SB43" s="17">
        <v>0.2</v>
      </c>
      <c r="SC43" s="17">
        <v>0.7</v>
      </c>
      <c r="SD43" s="17">
        <v>0.7</v>
      </c>
      <c r="SE43" s="17">
        <v>-0.5</v>
      </c>
      <c r="SF43" s="17">
        <v>19.8</v>
      </c>
      <c r="SG43" s="17">
        <v>19.21951</v>
      </c>
      <c r="SH43" s="17">
        <v>19.21951</v>
      </c>
      <c r="SI43" s="17">
        <v>0.58048999999999995</v>
      </c>
      <c r="SJ43" s="17">
        <v>12.6</v>
      </c>
      <c r="SK43" s="17">
        <v>12.292680000000001</v>
      </c>
      <c r="SL43" s="17">
        <v>12.292680000000001</v>
      </c>
      <c r="SM43" s="17">
        <v>0.30731999999999998</v>
      </c>
      <c r="SN43" s="17">
        <v>20.2</v>
      </c>
      <c r="SO43" s="17">
        <v>19.5122</v>
      </c>
      <c r="SP43" s="17">
        <v>19.51219</v>
      </c>
      <c r="SQ43" s="17">
        <v>0.68781000000000003</v>
      </c>
      <c r="SR43" s="17">
        <v>20.3</v>
      </c>
      <c r="SS43" s="17">
        <v>19.5122</v>
      </c>
      <c r="ST43" s="17">
        <v>19.51219</v>
      </c>
      <c r="SU43" s="17">
        <v>0.78781000000000001</v>
      </c>
      <c r="SV43" s="17">
        <v>20</v>
      </c>
      <c r="SW43" s="17">
        <v>19.317070000000001</v>
      </c>
      <c r="SX43" s="17">
        <v>19.317070000000001</v>
      </c>
      <c r="SY43" s="17">
        <v>0.68293000000000004</v>
      </c>
      <c r="SZ43" s="17">
        <v>10.9</v>
      </c>
      <c r="TA43" s="17">
        <v>0.36</v>
      </c>
      <c r="TB43" s="17">
        <v>0.36</v>
      </c>
      <c r="TC43" s="17">
        <v>10.54</v>
      </c>
      <c r="TD43" s="17">
        <v>75.7</v>
      </c>
      <c r="TE43" s="17">
        <v>46.872999999999998</v>
      </c>
      <c r="TF43" s="17">
        <v>46.872999999999998</v>
      </c>
      <c r="TG43" s="17">
        <v>28.827000000000002</v>
      </c>
      <c r="TH43" s="17">
        <v>0.1</v>
      </c>
      <c r="TI43" s="17"/>
      <c r="TJ43" s="17">
        <v>0.249</v>
      </c>
      <c r="TK43" s="17">
        <v>-0.14899999999999999</v>
      </c>
      <c r="TL43" s="17">
        <v>32</v>
      </c>
      <c r="TM43" s="17">
        <v>29</v>
      </c>
      <c r="TN43" s="17">
        <v>22.942</v>
      </c>
      <c r="TO43" s="17">
        <v>9.0579999999999998</v>
      </c>
      <c r="TP43" s="17">
        <v>62.2</v>
      </c>
      <c r="TQ43" s="17">
        <v>39.064599999999999</v>
      </c>
      <c r="TR43" s="17">
        <v>30.898</v>
      </c>
      <c r="TS43" s="17">
        <v>31.302</v>
      </c>
      <c r="TT43" s="17">
        <v>2.8</v>
      </c>
      <c r="TU43" s="17">
        <v>2.5310000000000001</v>
      </c>
      <c r="TV43" s="17">
        <v>2.5310000000000001</v>
      </c>
      <c r="TW43" s="17">
        <v>0.26900000000000002</v>
      </c>
      <c r="TX43" s="17">
        <v>2.7</v>
      </c>
      <c r="TY43" s="17">
        <v>2.4140000000000001</v>
      </c>
      <c r="TZ43" s="17">
        <v>2.4140000000000001</v>
      </c>
      <c r="UA43" s="17">
        <v>0.28599999999999998</v>
      </c>
      <c r="UB43" s="17">
        <v>15</v>
      </c>
      <c r="UC43" s="17">
        <v>19.5122</v>
      </c>
      <c r="UD43" s="17">
        <v>19.51219</v>
      </c>
      <c r="UE43" s="17">
        <v>-4.5121900000000004</v>
      </c>
      <c r="UF43" s="17">
        <v>7.3</v>
      </c>
      <c r="UG43" s="17">
        <v>8.4</v>
      </c>
      <c r="UH43" s="17">
        <v>8.4</v>
      </c>
      <c r="UI43" s="17">
        <v>-1.1000000000000001</v>
      </c>
      <c r="UJ43" s="17">
        <v>0</v>
      </c>
      <c r="UK43" s="17"/>
      <c r="UL43" s="17">
        <v>6.6</v>
      </c>
      <c r="UM43" s="17">
        <v>-6.6</v>
      </c>
      <c r="UN43" s="17">
        <v>20.399999999999999</v>
      </c>
      <c r="UO43" s="17">
        <v>19.5122</v>
      </c>
      <c r="UP43" s="17">
        <v>19.51219</v>
      </c>
      <c r="UQ43" s="17">
        <v>0.88780999999999999</v>
      </c>
      <c r="UR43" s="17">
        <v>20.399999999999999</v>
      </c>
      <c r="US43" s="17">
        <v>19.5122</v>
      </c>
      <c r="UT43" s="17">
        <v>19.51219</v>
      </c>
      <c r="UU43" s="17">
        <v>0.88780999999999999</v>
      </c>
      <c r="UV43" s="17">
        <v>20</v>
      </c>
      <c r="UW43" s="17">
        <v>19.5122</v>
      </c>
      <c r="UX43" s="17">
        <v>19.51219</v>
      </c>
      <c r="UY43" s="17">
        <v>0.48781000000000002</v>
      </c>
      <c r="UZ43" s="17">
        <v>9.9</v>
      </c>
      <c r="VA43" s="17">
        <v>8.8130000000000006</v>
      </c>
      <c r="VB43" s="17">
        <v>8.8130000000000006</v>
      </c>
      <c r="VC43" s="17">
        <v>1.087</v>
      </c>
      <c r="VD43" s="17">
        <v>2.8</v>
      </c>
      <c r="VE43" s="17"/>
      <c r="VF43" s="17">
        <v>0.11899999999999999</v>
      </c>
      <c r="VG43" s="17">
        <v>2.681</v>
      </c>
      <c r="VH43" s="17">
        <v>20</v>
      </c>
      <c r="VI43" s="17"/>
      <c r="VJ43" s="17">
        <v>1.589</v>
      </c>
      <c r="VK43" s="17">
        <v>18.411000000000001</v>
      </c>
      <c r="VL43" s="17"/>
      <c r="VM43" s="17"/>
      <c r="VN43" s="17"/>
      <c r="VO43" s="17">
        <v>0</v>
      </c>
      <c r="VP43" s="17">
        <v>0</v>
      </c>
      <c r="VQ43" s="17">
        <v>0</v>
      </c>
      <c r="VR43" s="17">
        <v>0</v>
      </c>
      <c r="VS43" s="17">
        <v>0</v>
      </c>
      <c r="VT43" s="17">
        <v>0</v>
      </c>
      <c r="VU43" s="17">
        <v>0</v>
      </c>
      <c r="VV43" s="17">
        <v>0</v>
      </c>
      <c r="VW43" s="17">
        <v>0</v>
      </c>
      <c r="VX43" s="17">
        <v>9.5</v>
      </c>
      <c r="VY43" s="17"/>
      <c r="VZ43" s="17">
        <v>1.464</v>
      </c>
      <c r="WA43" s="17">
        <v>8.0359999999999996</v>
      </c>
      <c r="WB43" s="17">
        <v>1.4</v>
      </c>
      <c r="WC43" s="17"/>
      <c r="WD43" s="17">
        <v>1.0760000000000001</v>
      </c>
      <c r="WE43" s="17">
        <v>0.32400000000000001</v>
      </c>
      <c r="WF43" s="17">
        <v>8.8000000000000007</v>
      </c>
      <c r="WG43" s="17">
        <v>9</v>
      </c>
      <c r="WH43" s="17">
        <v>9</v>
      </c>
      <c r="WI43" s="17">
        <v>-0.2</v>
      </c>
      <c r="WJ43" s="17">
        <v>20</v>
      </c>
      <c r="WK43" s="17">
        <v>19.317070000000001</v>
      </c>
      <c r="WL43" s="17">
        <v>19.317070000000001</v>
      </c>
      <c r="WM43" s="17">
        <v>0.68293000000000004</v>
      </c>
      <c r="WN43" s="17">
        <v>4.3</v>
      </c>
      <c r="WO43" s="17"/>
      <c r="WP43" s="17">
        <v>0</v>
      </c>
      <c r="WQ43" s="17">
        <v>4.3</v>
      </c>
      <c r="WR43" s="17"/>
      <c r="WS43" s="17"/>
      <c r="WT43" s="17"/>
      <c r="WU43" s="17">
        <v>0</v>
      </c>
      <c r="WV43" s="17">
        <v>35.200000000000003</v>
      </c>
      <c r="WW43" s="17">
        <v>35</v>
      </c>
      <c r="WX43" s="17">
        <v>35</v>
      </c>
      <c r="WY43" s="17">
        <v>0.2</v>
      </c>
      <c r="WZ43" s="17">
        <v>28.2</v>
      </c>
      <c r="XA43" s="17">
        <v>29.184000000000001</v>
      </c>
      <c r="XB43" s="17">
        <v>29.184000000000001</v>
      </c>
      <c r="XC43" s="17">
        <v>-0.98399999999999999</v>
      </c>
      <c r="XD43" s="17">
        <v>3.3</v>
      </c>
      <c r="XE43" s="17">
        <v>2.8159999999999998</v>
      </c>
      <c r="XF43" s="17">
        <v>2.8159999999999998</v>
      </c>
      <c r="XG43" s="17">
        <v>0.48399999999999999</v>
      </c>
      <c r="XH43" s="17">
        <v>12</v>
      </c>
      <c r="XI43" s="17">
        <v>14</v>
      </c>
      <c r="XJ43" s="17">
        <v>14</v>
      </c>
      <c r="XK43" s="17">
        <v>-2</v>
      </c>
      <c r="XL43" s="17">
        <v>14.3</v>
      </c>
      <c r="XM43" s="17">
        <v>14</v>
      </c>
      <c r="XN43" s="17">
        <v>14</v>
      </c>
      <c r="XO43" s="17">
        <v>0.3</v>
      </c>
      <c r="XP43" s="17">
        <v>7.7</v>
      </c>
      <c r="XQ43" s="17">
        <v>6.54</v>
      </c>
      <c r="XR43" s="17">
        <v>6.54</v>
      </c>
      <c r="XS43" s="17">
        <v>1.1599999999999999</v>
      </c>
    </row>
    <row r="44" spans="1:643" ht="24" customHeight="1" x14ac:dyDescent="0.3">
      <c r="A44" s="1"/>
      <c r="B44" s="16" t="s">
        <v>69</v>
      </c>
      <c r="C44" s="16" t="s">
        <v>755</v>
      </c>
      <c r="D44" s="17">
        <v>0.9</v>
      </c>
      <c r="E44" s="17">
        <v>1.01</v>
      </c>
      <c r="F44" s="17">
        <v>1.01</v>
      </c>
      <c r="G44" s="17">
        <v>-0.11</v>
      </c>
      <c r="H44" s="17">
        <v>1.5</v>
      </c>
      <c r="I44" s="17">
        <v>1.64</v>
      </c>
      <c r="J44" s="17">
        <v>1.64</v>
      </c>
      <c r="K44" s="17">
        <v>-0.14000000000000001</v>
      </c>
      <c r="L44" s="17">
        <v>646.5</v>
      </c>
      <c r="M44" s="17">
        <v>649.77760999999998</v>
      </c>
      <c r="N44" s="17">
        <v>649.77760999999998</v>
      </c>
      <c r="O44" s="17">
        <v>-3.2776100000000001</v>
      </c>
      <c r="P44" s="17">
        <v>145.80000000000001</v>
      </c>
      <c r="Q44" s="17">
        <v>212.41534999999999</v>
      </c>
      <c r="R44" s="17">
        <v>212.41534999999999</v>
      </c>
      <c r="S44" s="17">
        <v>-66.615350000000007</v>
      </c>
      <c r="T44" s="17">
        <v>0</v>
      </c>
      <c r="U44" s="17"/>
      <c r="V44" s="17">
        <v>0</v>
      </c>
      <c r="W44" s="17">
        <v>0</v>
      </c>
      <c r="X44" s="17">
        <v>0</v>
      </c>
      <c r="Y44" s="17"/>
      <c r="Z44" s="17">
        <v>0</v>
      </c>
      <c r="AA44" s="17">
        <v>0</v>
      </c>
      <c r="AB44" s="17">
        <v>61.1</v>
      </c>
      <c r="AC44" s="17">
        <v>92.226339999999993</v>
      </c>
      <c r="AD44" s="17">
        <v>92.226339999999993</v>
      </c>
      <c r="AE44" s="17">
        <v>-31.126339999999999</v>
      </c>
      <c r="AF44" s="17">
        <v>238.9</v>
      </c>
      <c r="AG44" s="17">
        <v>246.98840000000001</v>
      </c>
      <c r="AH44" s="17">
        <v>246.98840000000001</v>
      </c>
      <c r="AI44" s="17">
        <v>-8.0884</v>
      </c>
      <c r="AJ44" s="17">
        <v>0</v>
      </c>
      <c r="AK44" s="17"/>
      <c r="AL44" s="17"/>
      <c r="AM44" s="17">
        <v>0</v>
      </c>
      <c r="AN44" s="17"/>
      <c r="AO44" s="17"/>
      <c r="AP44" s="17"/>
      <c r="AQ44" s="17">
        <v>0</v>
      </c>
      <c r="AR44" s="17">
        <v>145.30000000000001</v>
      </c>
      <c r="AS44" s="17">
        <v>116.66667</v>
      </c>
      <c r="AT44" s="17">
        <v>122.44493</v>
      </c>
      <c r="AU44" s="17">
        <v>22.855070000000001</v>
      </c>
      <c r="AV44" s="17">
        <v>144.30000000000001</v>
      </c>
      <c r="AW44" s="17">
        <v>116.66667</v>
      </c>
      <c r="AX44" s="17">
        <v>122.44493</v>
      </c>
      <c r="AY44" s="17">
        <v>21.855070000000001</v>
      </c>
      <c r="AZ44" s="17">
        <v>144.4</v>
      </c>
      <c r="BA44" s="17">
        <v>116.66667</v>
      </c>
      <c r="BB44" s="17">
        <v>122.44493</v>
      </c>
      <c r="BC44" s="17">
        <v>21.955069999999999</v>
      </c>
      <c r="BD44" s="17">
        <v>239.9</v>
      </c>
      <c r="BE44" s="17">
        <v>175</v>
      </c>
      <c r="BF44" s="17">
        <v>183.66739000000001</v>
      </c>
      <c r="BG44" s="17">
        <v>56.232610000000001</v>
      </c>
      <c r="BH44" s="17">
        <v>201.6</v>
      </c>
      <c r="BI44" s="17">
        <v>195.12200999999999</v>
      </c>
      <c r="BJ44" s="17">
        <v>195.12200000000001</v>
      </c>
      <c r="BK44" s="17">
        <v>6.4779999999999998</v>
      </c>
      <c r="BL44" s="17">
        <v>107</v>
      </c>
      <c r="BM44" s="17">
        <v>97.561000000000007</v>
      </c>
      <c r="BN44" s="17">
        <v>97.561000000000007</v>
      </c>
      <c r="BO44" s="17">
        <v>9.4390000000000001</v>
      </c>
      <c r="BP44" s="17">
        <v>557.6</v>
      </c>
      <c r="BQ44" s="17">
        <v>568.29854</v>
      </c>
      <c r="BR44" s="17">
        <v>568.29854</v>
      </c>
      <c r="BS44" s="17">
        <v>-10.698539999999999</v>
      </c>
      <c r="BT44" s="17">
        <v>10.8</v>
      </c>
      <c r="BU44" s="17">
        <v>10.17268</v>
      </c>
      <c r="BV44" s="17">
        <v>10.17268</v>
      </c>
      <c r="BW44" s="17">
        <v>0.62731999999999999</v>
      </c>
      <c r="BX44" s="17"/>
      <c r="BY44" s="17"/>
      <c r="BZ44" s="17"/>
      <c r="CA44" s="17">
        <v>0</v>
      </c>
      <c r="CB44" s="17"/>
      <c r="CC44" s="17"/>
      <c r="CD44" s="17"/>
      <c r="CE44" s="17">
        <v>0</v>
      </c>
      <c r="CF44" s="17"/>
      <c r="CG44" s="17"/>
      <c r="CH44" s="17"/>
      <c r="CI44" s="17">
        <v>0</v>
      </c>
      <c r="CJ44" s="17"/>
      <c r="CK44" s="17"/>
      <c r="CL44" s="17"/>
      <c r="CM44" s="17">
        <v>0</v>
      </c>
      <c r="CN44" s="17">
        <v>168.2</v>
      </c>
      <c r="CO44" s="17">
        <v>164.70732000000001</v>
      </c>
      <c r="CP44" s="17">
        <v>164.70732000000001</v>
      </c>
      <c r="CQ44" s="17">
        <v>3.49268</v>
      </c>
      <c r="CR44" s="17">
        <v>8.6</v>
      </c>
      <c r="CS44" s="17">
        <v>8.2097499999999997</v>
      </c>
      <c r="CT44" s="17">
        <v>8.2097499999999997</v>
      </c>
      <c r="CU44" s="17">
        <v>0.39024999999999999</v>
      </c>
      <c r="CV44" s="17">
        <v>2.5</v>
      </c>
      <c r="CW44" s="17">
        <v>4.5064399999999996</v>
      </c>
      <c r="CX44" s="17">
        <v>4.5064399999999996</v>
      </c>
      <c r="CY44" s="17">
        <v>-2.00644</v>
      </c>
      <c r="CZ44" s="17">
        <v>0</v>
      </c>
      <c r="DA44" s="17"/>
      <c r="DB44" s="17">
        <v>0</v>
      </c>
      <c r="DC44" s="17">
        <v>0</v>
      </c>
      <c r="DD44" s="17">
        <v>0</v>
      </c>
      <c r="DE44" s="17">
        <v>6.8787000000000003</v>
      </c>
      <c r="DF44" s="17">
        <v>6.8787000000000003</v>
      </c>
      <c r="DG44" s="17">
        <v>-6.8787000000000003</v>
      </c>
      <c r="DH44" s="17"/>
      <c r="DI44" s="17"/>
      <c r="DJ44" s="17"/>
      <c r="DK44" s="17">
        <v>0</v>
      </c>
      <c r="DL44" s="17">
        <v>107.1</v>
      </c>
      <c r="DM44" s="17">
        <v>107.71395</v>
      </c>
      <c r="DN44" s="17">
        <v>107.71395</v>
      </c>
      <c r="DO44" s="17">
        <v>-0.61395</v>
      </c>
      <c r="DP44" s="17">
        <v>0</v>
      </c>
      <c r="DQ44" s="17"/>
      <c r="DR44" s="17">
        <v>8.9130000000000003</v>
      </c>
      <c r="DS44" s="17">
        <v>-8.9130000000000003</v>
      </c>
      <c r="DT44" s="17"/>
      <c r="DU44" s="17"/>
      <c r="DV44" s="17"/>
      <c r="DW44" s="17">
        <v>0</v>
      </c>
      <c r="DX44" s="17"/>
      <c r="DY44" s="17"/>
      <c r="DZ44" s="17"/>
      <c r="EA44" s="17">
        <v>0</v>
      </c>
      <c r="EB44" s="17"/>
      <c r="EC44" s="17"/>
      <c r="ED44" s="17"/>
      <c r="EE44" s="17">
        <v>0</v>
      </c>
      <c r="EF44" s="17">
        <v>111</v>
      </c>
      <c r="EG44" s="17">
        <v>112.90537</v>
      </c>
      <c r="EH44" s="17">
        <v>112.90537</v>
      </c>
      <c r="EI44" s="17">
        <v>-1.90537</v>
      </c>
      <c r="EJ44" s="17">
        <v>141.4</v>
      </c>
      <c r="EK44" s="17">
        <v>131.268</v>
      </c>
      <c r="EL44" s="17">
        <v>131.26804000000001</v>
      </c>
      <c r="EM44" s="17">
        <v>10.131959999999999</v>
      </c>
      <c r="EN44" s="17"/>
      <c r="EO44" s="17"/>
      <c r="EP44" s="17">
        <v>0</v>
      </c>
      <c r="EQ44" s="17">
        <v>0</v>
      </c>
      <c r="ER44" s="17"/>
      <c r="ES44" s="17"/>
      <c r="ET44" s="17"/>
      <c r="EU44" s="17">
        <v>0</v>
      </c>
      <c r="EV44" s="17"/>
      <c r="EW44" s="17"/>
      <c r="EX44" s="17"/>
      <c r="EY44" s="17">
        <v>0</v>
      </c>
      <c r="EZ44" s="17">
        <v>6.5</v>
      </c>
      <c r="FA44" s="17">
        <v>6.39</v>
      </c>
      <c r="FB44" s="17">
        <v>6.39</v>
      </c>
      <c r="FC44" s="17">
        <v>0.11</v>
      </c>
      <c r="FD44" s="17">
        <v>459.4</v>
      </c>
      <c r="FE44" s="17">
        <v>458.87804999999997</v>
      </c>
      <c r="FF44" s="17">
        <v>458.87804999999997</v>
      </c>
      <c r="FG44" s="17">
        <v>0.52195000000000003</v>
      </c>
      <c r="FH44" s="17">
        <v>81.8</v>
      </c>
      <c r="FI44" s="17">
        <v>79.998149999999995</v>
      </c>
      <c r="FJ44" s="17">
        <v>56.67539</v>
      </c>
      <c r="FK44" s="17">
        <v>25.124610000000001</v>
      </c>
      <c r="FL44" s="17">
        <v>148.1</v>
      </c>
      <c r="FM44" s="17">
        <v>148.62634</v>
      </c>
      <c r="FN44" s="17">
        <v>148.62634</v>
      </c>
      <c r="FO44" s="17">
        <v>-0.52634000000000003</v>
      </c>
      <c r="FP44" s="17">
        <v>42.3</v>
      </c>
      <c r="FQ44" s="17">
        <v>39.995710000000003</v>
      </c>
      <c r="FR44" s="17">
        <v>41.498959999999997</v>
      </c>
      <c r="FS44" s="17">
        <v>0.80103999999999997</v>
      </c>
      <c r="FT44" s="17">
        <v>16</v>
      </c>
      <c r="FU44" s="17">
        <v>19.28585</v>
      </c>
      <c r="FV44" s="17">
        <v>19.28585</v>
      </c>
      <c r="FW44" s="17">
        <v>-3.2858499999999999</v>
      </c>
      <c r="FX44" s="17">
        <v>19.7</v>
      </c>
      <c r="FY44" s="17">
        <v>19.21951</v>
      </c>
      <c r="FZ44" s="17">
        <v>19.21951</v>
      </c>
      <c r="GA44" s="17">
        <v>0.48048999999999997</v>
      </c>
      <c r="GB44" s="17">
        <v>94</v>
      </c>
      <c r="GC44" s="17">
        <v>87.657560000000004</v>
      </c>
      <c r="GD44" s="17">
        <v>87.657560000000004</v>
      </c>
      <c r="GE44" s="17">
        <v>6.3424399999999999</v>
      </c>
      <c r="GF44" s="17">
        <v>170</v>
      </c>
      <c r="GG44" s="17">
        <v>172.36323999999999</v>
      </c>
      <c r="GH44" s="17">
        <v>178.66666000000001</v>
      </c>
      <c r="GI44" s="17">
        <v>-8.6666600000000003</v>
      </c>
      <c r="GJ44" s="17">
        <v>170</v>
      </c>
      <c r="GK44" s="17">
        <v>172.36323999999999</v>
      </c>
      <c r="GL44" s="17">
        <v>178.66666000000001</v>
      </c>
      <c r="GM44" s="17">
        <v>-8.6666600000000003</v>
      </c>
      <c r="GN44" s="17">
        <v>177.5</v>
      </c>
      <c r="GO44" s="17">
        <v>172.36323999999999</v>
      </c>
      <c r="GP44" s="17">
        <v>178.66666000000001</v>
      </c>
      <c r="GQ44" s="17">
        <v>-1.16666</v>
      </c>
      <c r="GR44" s="17">
        <v>108.6</v>
      </c>
      <c r="GS44" s="17">
        <v>110.91316999999999</v>
      </c>
      <c r="GT44" s="17">
        <v>110.91316999999999</v>
      </c>
      <c r="GU44" s="17">
        <v>-2.3131699999999999</v>
      </c>
      <c r="GV44" s="17"/>
      <c r="GW44" s="17"/>
      <c r="GX44" s="17"/>
      <c r="GY44" s="17">
        <v>0</v>
      </c>
      <c r="GZ44" s="17">
        <v>5</v>
      </c>
      <c r="HA44" s="17">
        <v>3.7359200000000001</v>
      </c>
      <c r="HB44" s="17"/>
      <c r="HC44" s="17">
        <v>5</v>
      </c>
      <c r="HD44" s="17">
        <v>45.9</v>
      </c>
      <c r="HE44" s="17">
        <v>47.26634</v>
      </c>
      <c r="HF44" s="17">
        <v>47.26634</v>
      </c>
      <c r="HG44" s="17">
        <v>-1.3663400000000001</v>
      </c>
      <c r="HH44" s="17"/>
      <c r="HI44" s="17"/>
      <c r="HJ44" s="17"/>
      <c r="HK44" s="17">
        <v>0</v>
      </c>
      <c r="HL44" s="17">
        <v>4</v>
      </c>
      <c r="HM44" s="17">
        <v>3.8872599999999999</v>
      </c>
      <c r="HN44" s="17">
        <v>3.8872599999999999</v>
      </c>
      <c r="HO44" s="17">
        <v>0.11274000000000001</v>
      </c>
      <c r="HP44" s="17">
        <v>30.7</v>
      </c>
      <c r="HQ44" s="17">
        <v>29.882930000000002</v>
      </c>
      <c r="HR44" s="17">
        <v>29.882930000000002</v>
      </c>
      <c r="HS44" s="17">
        <v>0.81706999999999996</v>
      </c>
      <c r="HT44" s="17">
        <v>173.8</v>
      </c>
      <c r="HU44" s="17">
        <v>171.54185000000001</v>
      </c>
      <c r="HV44" s="17">
        <v>171.54185000000001</v>
      </c>
      <c r="HW44" s="17">
        <v>2.2581500000000001</v>
      </c>
      <c r="HX44" s="17">
        <v>94.3</v>
      </c>
      <c r="HY44" s="17">
        <v>95.918049999999994</v>
      </c>
      <c r="HZ44" s="17">
        <v>95.918040000000005</v>
      </c>
      <c r="IA44" s="17">
        <v>-1.6180399999999999</v>
      </c>
      <c r="IB44" s="17">
        <v>24.7</v>
      </c>
      <c r="IC44" s="17">
        <v>81.780659999999997</v>
      </c>
      <c r="ID44" s="17">
        <v>25.641030000000001</v>
      </c>
      <c r="IE44" s="17">
        <v>-0.94103000000000003</v>
      </c>
      <c r="IF44" s="17">
        <v>0</v>
      </c>
      <c r="IG44" s="17"/>
      <c r="IH44" s="17">
        <v>0</v>
      </c>
      <c r="II44" s="17">
        <v>0</v>
      </c>
      <c r="IJ44" s="17">
        <v>0</v>
      </c>
      <c r="IK44" s="17"/>
      <c r="IL44" s="17">
        <v>0</v>
      </c>
      <c r="IM44" s="17">
        <v>0</v>
      </c>
      <c r="IN44" s="17"/>
      <c r="IO44" s="17"/>
      <c r="IP44" s="17"/>
      <c r="IQ44" s="17">
        <v>0</v>
      </c>
      <c r="IR44" s="17"/>
      <c r="IS44" s="17"/>
      <c r="IT44" s="17"/>
      <c r="IU44" s="17">
        <v>0</v>
      </c>
      <c r="IV44" s="17"/>
      <c r="IW44" s="17"/>
      <c r="IX44" s="17"/>
      <c r="IY44" s="17">
        <v>0</v>
      </c>
      <c r="IZ44" s="17">
        <v>130.6</v>
      </c>
      <c r="JA44" s="17">
        <v>133.35676000000001</v>
      </c>
      <c r="JB44" s="17">
        <v>133.35676000000001</v>
      </c>
      <c r="JC44" s="17">
        <v>-2.7567599999999999</v>
      </c>
      <c r="JD44" s="17">
        <v>167.7</v>
      </c>
      <c r="JE44" s="17">
        <v>165.01479</v>
      </c>
      <c r="JF44" s="17">
        <v>165.01479</v>
      </c>
      <c r="JG44" s="17">
        <v>2.6852100000000001</v>
      </c>
      <c r="JH44" s="17">
        <v>159.4</v>
      </c>
      <c r="JI44" s="17">
        <v>165.01479</v>
      </c>
      <c r="JJ44" s="17">
        <v>165.01479</v>
      </c>
      <c r="JK44" s="17">
        <v>-5.6147900000000002</v>
      </c>
      <c r="JL44" s="17"/>
      <c r="JM44" s="17"/>
      <c r="JN44" s="17"/>
      <c r="JO44" s="17">
        <v>0</v>
      </c>
      <c r="JP44" s="17">
        <v>162.4</v>
      </c>
      <c r="JQ44" s="17">
        <v>165.01479</v>
      </c>
      <c r="JR44" s="17">
        <v>165.01479</v>
      </c>
      <c r="JS44" s="17">
        <v>-2.6147900000000002</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v>
      </c>
      <c r="KO44" s="17">
        <v>114.11063</v>
      </c>
      <c r="KP44" s="17">
        <v>114.11063</v>
      </c>
      <c r="KQ44" s="17">
        <v>-0.11063000000000001</v>
      </c>
      <c r="KR44" s="17">
        <v>0</v>
      </c>
      <c r="KS44" s="17"/>
      <c r="KT44" s="17"/>
      <c r="KU44" s="17">
        <v>0</v>
      </c>
      <c r="KV44" s="17"/>
      <c r="KW44" s="17"/>
      <c r="KX44" s="17"/>
      <c r="KY44" s="17">
        <v>0</v>
      </c>
      <c r="KZ44" s="17">
        <v>4.3</v>
      </c>
      <c r="LA44" s="17">
        <v>3.8072699999999999</v>
      </c>
      <c r="LB44" s="17">
        <v>3.8072699999999999</v>
      </c>
      <c r="LC44" s="17">
        <v>0.49273</v>
      </c>
      <c r="LD44" s="17">
        <v>185.8</v>
      </c>
      <c r="LE44" s="17">
        <v>185.85204999999999</v>
      </c>
      <c r="LF44" s="17">
        <v>185.85201000000001</v>
      </c>
      <c r="LG44" s="17">
        <v>-5.2010000000000001E-2</v>
      </c>
      <c r="LH44" s="17">
        <v>120.8</v>
      </c>
      <c r="LI44" s="17">
        <v>133.67995999999999</v>
      </c>
      <c r="LJ44" s="17">
        <v>133.67995999999999</v>
      </c>
      <c r="LK44" s="17">
        <v>-12.879960000000001</v>
      </c>
      <c r="LL44" s="17">
        <v>65.900000000000006</v>
      </c>
      <c r="LM44" s="17">
        <v>67.461460000000002</v>
      </c>
      <c r="LN44" s="17">
        <v>67.461460000000002</v>
      </c>
      <c r="LO44" s="17">
        <v>-1.5614600000000001</v>
      </c>
      <c r="LP44" s="17">
        <v>76.7</v>
      </c>
      <c r="LQ44" s="17">
        <v>78.567999999999998</v>
      </c>
      <c r="LR44" s="17">
        <v>78.567999999999998</v>
      </c>
      <c r="LS44" s="17">
        <v>-1.8680000000000001</v>
      </c>
      <c r="LT44" s="17"/>
      <c r="LU44" s="17"/>
      <c r="LV44" s="17"/>
      <c r="LW44" s="17">
        <v>0</v>
      </c>
      <c r="LX44" s="17"/>
      <c r="LY44" s="17"/>
      <c r="LZ44" s="17"/>
      <c r="MA44" s="17">
        <v>0</v>
      </c>
      <c r="MB44" s="17"/>
      <c r="MC44" s="17"/>
      <c r="MD44" s="17"/>
      <c r="ME44" s="17">
        <v>0</v>
      </c>
      <c r="MF44" s="17"/>
      <c r="MG44" s="17"/>
      <c r="MH44" s="17"/>
      <c r="MI44" s="17">
        <v>0</v>
      </c>
      <c r="MJ44" s="17"/>
      <c r="MK44" s="17"/>
      <c r="ML44" s="17"/>
      <c r="MM44" s="17">
        <v>0</v>
      </c>
      <c r="MN44" s="17">
        <v>104.1</v>
      </c>
      <c r="MO44" s="17">
        <v>103</v>
      </c>
      <c r="MP44" s="17"/>
      <c r="MQ44" s="17">
        <v>104.1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v>144.27350999999999</v>
      </c>
      <c r="NS44" s="17">
        <v>-144.27350999999999</v>
      </c>
      <c r="NT44" s="17">
        <v>0</v>
      </c>
      <c r="NU44" s="17"/>
      <c r="NV44" s="17">
        <v>72.136750000000006</v>
      </c>
      <c r="NW44" s="17">
        <v>-72.136750000000006</v>
      </c>
      <c r="NX44" s="17">
        <v>0</v>
      </c>
      <c r="NY44" s="17"/>
      <c r="NZ44" s="17">
        <v>3.5999999999999997E-2</v>
      </c>
      <c r="OA44" s="17">
        <v>-3.5999999999999997E-2</v>
      </c>
      <c r="OB44" s="17">
        <v>55.5</v>
      </c>
      <c r="OC44" s="17">
        <v>57.134700000000002</v>
      </c>
      <c r="OD44" s="17">
        <v>54.594999999999999</v>
      </c>
      <c r="OE44" s="17">
        <v>0.90500000000000003</v>
      </c>
      <c r="OF44" s="17">
        <v>2.4</v>
      </c>
      <c r="OG44" s="17">
        <v>3.7370000000000001</v>
      </c>
      <c r="OH44" s="17">
        <v>3.7370000000000001</v>
      </c>
      <c r="OI44" s="17">
        <v>-1.337</v>
      </c>
      <c r="OJ44" s="17">
        <v>6.1</v>
      </c>
      <c r="OK44" s="17">
        <v>6.9820000000000002</v>
      </c>
      <c r="OL44" s="17">
        <v>6.9820000000000002</v>
      </c>
      <c r="OM44" s="17">
        <v>-0.88200000000000001</v>
      </c>
      <c r="ON44" s="17">
        <v>0</v>
      </c>
      <c r="OO44" s="17"/>
      <c r="OP44" s="17">
        <v>0</v>
      </c>
      <c r="OQ44" s="17">
        <v>0</v>
      </c>
      <c r="OR44" s="17">
        <v>20</v>
      </c>
      <c r="OS44" s="17">
        <v>20</v>
      </c>
      <c r="OT44" s="17">
        <v>17.560980000000001</v>
      </c>
      <c r="OU44" s="17">
        <v>2.4390200000000002</v>
      </c>
      <c r="OV44" s="17">
        <v>9.9</v>
      </c>
      <c r="OW44" s="17">
        <v>9.9830000000000005</v>
      </c>
      <c r="OX44" s="17">
        <v>9.9830000000000005</v>
      </c>
      <c r="OY44" s="17">
        <v>-8.3000000000000004E-2</v>
      </c>
      <c r="OZ44" s="17">
        <v>3.4</v>
      </c>
      <c r="PA44" s="17">
        <v>5.67</v>
      </c>
      <c r="PB44" s="17">
        <v>5.67</v>
      </c>
      <c r="PC44" s="17">
        <v>-2.27</v>
      </c>
      <c r="PD44" s="17">
        <v>3.6</v>
      </c>
      <c r="PE44" s="17">
        <v>3.6</v>
      </c>
      <c r="PF44" s="17">
        <v>3.6</v>
      </c>
      <c r="PG44" s="17">
        <v>0</v>
      </c>
      <c r="PH44" s="17">
        <v>4.9000000000000004</v>
      </c>
      <c r="PI44" s="17">
        <v>5</v>
      </c>
      <c r="PJ44" s="17">
        <v>5</v>
      </c>
      <c r="PK44" s="17">
        <v>-0.1</v>
      </c>
      <c r="PL44" s="17">
        <v>20.100000000000001</v>
      </c>
      <c r="PM44" s="17">
        <v>19.5122</v>
      </c>
      <c r="PN44" s="17">
        <v>19.51219</v>
      </c>
      <c r="PO44" s="17">
        <v>0.58781000000000005</v>
      </c>
      <c r="PP44" s="17">
        <v>20</v>
      </c>
      <c r="PQ44" s="17">
        <v>19.5122</v>
      </c>
      <c r="PR44" s="17">
        <v>19.51219</v>
      </c>
      <c r="PS44" s="17">
        <v>0.48781000000000002</v>
      </c>
      <c r="PT44" s="17">
        <v>18.8</v>
      </c>
      <c r="PU44" s="17">
        <v>17.560980000000001</v>
      </c>
      <c r="PV44" s="17">
        <v>17.560980000000001</v>
      </c>
      <c r="PW44" s="17">
        <v>1.23902</v>
      </c>
      <c r="PX44" s="17">
        <v>3</v>
      </c>
      <c r="PY44" s="17">
        <v>3.3</v>
      </c>
      <c r="PZ44" s="17">
        <v>3.3</v>
      </c>
      <c r="QA44" s="17">
        <v>-0.3</v>
      </c>
      <c r="QB44" s="17">
        <v>18.7</v>
      </c>
      <c r="QC44" s="17">
        <v>18.341460000000001</v>
      </c>
      <c r="QD44" s="17">
        <v>18.341460000000001</v>
      </c>
      <c r="QE44" s="17">
        <v>0.35854000000000003</v>
      </c>
      <c r="QF44" s="17">
        <v>0.1</v>
      </c>
      <c r="QG44" s="17"/>
      <c r="QH44" s="17">
        <v>8.6999999999999994E-2</v>
      </c>
      <c r="QI44" s="17">
        <v>1.2999999999999999E-2</v>
      </c>
      <c r="QJ44" s="17">
        <v>0</v>
      </c>
      <c r="QK44" s="17">
        <v>0.13600000000000001</v>
      </c>
      <c r="QL44" s="17">
        <v>0.13600000000000001</v>
      </c>
      <c r="QM44" s="17">
        <v>-0.13600000000000001</v>
      </c>
      <c r="QN44" s="17">
        <v>13.7</v>
      </c>
      <c r="QO44" s="17">
        <v>15.433</v>
      </c>
      <c r="QP44" s="17">
        <v>15.433</v>
      </c>
      <c r="QQ44" s="17">
        <v>-1.7330000000000001</v>
      </c>
      <c r="QR44" s="17">
        <v>40.4</v>
      </c>
      <c r="QS44" s="17">
        <v>48.780769999999997</v>
      </c>
      <c r="QT44" s="17">
        <v>44.976999999999997</v>
      </c>
      <c r="QU44" s="17">
        <v>-4.577</v>
      </c>
      <c r="QV44" s="17">
        <v>3.7</v>
      </c>
      <c r="QW44" s="17">
        <v>4.2</v>
      </c>
      <c r="QX44" s="17">
        <v>4.2</v>
      </c>
      <c r="QY44" s="17">
        <v>-0.5</v>
      </c>
      <c r="QZ44" s="17">
        <v>2.2000000000000002</v>
      </c>
      <c r="RA44" s="17">
        <v>2.4</v>
      </c>
      <c r="RB44" s="17">
        <v>2.4</v>
      </c>
      <c r="RC44" s="17">
        <v>-0.2</v>
      </c>
      <c r="RD44" s="17">
        <v>2.4</v>
      </c>
      <c r="RE44" s="17">
        <v>2.4</v>
      </c>
      <c r="RF44" s="17">
        <v>2.4</v>
      </c>
      <c r="RG44" s="17">
        <v>0</v>
      </c>
      <c r="RH44" s="17">
        <v>2.1</v>
      </c>
      <c r="RI44" s="17">
        <v>2.8</v>
      </c>
      <c r="RJ44" s="17">
        <v>2.8</v>
      </c>
      <c r="RK44" s="17">
        <v>-0.7</v>
      </c>
      <c r="RL44" s="17">
        <v>0</v>
      </c>
      <c r="RM44" s="17"/>
      <c r="RN44" s="17">
        <v>4.2999999999999997E-2</v>
      </c>
      <c r="RO44" s="17">
        <v>-4.2999999999999997E-2</v>
      </c>
      <c r="RP44" s="17">
        <v>3.3</v>
      </c>
      <c r="RQ44" s="17">
        <v>2.7989999999999999</v>
      </c>
      <c r="RR44" s="17">
        <v>2.7989999999999999</v>
      </c>
      <c r="RS44" s="17">
        <v>0.501</v>
      </c>
      <c r="RT44" s="17">
        <v>20.3</v>
      </c>
      <c r="RU44" s="17">
        <v>19.869240000000001</v>
      </c>
      <c r="RV44" s="17">
        <v>19.869240000000001</v>
      </c>
      <c r="RW44" s="17">
        <v>0.43075999999999998</v>
      </c>
      <c r="RX44" s="17">
        <v>2</v>
      </c>
      <c r="RY44" s="17">
        <v>2</v>
      </c>
      <c r="RZ44" s="17">
        <v>2</v>
      </c>
      <c r="SA44" s="17">
        <v>0</v>
      </c>
      <c r="SB44" s="17">
        <v>0.2</v>
      </c>
      <c r="SC44" s="17">
        <v>0.7</v>
      </c>
      <c r="SD44" s="17">
        <v>0.7</v>
      </c>
      <c r="SE44" s="17">
        <v>-0.5</v>
      </c>
      <c r="SF44" s="17">
        <v>19.8</v>
      </c>
      <c r="SG44" s="17">
        <v>19.21951</v>
      </c>
      <c r="SH44" s="17">
        <v>19.21951</v>
      </c>
      <c r="SI44" s="17">
        <v>0.58048999999999995</v>
      </c>
      <c r="SJ44" s="17">
        <v>12.6</v>
      </c>
      <c r="SK44" s="17">
        <v>12.292680000000001</v>
      </c>
      <c r="SL44" s="17">
        <v>12.292680000000001</v>
      </c>
      <c r="SM44" s="17">
        <v>0.30731999999999998</v>
      </c>
      <c r="SN44" s="17">
        <v>20.2</v>
      </c>
      <c r="SO44" s="17">
        <v>19.5122</v>
      </c>
      <c r="SP44" s="17">
        <v>19.51219</v>
      </c>
      <c r="SQ44" s="17">
        <v>0.68781000000000003</v>
      </c>
      <c r="SR44" s="17">
        <v>20.3</v>
      </c>
      <c r="SS44" s="17">
        <v>19.5122</v>
      </c>
      <c r="ST44" s="17">
        <v>19.51219</v>
      </c>
      <c r="SU44" s="17">
        <v>0.78781000000000001</v>
      </c>
      <c r="SV44" s="17">
        <v>20</v>
      </c>
      <c r="SW44" s="17">
        <v>19.317070000000001</v>
      </c>
      <c r="SX44" s="17">
        <v>19.317070000000001</v>
      </c>
      <c r="SY44" s="17">
        <v>0.68293000000000004</v>
      </c>
      <c r="SZ44" s="17">
        <v>7.8</v>
      </c>
      <c r="TA44" s="17">
        <v>0</v>
      </c>
      <c r="TB44" s="17">
        <v>0</v>
      </c>
      <c r="TC44" s="17">
        <v>7.8</v>
      </c>
      <c r="TD44" s="17">
        <v>77.400000000000006</v>
      </c>
      <c r="TE44" s="17">
        <v>46.768000000000001</v>
      </c>
      <c r="TF44" s="17">
        <v>46.768000000000001</v>
      </c>
      <c r="TG44" s="17">
        <v>30.632000000000001</v>
      </c>
      <c r="TH44" s="17">
        <v>0</v>
      </c>
      <c r="TI44" s="17"/>
      <c r="TJ44" s="17">
        <v>0.02</v>
      </c>
      <c r="TK44" s="17">
        <v>-0.02</v>
      </c>
      <c r="TL44" s="17">
        <v>27.1</v>
      </c>
      <c r="TM44" s="17">
        <v>28</v>
      </c>
      <c r="TN44" s="17">
        <v>22.428999999999998</v>
      </c>
      <c r="TO44" s="17">
        <v>4.6710000000000003</v>
      </c>
      <c r="TP44" s="17">
        <v>53.9</v>
      </c>
      <c r="TQ44" s="17">
        <v>39.815019999999997</v>
      </c>
      <c r="TR44" s="17">
        <v>30.89</v>
      </c>
      <c r="TS44" s="17">
        <v>23.01</v>
      </c>
      <c r="TT44" s="17">
        <v>1.7</v>
      </c>
      <c r="TU44" s="17">
        <v>2.488</v>
      </c>
      <c r="TV44" s="17">
        <v>2.488</v>
      </c>
      <c r="TW44" s="17">
        <v>-0.78800000000000003</v>
      </c>
      <c r="TX44" s="17">
        <v>3.4</v>
      </c>
      <c r="TY44" s="17">
        <v>2.2240000000000002</v>
      </c>
      <c r="TZ44" s="17">
        <v>2.2240000000000002</v>
      </c>
      <c r="UA44" s="17">
        <v>1.1759999999999999</v>
      </c>
      <c r="UB44" s="17">
        <v>20.9</v>
      </c>
      <c r="UC44" s="17">
        <v>19.5122</v>
      </c>
      <c r="UD44" s="17">
        <v>19.51219</v>
      </c>
      <c r="UE44" s="17">
        <v>1.38781</v>
      </c>
      <c r="UF44" s="17">
        <v>7.2</v>
      </c>
      <c r="UG44" s="17">
        <v>8.4</v>
      </c>
      <c r="UH44" s="17">
        <v>8.4</v>
      </c>
      <c r="UI44" s="17">
        <v>-1.2</v>
      </c>
      <c r="UJ44" s="17">
        <v>0</v>
      </c>
      <c r="UK44" s="17"/>
      <c r="UL44" s="17">
        <v>6.6</v>
      </c>
      <c r="UM44" s="17">
        <v>-6.6</v>
      </c>
      <c r="UN44" s="17">
        <v>20.399999999999999</v>
      </c>
      <c r="UO44" s="17">
        <v>19.5122</v>
      </c>
      <c r="UP44" s="17">
        <v>19.51219</v>
      </c>
      <c r="UQ44" s="17">
        <v>0.88780999999999999</v>
      </c>
      <c r="UR44" s="17">
        <v>20.399999999999999</v>
      </c>
      <c r="US44" s="17">
        <v>19.5122</v>
      </c>
      <c r="UT44" s="17">
        <v>19.51219</v>
      </c>
      <c r="UU44" s="17">
        <v>0.88780999999999999</v>
      </c>
      <c r="UV44" s="17">
        <v>20</v>
      </c>
      <c r="UW44" s="17">
        <v>19.5122</v>
      </c>
      <c r="UX44" s="17">
        <v>19.51219</v>
      </c>
      <c r="UY44" s="17">
        <v>0.48781000000000002</v>
      </c>
      <c r="UZ44" s="17">
        <v>6.6</v>
      </c>
      <c r="VA44" s="17">
        <v>8.0790000000000006</v>
      </c>
      <c r="VB44" s="17">
        <v>8.0790000000000006</v>
      </c>
      <c r="VC44" s="17">
        <v>-1.4790000000000001</v>
      </c>
      <c r="VD44" s="17">
        <v>0.6</v>
      </c>
      <c r="VE44" s="17"/>
      <c r="VF44" s="17">
        <v>0</v>
      </c>
      <c r="VG44" s="17">
        <v>0.6</v>
      </c>
      <c r="VH44" s="17">
        <v>8.1999999999999993</v>
      </c>
      <c r="VI44" s="17"/>
      <c r="VJ44" s="17">
        <v>0.45</v>
      </c>
      <c r="VK44" s="17">
        <v>7.75</v>
      </c>
      <c r="VL44" s="17"/>
      <c r="VM44" s="17"/>
      <c r="VN44" s="17"/>
      <c r="VO44" s="17">
        <v>0</v>
      </c>
      <c r="VP44" s="17">
        <v>0</v>
      </c>
      <c r="VQ44" s="17">
        <v>0</v>
      </c>
      <c r="VR44" s="17">
        <v>0</v>
      </c>
      <c r="VS44" s="17">
        <v>0</v>
      </c>
      <c r="VT44" s="17">
        <v>0</v>
      </c>
      <c r="VU44" s="17">
        <v>0</v>
      </c>
      <c r="VV44" s="17">
        <v>0</v>
      </c>
      <c r="VW44" s="17">
        <v>0</v>
      </c>
      <c r="VX44" s="17">
        <v>1</v>
      </c>
      <c r="VY44" s="17"/>
      <c r="VZ44" s="17">
        <v>0.47399999999999998</v>
      </c>
      <c r="WA44" s="17">
        <v>0.52600000000000002</v>
      </c>
      <c r="WB44" s="17">
        <v>0.6</v>
      </c>
      <c r="WC44" s="17"/>
      <c r="WD44" s="17">
        <v>0.24099999999999999</v>
      </c>
      <c r="WE44" s="17">
        <v>0.35899999999999999</v>
      </c>
      <c r="WF44" s="17">
        <v>8.8000000000000007</v>
      </c>
      <c r="WG44" s="17">
        <v>9</v>
      </c>
      <c r="WH44" s="17">
        <v>9</v>
      </c>
      <c r="WI44" s="17">
        <v>-0.2</v>
      </c>
      <c r="WJ44" s="17">
        <v>20</v>
      </c>
      <c r="WK44" s="17">
        <v>19.317070000000001</v>
      </c>
      <c r="WL44" s="17">
        <v>19.317070000000001</v>
      </c>
      <c r="WM44" s="17">
        <v>0.68293000000000004</v>
      </c>
      <c r="WN44" s="17">
        <v>4.3</v>
      </c>
      <c r="WO44" s="17"/>
      <c r="WP44" s="17">
        <v>0</v>
      </c>
      <c r="WQ44" s="17">
        <v>4.3</v>
      </c>
      <c r="WR44" s="17"/>
      <c r="WS44" s="17"/>
      <c r="WT44" s="17"/>
      <c r="WU44" s="17">
        <v>0</v>
      </c>
      <c r="WV44" s="17">
        <v>35.299999999999997</v>
      </c>
      <c r="WW44" s="17">
        <v>35</v>
      </c>
      <c r="WX44" s="17">
        <v>35</v>
      </c>
      <c r="WY44" s="17">
        <v>0.3</v>
      </c>
      <c r="WZ44" s="17">
        <v>28.1</v>
      </c>
      <c r="XA44" s="17">
        <v>29.184000000000001</v>
      </c>
      <c r="XB44" s="17">
        <v>29.184000000000001</v>
      </c>
      <c r="XC44" s="17">
        <v>-1.0840000000000001</v>
      </c>
      <c r="XD44" s="17">
        <v>3.2</v>
      </c>
      <c r="XE44" s="17">
        <v>2.8159999999999998</v>
      </c>
      <c r="XF44" s="17">
        <v>2.8159999999999998</v>
      </c>
      <c r="XG44" s="17">
        <v>0.38400000000000001</v>
      </c>
      <c r="XH44" s="17">
        <v>13.1</v>
      </c>
      <c r="XI44" s="17">
        <v>14</v>
      </c>
      <c r="XJ44" s="17">
        <v>14</v>
      </c>
      <c r="XK44" s="17">
        <v>-0.9</v>
      </c>
      <c r="XL44" s="17">
        <v>15.2</v>
      </c>
      <c r="XM44" s="17">
        <v>14</v>
      </c>
      <c r="XN44" s="17">
        <v>14</v>
      </c>
      <c r="XO44" s="17">
        <v>1.2</v>
      </c>
      <c r="XP44" s="17">
        <v>7</v>
      </c>
      <c r="XQ44" s="17">
        <v>6.54</v>
      </c>
      <c r="XR44" s="17">
        <v>6.54</v>
      </c>
      <c r="XS44" s="17">
        <v>0.46</v>
      </c>
    </row>
    <row r="45" spans="1:643" ht="24" customHeight="1" x14ac:dyDescent="0.3">
      <c r="A45" s="1"/>
      <c r="B45" s="16" t="s">
        <v>69</v>
      </c>
      <c r="C45" s="16" t="s">
        <v>756</v>
      </c>
      <c r="D45" s="17">
        <v>0.9</v>
      </c>
      <c r="E45" s="17">
        <v>1.01</v>
      </c>
      <c r="F45" s="17">
        <v>1.01</v>
      </c>
      <c r="G45" s="17">
        <v>-0.11</v>
      </c>
      <c r="H45" s="17">
        <v>1.5</v>
      </c>
      <c r="I45" s="17">
        <v>1.64</v>
      </c>
      <c r="J45" s="17">
        <v>1.64</v>
      </c>
      <c r="K45" s="17">
        <v>-0.14000000000000001</v>
      </c>
      <c r="L45" s="17">
        <v>647.20000000000005</v>
      </c>
      <c r="M45" s="17">
        <v>649.77760999999998</v>
      </c>
      <c r="N45" s="17">
        <v>649.77760999999998</v>
      </c>
      <c r="O45" s="17">
        <v>-2.57761</v>
      </c>
      <c r="P45" s="17">
        <v>146.1</v>
      </c>
      <c r="Q45" s="17">
        <v>212.41534999999999</v>
      </c>
      <c r="R45" s="17">
        <v>212.41534999999999</v>
      </c>
      <c r="S45" s="17">
        <v>-66.315349999999995</v>
      </c>
      <c r="T45" s="17">
        <v>0</v>
      </c>
      <c r="U45" s="17"/>
      <c r="V45" s="17">
        <v>0</v>
      </c>
      <c r="W45" s="17">
        <v>0</v>
      </c>
      <c r="X45" s="17">
        <v>0</v>
      </c>
      <c r="Y45" s="17"/>
      <c r="Z45" s="17">
        <v>0</v>
      </c>
      <c r="AA45" s="17">
        <v>0</v>
      </c>
      <c r="AB45" s="17">
        <v>89.6</v>
      </c>
      <c r="AC45" s="17">
        <v>92.226339999999993</v>
      </c>
      <c r="AD45" s="17">
        <v>92.226339999999993</v>
      </c>
      <c r="AE45" s="17">
        <v>-2.6263399999999999</v>
      </c>
      <c r="AF45" s="17">
        <v>238.6</v>
      </c>
      <c r="AG45" s="17">
        <v>246.98840000000001</v>
      </c>
      <c r="AH45" s="17">
        <v>246.98840000000001</v>
      </c>
      <c r="AI45" s="17">
        <v>-8.3884000000000007</v>
      </c>
      <c r="AJ45" s="17">
        <v>0</v>
      </c>
      <c r="AK45" s="17"/>
      <c r="AL45" s="17"/>
      <c r="AM45" s="17">
        <v>0</v>
      </c>
      <c r="AN45" s="17"/>
      <c r="AO45" s="17"/>
      <c r="AP45" s="17"/>
      <c r="AQ45" s="17">
        <v>0</v>
      </c>
      <c r="AR45" s="17">
        <v>148.30000000000001</v>
      </c>
      <c r="AS45" s="17">
        <v>130.42111</v>
      </c>
      <c r="AT45" s="17">
        <v>127.79927000000001</v>
      </c>
      <c r="AU45" s="17">
        <v>20.500730000000001</v>
      </c>
      <c r="AV45" s="17">
        <v>148.4</v>
      </c>
      <c r="AW45" s="17">
        <v>130.42111</v>
      </c>
      <c r="AX45" s="17">
        <v>127.79927000000001</v>
      </c>
      <c r="AY45" s="17">
        <v>20.600729999999999</v>
      </c>
      <c r="AZ45" s="17">
        <v>148.5</v>
      </c>
      <c r="BA45" s="17">
        <v>130.42111</v>
      </c>
      <c r="BB45" s="17">
        <v>127.79927000000001</v>
      </c>
      <c r="BC45" s="17">
        <v>20.70073</v>
      </c>
      <c r="BD45" s="17">
        <v>243.3</v>
      </c>
      <c r="BE45" s="17">
        <v>195.63167000000001</v>
      </c>
      <c r="BF45" s="17">
        <v>191.69890000000001</v>
      </c>
      <c r="BG45" s="17">
        <v>51.601100000000002</v>
      </c>
      <c r="BH45" s="17">
        <v>203</v>
      </c>
      <c r="BI45" s="17">
        <v>195.12200999999999</v>
      </c>
      <c r="BJ45" s="17">
        <v>195.12200000000001</v>
      </c>
      <c r="BK45" s="17">
        <v>7.8780000000000001</v>
      </c>
      <c r="BL45" s="17">
        <v>107.2</v>
      </c>
      <c r="BM45" s="17">
        <v>97.561000000000007</v>
      </c>
      <c r="BN45" s="17">
        <v>97.561000000000007</v>
      </c>
      <c r="BO45" s="17">
        <v>9.6389999999999993</v>
      </c>
      <c r="BP45" s="17">
        <v>559.4</v>
      </c>
      <c r="BQ45" s="17">
        <v>568.29854</v>
      </c>
      <c r="BR45" s="17">
        <v>568.29854</v>
      </c>
      <c r="BS45" s="17">
        <v>-8.8985400000000006</v>
      </c>
      <c r="BT45" s="17">
        <v>10.8</v>
      </c>
      <c r="BU45" s="17">
        <v>10.17268</v>
      </c>
      <c r="BV45" s="17">
        <v>10.17268</v>
      </c>
      <c r="BW45" s="17">
        <v>0.62731999999999999</v>
      </c>
      <c r="BX45" s="17"/>
      <c r="BY45" s="17"/>
      <c r="BZ45" s="17"/>
      <c r="CA45" s="17">
        <v>0</v>
      </c>
      <c r="CB45" s="17"/>
      <c r="CC45" s="17"/>
      <c r="CD45" s="17"/>
      <c r="CE45" s="17">
        <v>0</v>
      </c>
      <c r="CF45" s="17"/>
      <c r="CG45" s="17"/>
      <c r="CH45" s="17"/>
      <c r="CI45" s="17">
        <v>0</v>
      </c>
      <c r="CJ45" s="17"/>
      <c r="CK45" s="17"/>
      <c r="CL45" s="17"/>
      <c r="CM45" s="17">
        <v>0</v>
      </c>
      <c r="CN45" s="17">
        <v>164.8</v>
      </c>
      <c r="CO45" s="17">
        <v>164.70732000000001</v>
      </c>
      <c r="CP45" s="17">
        <v>164.70732000000001</v>
      </c>
      <c r="CQ45" s="17">
        <v>9.2679999999999998E-2</v>
      </c>
      <c r="CR45" s="17">
        <v>8.5</v>
      </c>
      <c r="CS45" s="17">
        <v>8.2097499999999997</v>
      </c>
      <c r="CT45" s="17">
        <v>8.2097499999999997</v>
      </c>
      <c r="CU45" s="17">
        <v>0.29025000000000001</v>
      </c>
      <c r="CV45" s="17">
        <v>2.4</v>
      </c>
      <c r="CW45" s="17">
        <v>4.5064399999999996</v>
      </c>
      <c r="CX45" s="17">
        <v>4.5064399999999996</v>
      </c>
      <c r="CY45" s="17">
        <v>-2.1064400000000001</v>
      </c>
      <c r="CZ45" s="17">
        <v>0</v>
      </c>
      <c r="DA45" s="17"/>
      <c r="DB45" s="17">
        <v>0</v>
      </c>
      <c r="DC45" s="17">
        <v>0</v>
      </c>
      <c r="DD45" s="17">
        <v>0</v>
      </c>
      <c r="DE45" s="17">
        <v>6.8787000000000003</v>
      </c>
      <c r="DF45" s="17">
        <v>6.8787000000000003</v>
      </c>
      <c r="DG45" s="17">
        <v>-6.8787000000000003</v>
      </c>
      <c r="DH45" s="17"/>
      <c r="DI45" s="17"/>
      <c r="DJ45" s="17"/>
      <c r="DK45" s="17">
        <v>0</v>
      </c>
      <c r="DL45" s="17">
        <v>106.4</v>
      </c>
      <c r="DM45" s="17">
        <v>107.71395</v>
      </c>
      <c r="DN45" s="17">
        <v>107.71395</v>
      </c>
      <c r="DO45" s="17">
        <v>-1.31395</v>
      </c>
      <c r="DP45" s="17">
        <v>0</v>
      </c>
      <c r="DQ45" s="17"/>
      <c r="DR45" s="17">
        <v>8.9130000000000003</v>
      </c>
      <c r="DS45" s="17">
        <v>-8.9130000000000003</v>
      </c>
      <c r="DT45" s="17"/>
      <c r="DU45" s="17"/>
      <c r="DV45" s="17"/>
      <c r="DW45" s="17">
        <v>0</v>
      </c>
      <c r="DX45" s="17"/>
      <c r="DY45" s="17"/>
      <c r="DZ45" s="17"/>
      <c r="EA45" s="17">
        <v>0</v>
      </c>
      <c r="EB45" s="17"/>
      <c r="EC45" s="17"/>
      <c r="ED45" s="17"/>
      <c r="EE45" s="17">
        <v>0</v>
      </c>
      <c r="EF45" s="17">
        <v>110.9</v>
      </c>
      <c r="EG45" s="17">
        <v>112.90537</v>
      </c>
      <c r="EH45" s="17">
        <v>112.90537</v>
      </c>
      <c r="EI45" s="17">
        <v>-2.0053700000000001</v>
      </c>
      <c r="EJ45" s="17">
        <v>135.9</v>
      </c>
      <c r="EK45" s="17">
        <v>131.268</v>
      </c>
      <c r="EL45" s="17">
        <v>131.26804999999999</v>
      </c>
      <c r="EM45" s="17">
        <v>4.6319499999999998</v>
      </c>
      <c r="EN45" s="17"/>
      <c r="EO45" s="17"/>
      <c r="EP45" s="17">
        <v>0</v>
      </c>
      <c r="EQ45" s="17">
        <v>0</v>
      </c>
      <c r="ER45" s="17"/>
      <c r="ES45" s="17"/>
      <c r="ET45" s="17"/>
      <c r="EU45" s="17">
        <v>0</v>
      </c>
      <c r="EV45" s="17"/>
      <c r="EW45" s="17"/>
      <c r="EX45" s="17"/>
      <c r="EY45" s="17">
        <v>0</v>
      </c>
      <c r="EZ45" s="17">
        <v>6.6</v>
      </c>
      <c r="FA45" s="17">
        <v>6.39</v>
      </c>
      <c r="FB45" s="17">
        <v>6.39</v>
      </c>
      <c r="FC45" s="17">
        <v>0.21</v>
      </c>
      <c r="FD45" s="17">
        <v>460.9</v>
      </c>
      <c r="FE45" s="17">
        <v>458.87804999999997</v>
      </c>
      <c r="FF45" s="17">
        <v>458.87804999999997</v>
      </c>
      <c r="FG45" s="17">
        <v>2.0219499999999999</v>
      </c>
      <c r="FH45" s="17">
        <v>81.8</v>
      </c>
      <c r="FI45" s="17">
        <v>79.998149999999995</v>
      </c>
      <c r="FJ45" s="17">
        <v>56.67539</v>
      </c>
      <c r="FK45" s="17">
        <v>25.124610000000001</v>
      </c>
      <c r="FL45" s="17">
        <v>145.69999999999999</v>
      </c>
      <c r="FM45" s="17">
        <v>148.62634</v>
      </c>
      <c r="FN45" s="17">
        <v>148.62634</v>
      </c>
      <c r="FO45" s="17">
        <v>-2.9263400000000002</v>
      </c>
      <c r="FP45" s="17">
        <v>42.2</v>
      </c>
      <c r="FQ45" s="17">
        <v>39.995710000000003</v>
      </c>
      <c r="FR45" s="17">
        <v>41.498959999999997</v>
      </c>
      <c r="FS45" s="17">
        <v>0.70104</v>
      </c>
      <c r="FT45" s="17">
        <v>18.5</v>
      </c>
      <c r="FU45" s="17">
        <v>19.28585</v>
      </c>
      <c r="FV45" s="17">
        <v>19.28585</v>
      </c>
      <c r="FW45" s="17">
        <v>-0.78585000000000005</v>
      </c>
      <c r="FX45" s="17">
        <v>19.8</v>
      </c>
      <c r="FY45" s="17">
        <v>19.21951</v>
      </c>
      <c r="FZ45" s="17">
        <v>19.21951</v>
      </c>
      <c r="GA45" s="17">
        <v>0.58048999999999995</v>
      </c>
      <c r="GB45" s="17">
        <v>88.8</v>
      </c>
      <c r="GC45" s="17">
        <v>87.657560000000004</v>
      </c>
      <c r="GD45" s="17">
        <v>87.657560000000004</v>
      </c>
      <c r="GE45" s="17">
        <v>1.1424399999999999</v>
      </c>
      <c r="GF45" s="17">
        <v>171</v>
      </c>
      <c r="GG45" s="17">
        <v>178.66667000000001</v>
      </c>
      <c r="GH45" s="17">
        <v>178.66666000000001</v>
      </c>
      <c r="GI45" s="17">
        <v>-7.6666600000000003</v>
      </c>
      <c r="GJ45" s="17">
        <v>171</v>
      </c>
      <c r="GK45" s="17">
        <v>178.66667000000001</v>
      </c>
      <c r="GL45" s="17">
        <v>178.66666000000001</v>
      </c>
      <c r="GM45" s="17">
        <v>-7.6666600000000003</v>
      </c>
      <c r="GN45" s="17">
        <v>182.4</v>
      </c>
      <c r="GO45" s="17">
        <v>178.66667000000001</v>
      </c>
      <c r="GP45" s="17">
        <v>178.66666000000001</v>
      </c>
      <c r="GQ45" s="17">
        <v>3.7333400000000001</v>
      </c>
      <c r="GR45" s="17">
        <v>108.4</v>
      </c>
      <c r="GS45" s="17">
        <v>110.91316999999999</v>
      </c>
      <c r="GT45" s="17">
        <v>110.91316999999999</v>
      </c>
      <c r="GU45" s="17">
        <v>-2.5131700000000001</v>
      </c>
      <c r="GV45" s="17"/>
      <c r="GW45" s="17"/>
      <c r="GX45" s="17"/>
      <c r="GY45" s="17">
        <v>0</v>
      </c>
      <c r="GZ45" s="17">
        <v>5.3</v>
      </c>
      <c r="HA45" s="17">
        <v>3.7359200000000001</v>
      </c>
      <c r="HB45" s="17"/>
      <c r="HC45" s="17">
        <v>5.3</v>
      </c>
      <c r="HD45" s="17">
        <v>45.2</v>
      </c>
      <c r="HE45" s="17">
        <v>47.26634</v>
      </c>
      <c r="HF45" s="17">
        <v>47.26634</v>
      </c>
      <c r="HG45" s="17">
        <v>-2.0663399999999998</v>
      </c>
      <c r="HH45" s="17"/>
      <c r="HI45" s="17"/>
      <c r="HJ45" s="17"/>
      <c r="HK45" s="17">
        <v>0</v>
      </c>
      <c r="HL45" s="17">
        <v>4</v>
      </c>
      <c r="HM45" s="17">
        <v>3.8872599999999999</v>
      </c>
      <c r="HN45" s="17">
        <v>3.8872599999999999</v>
      </c>
      <c r="HO45" s="17">
        <v>0.11274000000000001</v>
      </c>
      <c r="HP45" s="17">
        <v>30.6</v>
      </c>
      <c r="HQ45" s="17">
        <v>29.882930000000002</v>
      </c>
      <c r="HR45" s="17">
        <v>29.882930000000002</v>
      </c>
      <c r="HS45" s="17">
        <v>0.71706999999999999</v>
      </c>
      <c r="HT45" s="17">
        <v>174.4</v>
      </c>
      <c r="HU45" s="17">
        <v>171.54185000000001</v>
      </c>
      <c r="HV45" s="17">
        <v>171.54185000000001</v>
      </c>
      <c r="HW45" s="17">
        <v>2.8581500000000002</v>
      </c>
      <c r="HX45" s="17">
        <v>94.3</v>
      </c>
      <c r="HY45" s="17">
        <v>95.918049999999994</v>
      </c>
      <c r="HZ45" s="17">
        <v>95.918040000000005</v>
      </c>
      <c r="IA45" s="17">
        <v>-1.6180399999999999</v>
      </c>
      <c r="IB45" s="17">
        <v>25.3</v>
      </c>
      <c r="IC45" s="17">
        <v>25.641030000000001</v>
      </c>
      <c r="ID45" s="17">
        <v>25.641030000000001</v>
      </c>
      <c r="IE45" s="17">
        <v>-0.34103</v>
      </c>
      <c r="IF45" s="17">
        <v>0</v>
      </c>
      <c r="IG45" s="17"/>
      <c r="IH45" s="17">
        <v>0</v>
      </c>
      <c r="II45" s="17">
        <v>0</v>
      </c>
      <c r="IJ45" s="17">
        <v>0</v>
      </c>
      <c r="IK45" s="17"/>
      <c r="IL45" s="17">
        <v>0</v>
      </c>
      <c r="IM45" s="17">
        <v>0</v>
      </c>
      <c r="IN45" s="17"/>
      <c r="IO45" s="17"/>
      <c r="IP45" s="17"/>
      <c r="IQ45" s="17">
        <v>0</v>
      </c>
      <c r="IR45" s="17"/>
      <c r="IS45" s="17"/>
      <c r="IT45" s="17"/>
      <c r="IU45" s="17">
        <v>0</v>
      </c>
      <c r="IV45" s="17"/>
      <c r="IW45" s="17"/>
      <c r="IX45" s="17"/>
      <c r="IY45" s="17">
        <v>0</v>
      </c>
      <c r="IZ45" s="17">
        <v>130.19999999999999</v>
      </c>
      <c r="JA45" s="17">
        <v>133.35676000000001</v>
      </c>
      <c r="JB45" s="17">
        <v>133.35676000000001</v>
      </c>
      <c r="JC45" s="17">
        <v>-3.1567599999999998</v>
      </c>
      <c r="JD45" s="17">
        <v>169.4</v>
      </c>
      <c r="JE45" s="17">
        <v>165.01479</v>
      </c>
      <c r="JF45" s="17">
        <v>165.01479</v>
      </c>
      <c r="JG45" s="17">
        <v>4.3852099999999998</v>
      </c>
      <c r="JH45" s="17">
        <v>161.4</v>
      </c>
      <c r="JI45" s="17">
        <v>165.01479</v>
      </c>
      <c r="JJ45" s="17">
        <v>165.01479</v>
      </c>
      <c r="JK45" s="17">
        <v>-3.6147900000000002</v>
      </c>
      <c r="JL45" s="17"/>
      <c r="JM45" s="17"/>
      <c r="JN45" s="17"/>
      <c r="JO45" s="17">
        <v>0</v>
      </c>
      <c r="JP45" s="17">
        <v>163</v>
      </c>
      <c r="JQ45" s="17">
        <v>165.01479</v>
      </c>
      <c r="JR45" s="17">
        <v>165.01479</v>
      </c>
      <c r="JS45" s="17">
        <v>-2.0147900000000001</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114.2</v>
      </c>
      <c r="KO45" s="17">
        <v>114.11063</v>
      </c>
      <c r="KP45" s="17">
        <v>114.11063</v>
      </c>
      <c r="KQ45" s="17">
        <v>8.9370000000000005E-2</v>
      </c>
      <c r="KR45" s="17">
        <v>0</v>
      </c>
      <c r="KS45" s="17"/>
      <c r="KT45" s="17"/>
      <c r="KU45" s="17">
        <v>0</v>
      </c>
      <c r="KV45" s="17"/>
      <c r="KW45" s="17"/>
      <c r="KX45" s="17"/>
      <c r="KY45" s="17">
        <v>0</v>
      </c>
      <c r="KZ45" s="17">
        <v>4.3</v>
      </c>
      <c r="LA45" s="17">
        <v>3.8072699999999999</v>
      </c>
      <c r="LB45" s="17">
        <v>3.8072699999999999</v>
      </c>
      <c r="LC45" s="17">
        <v>0.49273</v>
      </c>
      <c r="LD45" s="17">
        <v>170.1</v>
      </c>
      <c r="LE45" s="17">
        <v>185.85204999999999</v>
      </c>
      <c r="LF45" s="17">
        <v>185.852</v>
      </c>
      <c r="LG45" s="17">
        <v>-15.752000000000001</v>
      </c>
      <c r="LH45" s="17">
        <v>118</v>
      </c>
      <c r="LI45" s="17">
        <v>133.67995999999999</v>
      </c>
      <c r="LJ45" s="17">
        <v>133.67995999999999</v>
      </c>
      <c r="LK45" s="17">
        <v>-15.679959999999999</v>
      </c>
      <c r="LL45" s="17">
        <v>65.8</v>
      </c>
      <c r="LM45" s="17">
        <v>67.461460000000002</v>
      </c>
      <c r="LN45" s="17">
        <v>67.461460000000002</v>
      </c>
      <c r="LO45" s="17">
        <v>-1.6614599999999999</v>
      </c>
      <c r="LP45" s="17">
        <v>76.8</v>
      </c>
      <c r="LQ45" s="17">
        <v>78.567999999999998</v>
      </c>
      <c r="LR45" s="17">
        <v>78.567999999999998</v>
      </c>
      <c r="LS45" s="17">
        <v>-1.768</v>
      </c>
      <c r="LT45" s="17"/>
      <c r="LU45" s="17"/>
      <c r="LV45" s="17"/>
      <c r="LW45" s="17">
        <v>0</v>
      </c>
      <c r="LX45" s="17"/>
      <c r="LY45" s="17"/>
      <c r="LZ45" s="17"/>
      <c r="MA45" s="17">
        <v>0</v>
      </c>
      <c r="MB45" s="17"/>
      <c r="MC45" s="17"/>
      <c r="MD45" s="17"/>
      <c r="ME45" s="17">
        <v>0</v>
      </c>
      <c r="MF45" s="17"/>
      <c r="MG45" s="17"/>
      <c r="MH45" s="17"/>
      <c r="MI45" s="17">
        <v>0</v>
      </c>
      <c r="MJ45" s="17"/>
      <c r="MK45" s="17"/>
      <c r="ML45" s="17"/>
      <c r="MM45" s="17">
        <v>0</v>
      </c>
      <c r="MN45" s="17">
        <v>105.3</v>
      </c>
      <c r="MO45" s="17">
        <v>103</v>
      </c>
      <c r="MP45" s="17"/>
      <c r="MQ45" s="17">
        <v>105.3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v>144.27350999999999</v>
      </c>
      <c r="NS45" s="17">
        <v>-144.27350999999999</v>
      </c>
      <c r="NT45" s="17">
        <v>0</v>
      </c>
      <c r="NU45" s="17"/>
      <c r="NV45" s="17">
        <v>72.136750000000006</v>
      </c>
      <c r="NW45" s="17">
        <v>-72.136750000000006</v>
      </c>
      <c r="NX45" s="17">
        <v>0</v>
      </c>
      <c r="NY45" s="17"/>
      <c r="NZ45" s="17">
        <v>0</v>
      </c>
      <c r="OA45" s="17">
        <v>0</v>
      </c>
      <c r="OB45" s="17">
        <v>55.5</v>
      </c>
      <c r="OC45" s="17">
        <v>57.407029999999999</v>
      </c>
      <c r="OD45" s="17">
        <v>54.57</v>
      </c>
      <c r="OE45" s="17">
        <v>0.93</v>
      </c>
      <c r="OF45" s="17">
        <v>0</v>
      </c>
      <c r="OG45" s="17">
        <v>0.38100000000000001</v>
      </c>
      <c r="OH45" s="17">
        <v>0.38100000000000001</v>
      </c>
      <c r="OI45" s="17">
        <v>-0.38100000000000001</v>
      </c>
      <c r="OJ45" s="17">
        <v>6.6</v>
      </c>
      <c r="OK45" s="17">
        <v>6.359</v>
      </c>
      <c r="OL45" s="17">
        <v>6.359</v>
      </c>
      <c r="OM45" s="17">
        <v>0.24099999999999999</v>
      </c>
      <c r="ON45" s="17">
        <v>0</v>
      </c>
      <c r="OO45" s="17"/>
      <c r="OP45" s="17">
        <v>0</v>
      </c>
      <c r="OQ45" s="17">
        <v>0</v>
      </c>
      <c r="OR45" s="17">
        <v>20.2</v>
      </c>
      <c r="OS45" s="17">
        <v>20</v>
      </c>
      <c r="OT45" s="17">
        <v>17.560980000000001</v>
      </c>
      <c r="OU45" s="17">
        <v>2.6390199999999999</v>
      </c>
      <c r="OV45" s="17">
        <v>9.8000000000000007</v>
      </c>
      <c r="OW45" s="17">
        <v>9.9830000000000005</v>
      </c>
      <c r="OX45" s="17">
        <v>9.9830000000000005</v>
      </c>
      <c r="OY45" s="17">
        <v>-0.183</v>
      </c>
      <c r="OZ45" s="17">
        <v>5.4</v>
      </c>
      <c r="PA45" s="17">
        <v>5.67</v>
      </c>
      <c r="PB45" s="17">
        <v>5.67</v>
      </c>
      <c r="PC45" s="17">
        <v>-0.27</v>
      </c>
      <c r="PD45" s="17">
        <v>3.6</v>
      </c>
      <c r="PE45" s="17">
        <v>3.6</v>
      </c>
      <c r="PF45" s="17">
        <v>3.6</v>
      </c>
      <c r="PG45" s="17">
        <v>0</v>
      </c>
      <c r="PH45" s="17">
        <v>5.0999999999999996</v>
      </c>
      <c r="PI45" s="17">
        <v>5</v>
      </c>
      <c r="PJ45" s="17">
        <v>5</v>
      </c>
      <c r="PK45" s="17">
        <v>0.1</v>
      </c>
      <c r="PL45" s="17">
        <v>20.3</v>
      </c>
      <c r="PM45" s="17">
        <v>19.5122</v>
      </c>
      <c r="PN45" s="17">
        <v>19.51219</v>
      </c>
      <c r="PO45" s="17">
        <v>0.78781000000000001</v>
      </c>
      <c r="PP45" s="17">
        <v>20</v>
      </c>
      <c r="PQ45" s="17">
        <v>19.5122</v>
      </c>
      <c r="PR45" s="17">
        <v>19.51219</v>
      </c>
      <c r="PS45" s="17">
        <v>0.48781000000000002</v>
      </c>
      <c r="PT45" s="17">
        <v>18.899999999999999</v>
      </c>
      <c r="PU45" s="17">
        <v>17.560980000000001</v>
      </c>
      <c r="PV45" s="17">
        <v>17.560980000000001</v>
      </c>
      <c r="PW45" s="17">
        <v>1.3390200000000001</v>
      </c>
      <c r="PX45" s="17">
        <v>3</v>
      </c>
      <c r="PY45" s="17">
        <v>3.3</v>
      </c>
      <c r="PZ45" s="17">
        <v>3.3</v>
      </c>
      <c r="QA45" s="17">
        <v>-0.3</v>
      </c>
      <c r="QB45" s="17">
        <v>18.7</v>
      </c>
      <c r="QC45" s="17">
        <v>18.341460000000001</v>
      </c>
      <c r="QD45" s="17">
        <v>18.341460000000001</v>
      </c>
      <c r="QE45" s="17">
        <v>0.35854000000000003</v>
      </c>
      <c r="QF45" s="17">
        <v>0</v>
      </c>
      <c r="QG45" s="17"/>
      <c r="QH45" s="17">
        <v>0</v>
      </c>
      <c r="QI45" s="17">
        <v>0</v>
      </c>
      <c r="QJ45" s="17">
        <v>0</v>
      </c>
      <c r="QK45" s="17">
        <v>8.9999999999999993E-3</v>
      </c>
      <c r="QL45" s="17">
        <v>8.9999999999999993E-3</v>
      </c>
      <c r="QM45" s="17">
        <v>-8.9999999999999993E-3</v>
      </c>
      <c r="QN45" s="17">
        <v>19.7</v>
      </c>
      <c r="QO45" s="17">
        <v>15.747</v>
      </c>
      <c r="QP45" s="17">
        <v>15.747</v>
      </c>
      <c r="QQ45" s="17">
        <v>3.9529999999999998</v>
      </c>
      <c r="QR45" s="17">
        <v>42.8</v>
      </c>
      <c r="QS45" s="17">
        <v>49.105319999999999</v>
      </c>
      <c r="QT45" s="17">
        <v>44.618000000000002</v>
      </c>
      <c r="QU45" s="17">
        <v>-1.8180000000000001</v>
      </c>
      <c r="QV45" s="17">
        <v>3.7</v>
      </c>
      <c r="QW45" s="17">
        <v>4.2</v>
      </c>
      <c r="QX45" s="17">
        <v>4.2</v>
      </c>
      <c r="QY45" s="17">
        <v>-0.5</v>
      </c>
      <c r="QZ45" s="17">
        <v>2.2000000000000002</v>
      </c>
      <c r="RA45" s="17">
        <v>2.4</v>
      </c>
      <c r="RB45" s="17">
        <v>2.4</v>
      </c>
      <c r="RC45" s="17">
        <v>-0.2</v>
      </c>
      <c r="RD45" s="17">
        <v>2.4</v>
      </c>
      <c r="RE45" s="17">
        <v>2.4</v>
      </c>
      <c r="RF45" s="17">
        <v>2.4</v>
      </c>
      <c r="RG45" s="17">
        <v>0</v>
      </c>
      <c r="RH45" s="17">
        <v>2.2999999999999998</v>
      </c>
      <c r="RI45" s="17">
        <v>2.8</v>
      </c>
      <c r="RJ45" s="17">
        <v>2.8</v>
      </c>
      <c r="RK45" s="17">
        <v>-0.5</v>
      </c>
      <c r="RL45" s="17">
        <v>0</v>
      </c>
      <c r="RM45" s="17"/>
      <c r="RN45" s="17">
        <v>3.0000000000000001E-3</v>
      </c>
      <c r="RO45" s="17">
        <v>-3.0000000000000001E-3</v>
      </c>
      <c r="RP45" s="17">
        <v>3.3</v>
      </c>
      <c r="RQ45" s="17">
        <v>2.7989999999999999</v>
      </c>
      <c r="RR45" s="17">
        <v>2.7989999999999999</v>
      </c>
      <c r="RS45" s="17">
        <v>0.501</v>
      </c>
      <c r="RT45" s="17">
        <v>20.3</v>
      </c>
      <c r="RU45" s="17">
        <v>19.869240000000001</v>
      </c>
      <c r="RV45" s="17">
        <v>19.869240000000001</v>
      </c>
      <c r="RW45" s="17">
        <v>0.43075999999999998</v>
      </c>
      <c r="RX45" s="17">
        <v>2</v>
      </c>
      <c r="RY45" s="17">
        <v>2</v>
      </c>
      <c r="RZ45" s="17">
        <v>2</v>
      </c>
      <c r="SA45" s="17">
        <v>0</v>
      </c>
      <c r="SB45" s="17">
        <v>0.2</v>
      </c>
      <c r="SC45" s="17">
        <v>0.7</v>
      </c>
      <c r="SD45" s="17">
        <v>0.7</v>
      </c>
      <c r="SE45" s="17">
        <v>-0.5</v>
      </c>
      <c r="SF45" s="17">
        <v>19.8</v>
      </c>
      <c r="SG45" s="17">
        <v>19.21951</v>
      </c>
      <c r="SH45" s="17">
        <v>19.21951</v>
      </c>
      <c r="SI45" s="17">
        <v>0.58048999999999995</v>
      </c>
      <c r="SJ45" s="17">
        <v>12.5</v>
      </c>
      <c r="SK45" s="17">
        <v>12.292680000000001</v>
      </c>
      <c r="SL45" s="17">
        <v>12.292680000000001</v>
      </c>
      <c r="SM45" s="17">
        <v>0.20732</v>
      </c>
      <c r="SN45" s="17">
        <v>20.2</v>
      </c>
      <c r="SO45" s="17">
        <v>19.5122</v>
      </c>
      <c r="SP45" s="17">
        <v>19.51219</v>
      </c>
      <c r="SQ45" s="17">
        <v>0.68781000000000003</v>
      </c>
      <c r="SR45" s="17">
        <v>20.3</v>
      </c>
      <c r="SS45" s="17">
        <v>19.5122</v>
      </c>
      <c r="ST45" s="17">
        <v>19.51219</v>
      </c>
      <c r="SU45" s="17">
        <v>0.78781000000000001</v>
      </c>
      <c r="SV45" s="17">
        <v>20</v>
      </c>
      <c r="SW45" s="17">
        <v>19.317070000000001</v>
      </c>
      <c r="SX45" s="17">
        <v>19.317070000000001</v>
      </c>
      <c r="SY45" s="17">
        <v>0.68293000000000004</v>
      </c>
      <c r="SZ45" s="17">
        <v>5.9</v>
      </c>
      <c r="TA45" s="17">
        <v>0</v>
      </c>
      <c r="TB45" s="17">
        <v>0</v>
      </c>
      <c r="TC45" s="17">
        <v>5.9</v>
      </c>
      <c r="TD45" s="17">
        <v>78.099999999999994</v>
      </c>
      <c r="TE45" s="17">
        <v>46.579000000000001</v>
      </c>
      <c r="TF45" s="17">
        <v>46.579000000000001</v>
      </c>
      <c r="TG45" s="17">
        <v>31.521000000000001</v>
      </c>
      <c r="TH45" s="17">
        <v>0</v>
      </c>
      <c r="TI45" s="17"/>
      <c r="TJ45" s="17">
        <v>1E-3</v>
      </c>
      <c r="TK45" s="17">
        <v>-1E-3</v>
      </c>
      <c r="TL45" s="17">
        <v>29.7</v>
      </c>
      <c r="TM45" s="17">
        <v>28</v>
      </c>
      <c r="TN45" s="17">
        <v>21.7</v>
      </c>
      <c r="TO45" s="17">
        <v>8</v>
      </c>
      <c r="TP45" s="17">
        <v>56.3</v>
      </c>
      <c r="TQ45" s="17">
        <v>40.2361</v>
      </c>
      <c r="TR45" s="17">
        <v>30.74</v>
      </c>
      <c r="TS45" s="17">
        <v>25.56</v>
      </c>
      <c r="TT45" s="17">
        <v>1.9</v>
      </c>
      <c r="TU45" s="17">
        <v>2.4460000000000002</v>
      </c>
      <c r="TV45" s="17">
        <v>2.4460000000000002</v>
      </c>
      <c r="TW45" s="17">
        <v>-0.54600000000000004</v>
      </c>
      <c r="TX45" s="17">
        <v>1.8</v>
      </c>
      <c r="TY45" s="17">
        <v>2.073</v>
      </c>
      <c r="TZ45" s="17">
        <v>2.073</v>
      </c>
      <c r="UA45" s="17">
        <v>-0.27300000000000002</v>
      </c>
      <c r="UB45" s="17">
        <v>20.9</v>
      </c>
      <c r="UC45" s="17">
        <v>19.5122</v>
      </c>
      <c r="UD45" s="17">
        <v>19.51219</v>
      </c>
      <c r="UE45" s="17">
        <v>1.38781</v>
      </c>
      <c r="UF45" s="17">
        <v>7.2</v>
      </c>
      <c r="UG45" s="17">
        <v>8.4</v>
      </c>
      <c r="UH45" s="17">
        <v>8.4</v>
      </c>
      <c r="UI45" s="17">
        <v>-1.2</v>
      </c>
      <c r="UJ45" s="17">
        <v>0</v>
      </c>
      <c r="UK45" s="17"/>
      <c r="UL45" s="17">
        <v>6.6</v>
      </c>
      <c r="UM45" s="17">
        <v>-6.6</v>
      </c>
      <c r="UN45" s="17">
        <v>20.399999999999999</v>
      </c>
      <c r="UO45" s="17">
        <v>19.5122</v>
      </c>
      <c r="UP45" s="17">
        <v>19.51219</v>
      </c>
      <c r="UQ45" s="17">
        <v>0.88780999999999999</v>
      </c>
      <c r="UR45" s="17">
        <v>20.399999999999999</v>
      </c>
      <c r="US45" s="17">
        <v>19.5122</v>
      </c>
      <c r="UT45" s="17">
        <v>19.51219</v>
      </c>
      <c r="UU45" s="17">
        <v>0.88780999999999999</v>
      </c>
      <c r="UV45" s="17">
        <v>20.2</v>
      </c>
      <c r="UW45" s="17">
        <v>19.5122</v>
      </c>
      <c r="UX45" s="17">
        <v>19.51219</v>
      </c>
      <c r="UY45" s="17">
        <v>0.68781000000000003</v>
      </c>
      <c r="UZ45" s="17">
        <v>10.199999999999999</v>
      </c>
      <c r="VA45" s="17">
        <v>7.399</v>
      </c>
      <c r="VB45" s="17">
        <v>7.399</v>
      </c>
      <c r="VC45" s="17">
        <v>2.8010000000000002</v>
      </c>
      <c r="VD45" s="17">
        <v>0</v>
      </c>
      <c r="VE45" s="17"/>
      <c r="VF45" s="17">
        <v>0</v>
      </c>
      <c r="VG45" s="17">
        <v>0</v>
      </c>
      <c r="VH45" s="17">
        <v>2.5</v>
      </c>
      <c r="VI45" s="17"/>
      <c r="VJ45" s="17">
        <v>2.3E-2</v>
      </c>
      <c r="VK45" s="17">
        <v>2.4769999999999999</v>
      </c>
      <c r="VL45" s="17"/>
      <c r="VM45" s="17"/>
      <c r="VN45" s="17"/>
      <c r="VO45" s="17">
        <v>0</v>
      </c>
      <c r="VP45" s="17">
        <v>0</v>
      </c>
      <c r="VQ45" s="17">
        <v>0</v>
      </c>
      <c r="VR45" s="17">
        <v>0</v>
      </c>
      <c r="VS45" s="17">
        <v>0</v>
      </c>
      <c r="VT45" s="17">
        <v>0</v>
      </c>
      <c r="VU45" s="17">
        <v>0</v>
      </c>
      <c r="VV45" s="17">
        <v>0</v>
      </c>
      <c r="VW45" s="17">
        <v>0</v>
      </c>
      <c r="VX45" s="17">
        <v>0</v>
      </c>
      <c r="VY45" s="17"/>
      <c r="VZ45" s="17">
        <v>0.06</v>
      </c>
      <c r="WA45" s="17">
        <v>-0.06</v>
      </c>
      <c r="WB45" s="17">
        <v>0</v>
      </c>
      <c r="WC45" s="17"/>
      <c r="WD45" s="17">
        <v>0</v>
      </c>
      <c r="WE45" s="17">
        <v>0</v>
      </c>
      <c r="WF45" s="17">
        <v>8.8000000000000007</v>
      </c>
      <c r="WG45" s="17">
        <v>9</v>
      </c>
      <c r="WH45" s="17">
        <v>9</v>
      </c>
      <c r="WI45" s="17">
        <v>-0.2</v>
      </c>
      <c r="WJ45" s="17">
        <v>20</v>
      </c>
      <c r="WK45" s="17">
        <v>19.317070000000001</v>
      </c>
      <c r="WL45" s="17">
        <v>19.317070000000001</v>
      </c>
      <c r="WM45" s="17">
        <v>0.68293000000000004</v>
      </c>
      <c r="WN45" s="17">
        <v>4.2</v>
      </c>
      <c r="WO45" s="17"/>
      <c r="WP45" s="17">
        <v>0</v>
      </c>
      <c r="WQ45" s="17">
        <v>4.2</v>
      </c>
      <c r="WR45" s="17"/>
      <c r="WS45" s="17"/>
      <c r="WT45" s="17"/>
      <c r="WU45" s="17">
        <v>0</v>
      </c>
      <c r="WV45" s="17">
        <v>35.4</v>
      </c>
      <c r="WW45" s="17">
        <v>35</v>
      </c>
      <c r="WX45" s="17">
        <v>35</v>
      </c>
      <c r="WY45" s="17">
        <v>0.4</v>
      </c>
      <c r="WZ45" s="17">
        <v>28.2</v>
      </c>
      <c r="XA45" s="17">
        <v>29.184000000000001</v>
      </c>
      <c r="XB45" s="17">
        <v>29.184000000000001</v>
      </c>
      <c r="XC45" s="17">
        <v>-0.98399999999999999</v>
      </c>
      <c r="XD45" s="17">
        <v>3.1</v>
      </c>
      <c r="XE45" s="17">
        <v>2.8159999999999998</v>
      </c>
      <c r="XF45" s="17">
        <v>2.8159999999999998</v>
      </c>
      <c r="XG45" s="17">
        <v>0.28399999999999997</v>
      </c>
      <c r="XH45" s="17">
        <v>13.9</v>
      </c>
      <c r="XI45" s="17">
        <v>14</v>
      </c>
      <c r="XJ45" s="17">
        <v>14</v>
      </c>
      <c r="XK45" s="17">
        <v>-0.1</v>
      </c>
      <c r="XL45" s="17">
        <v>15</v>
      </c>
      <c r="XM45" s="17">
        <v>14</v>
      </c>
      <c r="XN45" s="17">
        <v>14</v>
      </c>
      <c r="XO45" s="17">
        <v>1</v>
      </c>
      <c r="XP45" s="17">
        <v>7.3</v>
      </c>
      <c r="XQ45" s="17">
        <v>6.54</v>
      </c>
      <c r="XR45" s="17">
        <v>6.54</v>
      </c>
      <c r="XS45" s="17">
        <v>0.76</v>
      </c>
    </row>
    <row r="46" spans="1:643" ht="24" customHeight="1" x14ac:dyDescent="0.3">
      <c r="A46" s="1"/>
      <c r="B46" s="16" t="s">
        <v>69</v>
      </c>
      <c r="C46" s="16" t="s">
        <v>757</v>
      </c>
      <c r="D46" s="17">
        <v>0.9</v>
      </c>
      <c r="E46" s="17">
        <v>1.01</v>
      </c>
      <c r="F46" s="17">
        <v>1.01</v>
      </c>
      <c r="G46" s="17">
        <v>-0.11</v>
      </c>
      <c r="H46" s="17">
        <v>1.5</v>
      </c>
      <c r="I46" s="17">
        <v>1.64</v>
      </c>
      <c r="J46" s="17">
        <v>1.64</v>
      </c>
      <c r="K46" s="17">
        <v>-0.14000000000000001</v>
      </c>
      <c r="L46" s="17">
        <v>650.4</v>
      </c>
      <c r="M46" s="17">
        <v>649.77760999999998</v>
      </c>
      <c r="N46" s="17">
        <v>649.77760999999998</v>
      </c>
      <c r="O46" s="17">
        <v>0.62239</v>
      </c>
      <c r="P46" s="17">
        <v>146.30000000000001</v>
      </c>
      <c r="Q46" s="17">
        <v>212.41534999999999</v>
      </c>
      <c r="R46" s="17">
        <v>212.41534999999999</v>
      </c>
      <c r="S46" s="17">
        <v>-66.115350000000007</v>
      </c>
      <c r="T46" s="17">
        <v>0</v>
      </c>
      <c r="U46" s="17"/>
      <c r="V46" s="17">
        <v>0</v>
      </c>
      <c r="W46" s="17">
        <v>0</v>
      </c>
      <c r="X46" s="17">
        <v>0</v>
      </c>
      <c r="Y46" s="17"/>
      <c r="Z46" s="17">
        <v>0</v>
      </c>
      <c r="AA46" s="17">
        <v>0</v>
      </c>
      <c r="AB46" s="17">
        <v>91.2</v>
      </c>
      <c r="AC46" s="17">
        <v>92.226339999999993</v>
      </c>
      <c r="AD46" s="17">
        <v>92.226339999999993</v>
      </c>
      <c r="AE46" s="17">
        <v>-1.02634</v>
      </c>
      <c r="AF46" s="17">
        <v>240</v>
      </c>
      <c r="AG46" s="17">
        <v>246.98840000000001</v>
      </c>
      <c r="AH46" s="17">
        <v>246.98840000000001</v>
      </c>
      <c r="AI46" s="17">
        <v>-6.9884000000000004</v>
      </c>
      <c r="AJ46" s="17">
        <v>0</v>
      </c>
      <c r="AK46" s="17"/>
      <c r="AL46" s="17"/>
      <c r="AM46" s="17">
        <v>0</v>
      </c>
      <c r="AN46" s="17"/>
      <c r="AO46" s="17"/>
      <c r="AP46" s="17"/>
      <c r="AQ46" s="17">
        <v>0</v>
      </c>
      <c r="AR46" s="17">
        <v>175.1</v>
      </c>
      <c r="AS46" s="17">
        <v>186.4444</v>
      </c>
      <c r="AT46" s="17">
        <v>186.44439</v>
      </c>
      <c r="AU46" s="17">
        <v>-11.344390000000001</v>
      </c>
      <c r="AV46" s="17">
        <v>198.1</v>
      </c>
      <c r="AW46" s="17">
        <v>186.4444</v>
      </c>
      <c r="AX46" s="17">
        <v>186.44439</v>
      </c>
      <c r="AY46" s="17">
        <v>11.655609999999999</v>
      </c>
      <c r="AZ46" s="17">
        <v>201</v>
      </c>
      <c r="BA46" s="17">
        <v>186.4444</v>
      </c>
      <c r="BB46" s="17">
        <v>186.44439</v>
      </c>
      <c r="BC46" s="17">
        <v>14.55561</v>
      </c>
      <c r="BD46" s="17">
        <v>278.89999999999998</v>
      </c>
      <c r="BE46" s="17">
        <v>279.66658999999999</v>
      </c>
      <c r="BF46" s="17">
        <v>279.66658999999999</v>
      </c>
      <c r="BG46" s="17">
        <v>-0.76658999999999999</v>
      </c>
      <c r="BH46" s="17">
        <v>202.5</v>
      </c>
      <c r="BI46" s="17">
        <v>195.12200999999999</v>
      </c>
      <c r="BJ46" s="17">
        <v>195.12200000000001</v>
      </c>
      <c r="BK46" s="17">
        <v>7.3780000000000001</v>
      </c>
      <c r="BL46" s="17">
        <v>107.2</v>
      </c>
      <c r="BM46" s="17">
        <v>97.561000000000007</v>
      </c>
      <c r="BN46" s="17">
        <v>97.561000000000007</v>
      </c>
      <c r="BO46" s="17">
        <v>9.6389999999999993</v>
      </c>
      <c r="BP46" s="17">
        <v>563.20000000000005</v>
      </c>
      <c r="BQ46" s="17">
        <v>568.29854</v>
      </c>
      <c r="BR46" s="17">
        <v>568.29854</v>
      </c>
      <c r="BS46" s="17">
        <v>-5.0985399999999998</v>
      </c>
      <c r="BT46" s="17">
        <v>10.8</v>
      </c>
      <c r="BU46" s="17">
        <v>10.17268</v>
      </c>
      <c r="BV46" s="17">
        <v>10.17268</v>
      </c>
      <c r="BW46" s="17">
        <v>0.62731999999999999</v>
      </c>
      <c r="BX46" s="17"/>
      <c r="BY46" s="17"/>
      <c r="BZ46" s="17"/>
      <c r="CA46" s="17">
        <v>0</v>
      </c>
      <c r="CB46" s="17"/>
      <c r="CC46" s="17"/>
      <c r="CD46" s="17"/>
      <c r="CE46" s="17">
        <v>0</v>
      </c>
      <c r="CF46" s="17"/>
      <c r="CG46" s="17"/>
      <c r="CH46" s="17"/>
      <c r="CI46" s="17">
        <v>0</v>
      </c>
      <c r="CJ46" s="17"/>
      <c r="CK46" s="17"/>
      <c r="CL46" s="17"/>
      <c r="CM46" s="17">
        <v>0</v>
      </c>
      <c r="CN46" s="17">
        <v>168.2</v>
      </c>
      <c r="CO46" s="17">
        <v>164.70732000000001</v>
      </c>
      <c r="CP46" s="17">
        <v>164.70732000000001</v>
      </c>
      <c r="CQ46" s="17">
        <v>3.49268</v>
      </c>
      <c r="CR46" s="17">
        <v>8.3000000000000007</v>
      </c>
      <c r="CS46" s="17">
        <v>8.2097499999999997</v>
      </c>
      <c r="CT46" s="17">
        <v>8.2097499999999997</v>
      </c>
      <c r="CU46" s="17">
        <v>9.0249999999999997E-2</v>
      </c>
      <c r="CV46" s="17">
        <v>2.6</v>
      </c>
      <c r="CW46" s="17">
        <v>4.5064399999999996</v>
      </c>
      <c r="CX46" s="17">
        <v>4.5064399999999996</v>
      </c>
      <c r="CY46" s="17">
        <v>-1.9064399999999999</v>
      </c>
      <c r="CZ46" s="17">
        <v>0</v>
      </c>
      <c r="DA46" s="17"/>
      <c r="DB46" s="17">
        <v>0</v>
      </c>
      <c r="DC46" s="17">
        <v>0</v>
      </c>
      <c r="DD46" s="17">
        <v>0</v>
      </c>
      <c r="DE46" s="17">
        <v>6.8787000000000003</v>
      </c>
      <c r="DF46" s="17">
        <v>6.8787000000000003</v>
      </c>
      <c r="DG46" s="17">
        <v>-6.8787000000000003</v>
      </c>
      <c r="DH46" s="17"/>
      <c r="DI46" s="17"/>
      <c r="DJ46" s="17"/>
      <c r="DK46" s="17">
        <v>0</v>
      </c>
      <c r="DL46" s="17">
        <v>106.6</v>
      </c>
      <c r="DM46" s="17">
        <v>107.71395</v>
      </c>
      <c r="DN46" s="17">
        <v>107.71395</v>
      </c>
      <c r="DO46" s="17">
        <v>-1.11395</v>
      </c>
      <c r="DP46" s="17">
        <v>0</v>
      </c>
      <c r="DQ46" s="17"/>
      <c r="DR46" s="17">
        <v>8.9130000000000003</v>
      </c>
      <c r="DS46" s="17">
        <v>-8.9130000000000003</v>
      </c>
      <c r="DT46" s="17"/>
      <c r="DU46" s="17"/>
      <c r="DV46" s="17"/>
      <c r="DW46" s="17">
        <v>0</v>
      </c>
      <c r="DX46" s="17"/>
      <c r="DY46" s="17"/>
      <c r="DZ46" s="17"/>
      <c r="EA46" s="17">
        <v>0</v>
      </c>
      <c r="EB46" s="17"/>
      <c r="EC46" s="17"/>
      <c r="ED46" s="17"/>
      <c r="EE46" s="17">
        <v>0</v>
      </c>
      <c r="EF46" s="17">
        <v>111.3</v>
      </c>
      <c r="EG46" s="17">
        <v>112.90537</v>
      </c>
      <c r="EH46" s="17">
        <v>112.90537</v>
      </c>
      <c r="EI46" s="17">
        <v>-1.60537</v>
      </c>
      <c r="EJ46" s="17">
        <v>174.8</v>
      </c>
      <c r="EK46" s="17">
        <v>131.26799</v>
      </c>
      <c r="EL46" s="17">
        <v>131.26802000000001</v>
      </c>
      <c r="EM46" s="17">
        <v>43.531979999999997</v>
      </c>
      <c r="EN46" s="17"/>
      <c r="EO46" s="17"/>
      <c r="EP46" s="17">
        <v>0</v>
      </c>
      <c r="EQ46" s="17">
        <v>0</v>
      </c>
      <c r="ER46" s="17"/>
      <c r="ES46" s="17"/>
      <c r="ET46" s="17"/>
      <c r="EU46" s="17">
        <v>0</v>
      </c>
      <c r="EV46" s="17"/>
      <c r="EW46" s="17"/>
      <c r="EX46" s="17"/>
      <c r="EY46" s="17">
        <v>0</v>
      </c>
      <c r="EZ46" s="17">
        <v>6.5</v>
      </c>
      <c r="FA46" s="17">
        <v>6.39</v>
      </c>
      <c r="FB46" s="17">
        <v>6.39</v>
      </c>
      <c r="FC46" s="17">
        <v>0.11</v>
      </c>
      <c r="FD46" s="17">
        <v>460.9</v>
      </c>
      <c r="FE46" s="17">
        <v>458.87804999999997</v>
      </c>
      <c r="FF46" s="17">
        <v>458.87804999999997</v>
      </c>
      <c r="FG46" s="17">
        <v>2.0219499999999999</v>
      </c>
      <c r="FH46" s="17">
        <v>82.1</v>
      </c>
      <c r="FI46" s="17">
        <v>79.998149999999995</v>
      </c>
      <c r="FJ46" s="17">
        <v>56.67539</v>
      </c>
      <c r="FK46" s="17">
        <v>25.424610000000001</v>
      </c>
      <c r="FL46" s="17">
        <v>148.69999999999999</v>
      </c>
      <c r="FM46" s="17">
        <v>148.62634</v>
      </c>
      <c r="FN46" s="17">
        <v>148.62634</v>
      </c>
      <c r="FO46" s="17">
        <v>7.3660000000000003E-2</v>
      </c>
      <c r="FP46" s="17">
        <v>42.2</v>
      </c>
      <c r="FQ46" s="17">
        <v>39.995710000000003</v>
      </c>
      <c r="FR46" s="17">
        <v>41.498959999999997</v>
      </c>
      <c r="FS46" s="17">
        <v>0.70104</v>
      </c>
      <c r="FT46" s="17">
        <v>18.600000000000001</v>
      </c>
      <c r="FU46" s="17">
        <v>19.28585</v>
      </c>
      <c r="FV46" s="17">
        <v>19.28585</v>
      </c>
      <c r="FW46" s="17">
        <v>-0.68584999999999996</v>
      </c>
      <c r="FX46" s="17">
        <v>19.8</v>
      </c>
      <c r="FY46" s="17">
        <v>19.21951</v>
      </c>
      <c r="FZ46" s="17">
        <v>19.21951</v>
      </c>
      <c r="GA46" s="17">
        <v>0.58048999999999995</v>
      </c>
      <c r="GB46" s="17">
        <v>88.4</v>
      </c>
      <c r="GC46" s="17">
        <v>87.657560000000004</v>
      </c>
      <c r="GD46" s="17">
        <v>87.657560000000004</v>
      </c>
      <c r="GE46" s="17">
        <v>0.74243999999999999</v>
      </c>
      <c r="GF46" s="17">
        <v>177.3</v>
      </c>
      <c r="GG46" s="17">
        <v>181.66672</v>
      </c>
      <c r="GH46" s="17">
        <v>181.66672</v>
      </c>
      <c r="GI46" s="17">
        <v>-4.3667199999999999</v>
      </c>
      <c r="GJ46" s="17">
        <v>178.1</v>
      </c>
      <c r="GK46" s="17">
        <v>181.66672</v>
      </c>
      <c r="GL46" s="17">
        <v>181.66672</v>
      </c>
      <c r="GM46" s="17">
        <v>-3.5667200000000001</v>
      </c>
      <c r="GN46" s="17">
        <v>184.6</v>
      </c>
      <c r="GO46" s="17">
        <v>181.66672</v>
      </c>
      <c r="GP46" s="17">
        <v>181.66672</v>
      </c>
      <c r="GQ46" s="17">
        <v>2.9332799999999999</v>
      </c>
      <c r="GR46" s="17">
        <v>109.2</v>
      </c>
      <c r="GS46" s="17">
        <v>110.91316999999999</v>
      </c>
      <c r="GT46" s="17">
        <v>110.91316999999999</v>
      </c>
      <c r="GU46" s="17">
        <v>-1.7131700000000001</v>
      </c>
      <c r="GV46" s="17"/>
      <c r="GW46" s="17"/>
      <c r="GX46" s="17"/>
      <c r="GY46" s="17">
        <v>0</v>
      </c>
      <c r="GZ46" s="17">
        <v>5.3</v>
      </c>
      <c r="HA46" s="17">
        <v>3.7359200000000001</v>
      </c>
      <c r="HB46" s="17"/>
      <c r="HC46" s="17">
        <v>5.3</v>
      </c>
      <c r="HD46" s="17">
        <v>46.1</v>
      </c>
      <c r="HE46" s="17">
        <v>47.26634</v>
      </c>
      <c r="HF46" s="17">
        <v>47.26634</v>
      </c>
      <c r="HG46" s="17">
        <v>-1.1663399999999999</v>
      </c>
      <c r="HH46" s="17"/>
      <c r="HI46" s="17"/>
      <c r="HJ46" s="17"/>
      <c r="HK46" s="17">
        <v>0</v>
      </c>
      <c r="HL46" s="17">
        <v>4</v>
      </c>
      <c r="HM46" s="17">
        <v>3.8872599999999999</v>
      </c>
      <c r="HN46" s="17">
        <v>3.8872599999999999</v>
      </c>
      <c r="HO46" s="17">
        <v>0.11274000000000001</v>
      </c>
      <c r="HP46" s="17">
        <v>30.7</v>
      </c>
      <c r="HQ46" s="17">
        <v>29.882930000000002</v>
      </c>
      <c r="HR46" s="17">
        <v>29.882930000000002</v>
      </c>
      <c r="HS46" s="17">
        <v>0.81706999999999996</v>
      </c>
      <c r="HT46" s="17">
        <v>174.7</v>
      </c>
      <c r="HU46" s="17">
        <v>171.54185000000001</v>
      </c>
      <c r="HV46" s="17">
        <v>171.54185000000001</v>
      </c>
      <c r="HW46" s="17">
        <v>3.15815</v>
      </c>
      <c r="HX46" s="17">
        <v>94.7</v>
      </c>
      <c r="HY46" s="17">
        <v>95.918049999999994</v>
      </c>
      <c r="HZ46" s="17">
        <v>95.918049999999994</v>
      </c>
      <c r="IA46" s="17">
        <v>-1.2180500000000001</v>
      </c>
      <c r="IB46" s="17">
        <v>47.2</v>
      </c>
      <c r="IC46" s="17">
        <v>25.641030000000001</v>
      </c>
      <c r="ID46" s="17">
        <v>25.641490000000001</v>
      </c>
      <c r="IE46" s="17">
        <v>21.558509999999998</v>
      </c>
      <c r="IF46" s="17">
        <v>0</v>
      </c>
      <c r="IG46" s="17"/>
      <c r="IH46" s="17">
        <v>0</v>
      </c>
      <c r="II46" s="17">
        <v>0</v>
      </c>
      <c r="IJ46" s="17">
        <v>0</v>
      </c>
      <c r="IK46" s="17"/>
      <c r="IL46" s="17">
        <v>0</v>
      </c>
      <c r="IM46" s="17">
        <v>0</v>
      </c>
      <c r="IN46" s="17"/>
      <c r="IO46" s="17"/>
      <c r="IP46" s="17"/>
      <c r="IQ46" s="17">
        <v>0</v>
      </c>
      <c r="IR46" s="17"/>
      <c r="IS46" s="17"/>
      <c r="IT46" s="17"/>
      <c r="IU46" s="17">
        <v>0</v>
      </c>
      <c r="IV46" s="17"/>
      <c r="IW46" s="17"/>
      <c r="IX46" s="17"/>
      <c r="IY46" s="17">
        <v>0</v>
      </c>
      <c r="IZ46" s="17">
        <v>130.6</v>
      </c>
      <c r="JA46" s="17">
        <v>133.35676000000001</v>
      </c>
      <c r="JB46" s="17">
        <v>133.35676000000001</v>
      </c>
      <c r="JC46" s="17">
        <v>-2.7567599999999999</v>
      </c>
      <c r="JD46" s="17">
        <v>169.3</v>
      </c>
      <c r="JE46" s="17">
        <v>165.37890999999999</v>
      </c>
      <c r="JF46" s="17">
        <v>165.37889999999999</v>
      </c>
      <c r="JG46" s="17">
        <v>3.9211</v>
      </c>
      <c r="JH46" s="17">
        <v>161.4</v>
      </c>
      <c r="JI46" s="17">
        <v>165.37890999999999</v>
      </c>
      <c r="JJ46" s="17">
        <v>165.37889999999999</v>
      </c>
      <c r="JK46" s="17">
        <v>-3.9788999999999999</v>
      </c>
      <c r="JL46" s="17"/>
      <c r="JM46" s="17"/>
      <c r="JN46" s="17"/>
      <c r="JO46" s="17">
        <v>0</v>
      </c>
      <c r="JP46" s="17">
        <v>163.69999999999999</v>
      </c>
      <c r="JQ46" s="17">
        <v>165.37890999999999</v>
      </c>
      <c r="JR46" s="17">
        <v>165.37889999999999</v>
      </c>
      <c r="JS46" s="17">
        <v>-1.6789000000000001</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114.7</v>
      </c>
      <c r="KO46" s="17">
        <v>114.11063</v>
      </c>
      <c r="KP46" s="17">
        <v>114.11063</v>
      </c>
      <c r="KQ46" s="17">
        <v>0.58936999999999995</v>
      </c>
      <c r="KR46" s="17">
        <v>0</v>
      </c>
      <c r="KS46" s="17"/>
      <c r="KT46" s="17"/>
      <c r="KU46" s="17">
        <v>0</v>
      </c>
      <c r="KV46" s="17"/>
      <c r="KW46" s="17"/>
      <c r="KX46" s="17"/>
      <c r="KY46" s="17">
        <v>0</v>
      </c>
      <c r="KZ46" s="17">
        <v>4.3</v>
      </c>
      <c r="LA46" s="17">
        <v>3.8072699999999999</v>
      </c>
      <c r="LB46" s="17">
        <v>3.8072699999999999</v>
      </c>
      <c r="LC46" s="17">
        <v>0.49273</v>
      </c>
      <c r="LD46" s="17">
        <v>225.4</v>
      </c>
      <c r="LE46" s="17">
        <v>185.85205999999999</v>
      </c>
      <c r="LF46" s="17">
        <v>185.85203000000001</v>
      </c>
      <c r="LG46" s="17">
        <v>39.547969999999999</v>
      </c>
      <c r="LH46" s="17">
        <v>116.5</v>
      </c>
      <c r="LI46" s="17">
        <v>133.67995999999999</v>
      </c>
      <c r="LJ46" s="17">
        <v>133.67995999999999</v>
      </c>
      <c r="LK46" s="17">
        <v>-17.179960000000001</v>
      </c>
      <c r="LL46" s="17">
        <v>65.099999999999994</v>
      </c>
      <c r="LM46" s="17">
        <v>67.461460000000002</v>
      </c>
      <c r="LN46" s="17">
        <v>67.461460000000002</v>
      </c>
      <c r="LO46" s="17">
        <v>-2.3614600000000001</v>
      </c>
      <c r="LP46" s="17">
        <v>79.5</v>
      </c>
      <c r="LQ46" s="17">
        <v>78.567999999999998</v>
      </c>
      <c r="LR46" s="17">
        <v>78.567999999999998</v>
      </c>
      <c r="LS46" s="17">
        <v>0.93200000000000005</v>
      </c>
      <c r="LT46" s="17"/>
      <c r="LU46" s="17"/>
      <c r="LV46" s="17"/>
      <c r="LW46" s="17">
        <v>0</v>
      </c>
      <c r="LX46" s="17"/>
      <c r="LY46" s="17"/>
      <c r="LZ46" s="17"/>
      <c r="MA46" s="17">
        <v>0</v>
      </c>
      <c r="MB46" s="17"/>
      <c r="MC46" s="17"/>
      <c r="MD46" s="17"/>
      <c r="ME46" s="17">
        <v>0</v>
      </c>
      <c r="MF46" s="17"/>
      <c r="MG46" s="17"/>
      <c r="MH46" s="17"/>
      <c r="MI46" s="17">
        <v>0</v>
      </c>
      <c r="MJ46" s="17"/>
      <c r="MK46" s="17"/>
      <c r="ML46" s="17"/>
      <c r="MM46" s="17">
        <v>0</v>
      </c>
      <c r="MN46" s="17">
        <v>145.6</v>
      </c>
      <c r="MO46" s="17">
        <v>116.8426</v>
      </c>
      <c r="MP46" s="17"/>
      <c r="MQ46" s="17">
        <v>145.6</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v>128.20513</v>
      </c>
      <c r="NR46" s="17">
        <v>170.41650999999999</v>
      </c>
      <c r="NS46" s="17">
        <v>-170.41650999999999</v>
      </c>
      <c r="NT46" s="17">
        <v>0</v>
      </c>
      <c r="NU46" s="17"/>
      <c r="NV46" s="17">
        <v>85.208259999999996</v>
      </c>
      <c r="NW46" s="17">
        <v>-85.208259999999996</v>
      </c>
      <c r="NX46" s="17">
        <v>0</v>
      </c>
      <c r="NY46" s="17"/>
      <c r="NZ46" s="17">
        <v>0</v>
      </c>
      <c r="OA46" s="17">
        <v>0</v>
      </c>
      <c r="OB46" s="17">
        <v>54.2</v>
      </c>
      <c r="OC46" s="17">
        <v>56.286540000000002</v>
      </c>
      <c r="OD46" s="17">
        <v>54.811999999999998</v>
      </c>
      <c r="OE46" s="17">
        <v>-0.61199999999999999</v>
      </c>
      <c r="OF46" s="17">
        <v>0</v>
      </c>
      <c r="OG46" s="17">
        <v>0</v>
      </c>
      <c r="OH46" s="17">
        <v>0</v>
      </c>
      <c r="OI46" s="17">
        <v>0</v>
      </c>
      <c r="OJ46" s="17">
        <v>5.9</v>
      </c>
      <c r="OK46" s="17">
        <v>5.9279999999999999</v>
      </c>
      <c r="OL46" s="17">
        <v>5.9279999999999999</v>
      </c>
      <c r="OM46" s="17">
        <v>-2.8000000000000001E-2</v>
      </c>
      <c r="ON46" s="17">
        <v>0</v>
      </c>
      <c r="OO46" s="17"/>
      <c r="OP46" s="17">
        <v>0</v>
      </c>
      <c r="OQ46" s="17">
        <v>0</v>
      </c>
      <c r="OR46" s="17">
        <v>20</v>
      </c>
      <c r="OS46" s="17">
        <v>20</v>
      </c>
      <c r="OT46" s="17">
        <v>17.560980000000001</v>
      </c>
      <c r="OU46" s="17">
        <v>2.4390200000000002</v>
      </c>
      <c r="OV46" s="17">
        <v>9.9</v>
      </c>
      <c r="OW46" s="17">
        <v>9.9830000000000005</v>
      </c>
      <c r="OX46" s="17">
        <v>9.9830000000000005</v>
      </c>
      <c r="OY46" s="17">
        <v>-8.3000000000000004E-2</v>
      </c>
      <c r="OZ46" s="17">
        <v>5.5</v>
      </c>
      <c r="PA46" s="17">
        <v>5.67</v>
      </c>
      <c r="PB46" s="17">
        <v>5.67</v>
      </c>
      <c r="PC46" s="17">
        <v>-0.17</v>
      </c>
      <c r="PD46" s="17">
        <v>3.6</v>
      </c>
      <c r="PE46" s="17">
        <v>3.6</v>
      </c>
      <c r="PF46" s="17">
        <v>3.6</v>
      </c>
      <c r="PG46" s="17">
        <v>0</v>
      </c>
      <c r="PH46" s="17">
        <v>5.0999999999999996</v>
      </c>
      <c r="PI46" s="17">
        <v>5</v>
      </c>
      <c r="PJ46" s="17">
        <v>5</v>
      </c>
      <c r="PK46" s="17">
        <v>0.1</v>
      </c>
      <c r="PL46" s="17">
        <v>20.2</v>
      </c>
      <c r="PM46" s="17">
        <v>19.5122</v>
      </c>
      <c r="PN46" s="17">
        <v>19.51219</v>
      </c>
      <c r="PO46" s="17">
        <v>0.68781000000000003</v>
      </c>
      <c r="PP46" s="17">
        <v>20</v>
      </c>
      <c r="PQ46" s="17">
        <v>19.5122</v>
      </c>
      <c r="PR46" s="17">
        <v>19.51219</v>
      </c>
      <c r="PS46" s="17">
        <v>0.48781000000000002</v>
      </c>
      <c r="PT46" s="17">
        <v>18.8</v>
      </c>
      <c r="PU46" s="17">
        <v>17.560980000000001</v>
      </c>
      <c r="PV46" s="17">
        <v>17.560980000000001</v>
      </c>
      <c r="PW46" s="17">
        <v>1.23902</v>
      </c>
      <c r="PX46" s="17">
        <v>3</v>
      </c>
      <c r="PY46" s="17">
        <v>3.3</v>
      </c>
      <c r="PZ46" s="17">
        <v>3.3</v>
      </c>
      <c r="QA46" s="17">
        <v>-0.3</v>
      </c>
      <c r="QB46" s="17">
        <v>18.7</v>
      </c>
      <c r="QC46" s="17">
        <v>18.341460000000001</v>
      </c>
      <c r="QD46" s="17">
        <v>18.341460000000001</v>
      </c>
      <c r="QE46" s="17">
        <v>0.35854000000000003</v>
      </c>
      <c r="QF46" s="17">
        <v>0</v>
      </c>
      <c r="QG46" s="17"/>
      <c r="QH46" s="17">
        <v>0</v>
      </c>
      <c r="QI46" s="17">
        <v>0</v>
      </c>
      <c r="QJ46" s="17">
        <v>0</v>
      </c>
      <c r="QK46" s="17">
        <v>0</v>
      </c>
      <c r="QL46" s="17">
        <v>0</v>
      </c>
      <c r="QM46" s="17">
        <v>0</v>
      </c>
      <c r="QN46" s="17">
        <v>16.899999999999999</v>
      </c>
      <c r="QO46" s="17">
        <v>15.986000000000001</v>
      </c>
      <c r="QP46" s="17">
        <v>15.986000000000001</v>
      </c>
      <c r="QQ46" s="17">
        <v>0.91400000000000003</v>
      </c>
      <c r="QR46" s="17">
        <v>44.8</v>
      </c>
      <c r="QS46" s="17">
        <v>50.158709999999999</v>
      </c>
      <c r="QT46" s="17">
        <v>44.459000000000003</v>
      </c>
      <c r="QU46" s="17">
        <v>0.34100000000000003</v>
      </c>
      <c r="QV46" s="17">
        <v>4.0999999999999996</v>
      </c>
      <c r="QW46" s="17">
        <v>4.2</v>
      </c>
      <c r="QX46" s="17">
        <v>4.2</v>
      </c>
      <c r="QY46" s="17">
        <v>-0.1</v>
      </c>
      <c r="QZ46" s="17">
        <v>2.2000000000000002</v>
      </c>
      <c r="RA46" s="17">
        <v>2.4</v>
      </c>
      <c r="RB46" s="17">
        <v>2.4</v>
      </c>
      <c r="RC46" s="17">
        <v>-0.2</v>
      </c>
      <c r="RD46" s="17">
        <v>2.4</v>
      </c>
      <c r="RE46" s="17">
        <v>2.4</v>
      </c>
      <c r="RF46" s="17">
        <v>2.4</v>
      </c>
      <c r="RG46" s="17">
        <v>0</v>
      </c>
      <c r="RH46" s="17">
        <v>2.7</v>
      </c>
      <c r="RI46" s="17">
        <v>2.8</v>
      </c>
      <c r="RJ46" s="17">
        <v>2.8</v>
      </c>
      <c r="RK46" s="17">
        <v>-0.1</v>
      </c>
      <c r="RL46" s="17">
        <v>0</v>
      </c>
      <c r="RM46" s="17"/>
      <c r="RN46" s="17">
        <v>0</v>
      </c>
      <c r="RO46" s="17">
        <v>0</v>
      </c>
      <c r="RP46" s="17">
        <v>3.3</v>
      </c>
      <c r="RQ46" s="17">
        <v>2.7989999999999999</v>
      </c>
      <c r="RR46" s="17">
        <v>2.7989999999999999</v>
      </c>
      <c r="RS46" s="17">
        <v>0.501</v>
      </c>
      <c r="RT46" s="17">
        <v>20.2</v>
      </c>
      <c r="RU46" s="17">
        <v>19.869240000000001</v>
      </c>
      <c r="RV46" s="17">
        <v>19.869240000000001</v>
      </c>
      <c r="RW46" s="17">
        <v>0.33076</v>
      </c>
      <c r="RX46" s="17">
        <v>2</v>
      </c>
      <c r="RY46" s="17">
        <v>2</v>
      </c>
      <c r="RZ46" s="17">
        <v>2</v>
      </c>
      <c r="SA46" s="17">
        <v>0</v>
      </c>
      <c r="SB46" s="17">
        <v>0.2</v>
      </c>
      <c r="SC46" s="17">
        <v>0.7</v>
      </c>
      <c r="SD46" s="17">
        <v>0.7</v>
      </c>
      <c r="SE46" s="17">
        <v>-0.5</v>
      </c>
      <c r="SF46" s="17">
        <v>19.8</v>
      </c>
      <c r="SG46" s="17">
        <v>19.21951</v>
      </c>
      <c r="SH46" s="17">
        <v>19.21951</v>
      </c>
      <c r="SI46" s="17">
        <v>0.58048999999999995</v>
      </c>
      <c r="SJ46" s="17">
        <v>12.5</v>
      </c>
      <c r="SK46" s="17">
        <v>12.292680000000001</v>
      </c>
      <c r="SL46" s="17">
        <v>12.292680000000001</v>
      </c>
      <c r="SM46" s="17">
        <v>0.20732</v>
      </c>
      <c r="SN46" s="17">
        <v>20.2</v>
      </c>
      <c r="SO46" s="17">
        <v>19.5122</v>
      </c>
      <c r="SP46" s="17">
        <v>19.51219</v>
      </c>
      <c r="SQ46" s="17">
        <v>0.68781000000000003</v>
      </c>
      <c r="SR46" s="17">
        <v>20.3</v>
      </c>
      <c r="SS46" s="17">
        <v>19.5122</v>
      </c>
      <c r="ST46" s="17">
        <v>19.51219</v>
      </c>
      <c r="SU46" s="17">
        <v>0.78781000000000001</v>
      </c>
      <c r="SV46" s="17">
        <v>20.2</v>
      </c>
      <c r="SW46" s="17">
        <v>19.317070000000001</v>
      </c>
      <c r="SX46" s="17">
        <v>19.317070000000001</v>
      </c>
      <c r="SY46" s="17">
        <v>0.88292999999999999</v>
      </c>
      <c r="SZ46" s="17">
        <v>5</v>
      </c>
      <c r="TA46" s="17">
        <v>3.7320000000000002</v>
      </c>
      <c r="TB46" s="17">
        <v>3.7320000000000002</v>
      </c>
      <c r="TC46" s="17">
        <v>1.268</v>
      </c>
      <c r="TD46" s="17">
        <v>70.099999999999994</v>
      </c>
      <c r="TE46" s="17">
        <v>46.136000000000003</v>
      </c>
      <c r="TF46" s="17">
        <v>46.136000000000003</v>
      </c>
      <c r="TG46" s="17">
        <v>23.963999999999999</v>
      </c>
      <c r="TH46" s="17">
        <v>0</v>
      </c>
      <c r="TI46" s="17"/>
      <c r="TJ46" s="17">
        <v>0</v>
      </c>
      <c r="TK46" s="17">
        <v>0</v>
      </c>
      <c r="TL46" s="17">
        <v>22.4</v>
      </c>
      <c r="TM46" s="17">
        <v>28</v>
      </c>
      <c r="TN46" s="17">
        <v>20.32</v>
      </c>
      <c r="TO46" s="17">
        <v>2.08</v>
      </c>
      <c r="TP46" s="17">
        <v>50.7</v>
      </c>
      <c r="TQ46" s="17">
        <v>41.152389999999997</v>
      </c>
      <c r="TR46" s="17">
        <v>30.164000000000001</v>
      </c>
      <c r="TS46" s="17">
        <v>20.536000000000001</v>
      </c>
      <c r="TT46" s="17">
        <v>1.3</v>
      </c>
      <c r="TU46" s="17">
        <v>2.4119999999999999</v>
      </c>
      <c r="TV46" s="17">
        <v>2.4119999999999999</v>
      </c>
      <c r="TW46" s="17">
        <v>-1.1120000000000001</v>
      </c>
      <c r="TX46" s="17">
        <v>1.7</v>
      </c>
      <c r="TY46" s="17">
        <v>2.0350000000000001</v>
      </c>
      <c r="TZ46" s="17">
        <v>2.0350000000000001</v>
      </c>
      <c r="UA46" s="17">
        <v>-0.33500000000000002</v>
      </c>
      <c r="UB46" s="17">
        <v>20.9</v>
      </c>
      <c r="UC46" s="17">
        <v>19.5122</v>
      </c>
      <c r="UD46" s="17">
        <v>19.51219</v>
      </c>
      <c r="UE46" s="17">
        <v>1.38781</v>
      </c>
      <c r="UF46" s="17">
        <v>7.3</v>
      </c>
      <c r="UG46" s="17">
        <v>8.4</v>
      </c>
      <c r="UH46" s="17">
        <v>8.4</v>
      </c>
      <c r="UI46" s="17">
        <v>-1.1000000000000001</v>
      </c>
      <c r="UJ46" s="17">
        <v>0</v>
      </c>
      <c r="UK46" s="17"/>
      <c r="UL46" s="17">
        <v>6.6</v>
      </c>
      <c r="UM46" s="17">
        <v>-6.6</v>
      </c>
      <c r="UN46" s="17">
        <v>20.399999999999999</v>
      </c>
      <c r="UO46" s="17">
        <v>19.5122</v>
      </c>
      <c r="UP46" s="17">
        <v>19.51219</v>
      </c>
      <c r="UQ46" s="17">
        <v>0.88780999999999999</v>
      </c>
      <c r="UR46" s="17">
        <v>20.399999999999999</v>
      </c>
      <c r="US46" s="17">
        <v>19.5122</v>
      </c>
      <c r="UT46" s="17">
        <v>19.51219</v>
      </c>
      <c r="UU46" s="17">
        <v>0.88780999999999999</v>
      </c>
      <c r="UV46" s="17">
        <v>20.2</v>
      </c>
      <c r="UW46" s="17">
        <v>19.5122</v>
      </c>
      <c r="UX46" s="17">
        <v>19.51219</v>
      </c>
      <c r="UY46" s="17">
        <v>0.68781000000000003</v>
      </c>
      <c r="UZ46" s="17">
        <v>8.1</v>
      </c>
      <c r="VA46" s="17">
        <v>6.8810000000000002</v>
      </c>
      <c r="VB46" s="17">
        <v>6.8810000000000002</v>
      </c>
      <c r="VC46" s="17">
        <v>1.2190000000000001</v>
      </c>
      <c r="VD46" s="17">
        <v>0</v>
      </c>
      <c r="VE46" s="17"/>
      <c r="VF46" s="17">
        <v>0</v>
      </c>
      <c r="VG46" s="17">
        <v>0</v>
      </c>
      <c r="VH46" s="17">
        <v>0</v>
      </c>
      <c r="VI46" s="17"/>
      <c r="VJ46" s="17">
        <v>0</v>
      </c>
      <c r="VK46" s="17">
        <v>0</v>
      </c>
      <c r="VL46" s="17"/>
      <c r="VM46" s="17"/>
      <c r="VN46" s="17"/>
      <c r="VO46" s="17">
        <v>0</v>
      </c>
      <c r="VP46" s="17">
        <v>0</v>
      </c>
      <c r="VQ46" s="17">
        <v>0</v>
      </c>
      <c r="VR46" s="17">
        <v>0</v>
      </c>
      <c r="VS46" s="17">
        <v>0</v>
      </c>
      <c r="VT46" s="17">
        <v>0</v>
      </c>
      <c r="VU46" s="17">
        <v>0</v>
      </c>
      <c r="VV46" s="17">
        <v>0</v>
      </c>
      <c r="VW46" s="17">
        <v>0</v>
      </c>
      <c r="VX46" s="17">
        <v>0</v>
      </c>
      <c r="VY46" s="17"/>
      <c r="VZ46" s="17">
        <v>0</v>
      </c>
      <c r="WA46" s="17">
        <v>0</v>
      </c>
      <c r="WB46" s="17">
        <v>0</v>
      </c>
      <c r="WC46" s="17"/>
      <c r="WD46" s="17">
        <v>0</v>
      </c>
      <c r="WE46" s="17">
        <v>0</v>
      </c>
      <c r="WF46" s="17">
        <v>8.8000000000000007</v>
      </c>
      <c r="WG46" s="17">
        <v>9</v>
      </c>
      <c r="WH46" s="17">
        <v>9</v>
      </c>
      <c r="WI46" s="17">
        <v>-0.2</v>
      </c>
      <c r="WJ46" s="17">
        <v>20.2</v>
      </c>
      <c r="WK46" s="17">
        <v>19.317070000000001</v>
      </c>
      <c r="WL46" s="17">
        <v>19.317070000000001</v>
      </c>
      <c r="WM46" s="17">
        <v>0.88292999999999999</v>
      </c>
      <c r="WN46" s="17">
        <v>4.3</v>
      </c>
      <c r="WO46" s="17"/>
      <c r="WP46" s="17">
        <v>0</v>
      </c>
      <c r="WQ46" s="17">
        <v>4.3</v>
      </c>
      <c r="WR46" s="17"/>
      <c r="WS46" s="17"/>
      <c r="WT46" s="17"/>
      <c r="WU46" s="17">
        <v>0</v>
      </c>
      <c r="WV46" s="17">
        <v>35.6</v>
      </c>
      <c r="WW46" s="17">
        <v>35</v>
      </c>
      <c r="WX46" s="17">
        <v>35</v>
      </c>
      <c r="WY46" s="17">
        <v>0.6</v>
      </c>
      <c r="WZ46" s="17">
        <v>28.3</v>
      </c>
      <c r="XA46" s="17">
        <v>29.184000000000001</v>
      </c>
      <c r="XB46" s="17">
        <v>29.184000000000001</v>
      </c>
      <c r="XC46" s="17">
        <v>-0.88400000000000001</v>
      </c>
      <c r="XD46" s="17">
        <v>3.1</v>
      </c>
      <c r="XE46" s="17">
        <v>2.8159999999999998</v>
      </c>
      <c r="XF46" s="17">
        <v>2.8159999999999998</v>
      </c>
      <c r="XG46" s="17">
        <v>0.28399999999999997</v>
      </c>
      <c r="XH46" s="17">
        <v>14</v>
      </c>
      <c r="XI46" s="17">
        <v>14</v>
      </c>
      <c r="XJ46" s="17">
        <v>14</v>
      </c>
      <c r="XK46" s="17">
        <v>0</v>
      </c>
      <c r="XL46" s="17">
        <v>11.4</v>
      </c>
      <c r="XM46" s="17">
        <v>14</v>
      </c>
      <c r="XN46" s="17">
        <v>14</v>
      </c>
      <c r="XO46" s="17">
        <v>-2.6</v>
      </c>
      <c r="XP46" s="17">
        <v>7.3</v>
      </c>
      <c r="XQ46" s="17">
        <v>6.54</v>
      </c>
      <c r="XR46" s="17">
        <v>6.54</v>
      </c>
      <c r="XS46" s="17">
        <v>0.76</v>
      </c>
    </row>
    <row r="47" spans="1:643" ht="24" customHeight="1" x14ac:dyDescent="0.3">
      <c r="A47" s="1"/>
      <c r="B47" s="16" t="s">
        <v>69</v>
      </c>
      <c r="C47" s="16" t="s">
        <v>758</v>
      </c>
      <c r="D47" s="17">
        <v>0.9</v>
      </c>
      <c r="E47" s="17">
        <v>1.01</v>
      </c>
      <c r="F47" s="17">
        <v>1.01</v>
      </c>
      <c r="G47" s="17">
        <v>-0.11</v>
      </c>
      <c r="H47" s="17">
        <v>1.5</v>
      </c>
      <c r="I47" s="17">
        <v>1.64</v>
      </c>
      <c r="J47" s="17">
        <v>1.64</v>
      </c>
      <c r="K47" s="17">
        <v>-0.14000000000000001</v>
      </c>
      <c r="L47" s="17">
        <v>648.1</v>
      </c>
      <c r="M47" s="17">
        <v>649.77760999999998</v>
      </c>
      <c r="N47" s="17">
        <v>649.77760999999998</v>
      </c>
      <c r="O47" s="17">
        <v>-1.67761</v>
      </c>
      <c r="P47" s="17">
        <v>145.9</v>
      </c>
      <c r="Q47" s="17">
        <v>212.41534999999999</v>
      </c>
      <c r="R47" s="17">
        <v>212.41534999999999</v>
      </c>
      <c r="S47" s="17">
        <v>-66.515349999999998</v>
      </c>
      <c r="T47" s="17">
        <v>0</v>
      </c>
      <c r="U47" s="17"/>
      <c r="V47" s="17">
        <v>0</v>
      </c>
      <c r="W47" s="17">
        <v>0</v>
      </c>
      <c r="X47" s="17">
        <v>0</v>
      </c>
      <c r="Y47" s="17"/>
      <c r="Z47" s="17">
        <v>0</v>
      </c>
      <c r="AA47" s="17">
        <v>0</v>
      </c>
      <c r="AB47" s="17">
        <v>91.5</v>
      </c>
      <c r="AC47" s="17">
        <v>92.226339999999993</v>
      </c>
      <c r="AD47" s="17">
        <v>92.226339999999993</v>
      </c>
      <c r="AE47" s="17">
        <v>-0.72633999999999999</v>
      </c>
      <c r="AF47" s="17">
        <v>239.7</v>
      </c>
      <c r="AG47" s="17">
        <v>246.98840000000001</v>
      </c>
      <c r="AH47" s="17">
        <v>246.98840000000001</v>
      </c>
      <c r="AI47" s="17">
        <v>-7.2884000000000002</v>
      </c>
      <c r="AJ47" s="17">
        <v>0</v>
      </c>
      <c r="AK47" s="17"/>
      <c r="AL47" s="17"/>
      <c r="AM47" s="17">
        <v>0</v>
      </c>
      <c r="AN47" s="17"/>
      <c r="AO47" s="17"/>
      <c r="AP47" s="17"/>
      <c r="AQ47" s="17">
        <v>0</v>
      </c>
      <c r="AR47" s="17">
        <v>179.5</v>
      </c>
      <c r="AS47" s="17">
        <v>186.4444</v>
      </c>
      <c r="AT47" s="17">
        <v>153.81667999999999</v>
      </c>
      <c r="AU47" s="17">
        <v>25.683319999999998</v>
      </c>
      <c r="AV47" s="17">
        <v>197.7</v>
      </c>
      <c r="AW47" s="17">
        <v>186.4444</v>
      </c>
      <c r="AX47" s="17">
        <v>153.81667999999999</v>
      </c>
      <c r="AY47" s="17">
        <v>43.883319999999998</v>
      </c>
      <c r="AZ47" s="17">
        <v>199.6</v>
      </c>
      <c r="BA47" s="17">
        <v>186.4444</v>
      </c>
      <c r="BB47" s="17">
        <v>153.81667999999999</v>
      </c>
      <c r="BC47" s="17">
        <v>45.783320000000003</v>
      </c>
      <c r="BD47" s="17">
        <v>284.39999999999998</v>
      </c>
      <c r="BE47" s="17">
        <v>279.66658999999999</v>
      </c>
      <c r="BF47" s="17">
        <v>230.72501</v>
      </c>
      <c r="BG47" s="17">
        <v>53.674990000000001</v>
      </c>
      <c r="BH47" s="17">
        <v>202.6</v>
      </c>
      <c r="BI47" s="17">
        <v>195.12200999999999</v>
      </c>
      <c r="BJ47" s="17">
        <v>195.12200000000001</v>
      </c>
      <c r="BK47" s="17">
        <v>7.4779999999999998</v>
      </c>
      <c r="BL47" s="17">
        <v>107.2</v>
      </c>
      <c r="BM47" s="17">
        <v>97.561000000000007</v>
      </c>
      <c r="BN47" s="17">
        <v>97.561000000000007</v>
      </c>
      <c r="BO47" s="17">
        <v>9.6389999999999993</v>
      </c>
      <c r="BP47" s="17">
        <v>560.6</v>
      </c>
      <c r="BQ47" s="17">
        <v>568.29854</v>
      </c>
      <c r="BR47" s="17">
        <v>568.29854</v>
      </c>
      <c r="BS47" s="17">
        <v>-7.6985400000000004</v>
      </c>
      <c r="BT47" s="17">
        <v>10.8</v>
      </c>
      <c r="BU47" s="17">
        <v>10.17268</v>
      </c>
      <c r="BV47" s="17">
        <v>10.17268</v>
      </c>
      <c r="BW47" s="17">
        <v>0.62731999999999999</v>
      </c>
      <c r="BX47" s="17"/>
      <c r="BY47" s="17"/>
      <c r="BZ47" s="17"/>
      <c r="CA47" s="17">
        <v>0</v>
      </c>
      <c r="CB47" s="17"/>
      <c r="CC47" s="17"/>
      <c r="CD47" s="17"/>
      <c r="CE47" s="17">
        <v>0</v>
      </c>
      <c r="CF47" s="17"/>
      <c r="CG47" s="17"/>
      <c r="CH47" s="17"/>
      <c r="CI47" s="17">
        <v>0</v>
      </c>
      <c r="CJ47" s="17"/>
      <c r="CK47" s="17"/>
      <c r="CL47" s="17"/>
      <c r="CM47" s="17">
        <v>0</v>
      </c>
      <c r="CN47" s="17">
        <v>167.2</v>
      </c>
      <c r="CO47" s="17">
        <v>164.70732000000001</v>
      </c>
      <c r="CP47" s="17">
        <v>164.70732000000001</v>
      </c>
      <c r="CQ47" s="17">
        <v>2.49268</v>
      </c>
      <c r="CR47" s="17">
        <v>8.1999999999999993</v>
      </c>
      <c r="CS47" s="17">
        <v>8.2097499999999997</v>
      </c>
      <c r="CT47" s="17">
        <v>8.2097499999999997</v>
      </c>
      <c r="CU47" s="17">
        <v>-9.75E-3</v>
      </c>
      <c r="CV47" s="17">
        <v>2.1</v>
      </c>
      <c r="CW47" s="17">
        <v>4.5064399999999996</v>
      </c>
      <c r="CX47" s="17">
        <v>4.5064399999999996</v>
      </c>
      <c r="CY47" s="17">
        <v>-2.4064399999999999</v>
      </c>
      <c r="CZ47" s="17">
        <v>16.600000000000001</v>
      </c>
      <c r="DA47" s="17"/>
      <c r="DB47" s="17">
        <v>0</v>
      </c>
      <c r="DC47" s="17">
        <v>16.600000000000001</v>
      </c>
      <c r="DD47" s="17">
        <v>0</v>
      </c>
      <c r="DE47" s="17">
        <v>6.8787000000000003</v>
      </c>
      <c r="DF47" s="17">
        <v>6.8787000000000003</v>
      </c>
      <c r="DG47" s="17">
        <v>-6.8787000000000003</v>
      </c>
      <c r="DH47" s="17"/>
      <c r="DI47" s="17"/>
      <c r="DJ47" s="17"/>
      <c r="DK47" s="17">
        <v>0</v>
      </c>
      <c r="DL47" s="17">
        <v>106.3</v>
      </c>
      <c r="DM47" s="17">
        <v>107.71395</v>
      </c>
      <c r="DN47" s="17">
        <v>107.71395</v>
      </c>
      <c r="DO47" s="17">
        <v>-1.41395</v>
      </c>
      <c r="DP47" s="17">
        <v>0</v>
      </c>
      <c r="DQ47" s="17"/>
      <c r="DR47" s="17">
        <v>8.9130000000000003</v>
      </c>
      <c r="DS47" s="17">
        <v>-8.9130000000000003</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175.4</v>
      </c>
      <c r="EK47" s="17">
        <v>131.26799</v>
      </c>
      <c r="EL47" s="17">
        <v>131.26804999999999</v>
      </c>
      <c r="EM47" s="17">
        <v>44.131950000000003</v>
      </c>
      <c r="EN47" s="17"/>
      <c r="EO47" s="17"/>
      <c r="EP47" s="17">
        <v>0</v>
      </c>
      <c r="EQ47" s="17">
        <v>0</v>
      </c>
      <c r="ER47" s="17"/>
      <c r="ES47" s="17"/>
      <c r="ET47" s="17"/>
      <c r="EU47" s="17">
        <v>0</v>
      </c>
      <c r="EV47" s="17"/>
      <c r="EW47" s="17"/>
      <c r="EX47" s="17"/>
      <c r="EY47" s="17">
        <v>0</v>
      </c>
      <c r="EZ47" s="17">
        <v>6.5</v>
      </c>
      <c r="FA47" s="17">
        <v>6.39</v>
      </c>
      <c r="FB47" s="17">
        <v>6.39</v>
      </c>
      <c r="FC47" s="17">
        <v>0.11</v>
      </c>
      <c r="FD47" s="17">
        <v>459.4</v>
      </c>
      <c r="FE47" s="17">
        <v>458.87804999999997</v>
      </c>
      <c r="FF47" s="17">
        <v>458.87804999999997</v>
      </c>
      <c r="FG47" s="17">
        <v>0.52195000000000003</v>
      </c>
      <c r="FH47" s="17">
        <v>81.900000000000006</v>
      </c>
      <c r="FI47" s="17">
        <v>79.998149999999995</v>
      </c>
      <c r="FJ47" s="17">
        <v>56.67539</v>
      </c>
      <c r="FK47" s="17">
        <v>25.224609999999998</v>
      </c>
      <c r="FL47" s="17">
        <v>148.19999999999999</v>
      </c>
      <c r="FM47" s="17">
        <v>148.62634</v>
      </c>
      <c r="FN47" s="17">
        <v>148.62634</v>
      </c>
      <c r="FO47" s="17">
        <v>-0.42634</v>
      </c>
      <c r="FP47" s="17">
        <v>42.3</v>
      </c>
      <c r="FQ47" s="17">
        <v>39.995710000000003</v>
      </c>
      <c r="FR47" s="17">
        <v>41.498959999999997</v>
      </c>
      <c r="FS47" s="17">
        <v>0.80103999999999997</v>
      </c>
      <c r="FT47" s="17">
        <v>18.5</v>
      </c>
      <c r="FU47" s="17">
        <v>19.28585</v>
      </c>
      <c r="FV47" s="17">
        <v>19.28585</v>
      </c>
      <c r="FW47" s="17">
        <v>-0.78585000000000005</v>
      </c>
      <c r="FX47" s="17">
        <v>19.8</v>
      </c>
      <c r="FY47" s="17">
        <v>19.21951</v>
      </c>
      <c r="FZ47" s="17">
        <v>19.21951</v>
      </c>
      <c r="GA47" s="17">
        <v>0.58048999999999995</v>
      </c>
      <c r="GB47" s="17">
        <v>91.4</v>
      </c>
      <c r="GC47" s="17">
        <v>87.657560000000004</v>
      </c>
      <c r="GD47" s="17">
        <v>87.657560000000004</v>
      </c>
      <c r="GE47" s="17">
        <v>3.7424400000000002</v>
      </c>
      <c r="GF47" s="17">
        <v>178.3</v>
      </c>
      <c r="GG47" s="17">
        <v>181.66672</v>
      </c>
      <c r="GH47" s="17">
        <v>181.66672</v>
      </c>
      <c r="GI47" s="17">
        <v>-3.3667199999999999</v>
      </c>
      <c r="GJ47" s="17">
        <v>178.4</v>
      </c>
      <c r="GK47" s="17">
        <v>181.66672</v>
      </c>
      <c r="GL47" s="17">
        <v>181.66672</v>
      </c>
      <c r="GM47" s="17">
        <v>-3.2667199999999998</v>
      </c>
      <c r="GN47" s="17">
        <v>184.2</v>
      </c>
      <c r="GO47" s="17">
        <v>181.66672</v>
      </c>
      <c r="GP47" s="17">
        <v>181.66672</v>
      </c>
      <c r="GQ47" s="17">
        <v>2.53328</v>
      </c>
      <c r="GR47" s="17">
        <v>109</v>
      </c>
      <c r="GS47" s="17">
        <v>110.91316999999999</v>
      </c>
      <c r="GT47" s="17">
        <v>110.91316999999999</v>
      </c>
      <c r="GU47" s="17">
        <v>-1.91317</v>
      </c>
      <c r="GV47" s="17"/>
      <c r="GW47" s="17"/>
      <c r="GX47" s="17"/>
      <c r="GY47" s="17">
        <v>0</v>
      </c>
      <c r="GZ47" s="17">
        <v>5.2</v>
      </c>
      <c r="HA47" s="17">
        <v>3.7359200000000001</v>
      </c>
      <c r="HB47" s="17"/>
      <c r="HC47" s="17">
        <v>5.2</v>
      </c>
      <c r="HD47" s="17">
        <v>46.3</v>
      </c>
      <c r="HE47" s="17">
        <v>47.26634</v>
      </c>
      <c r="HF47" s="17">
        <v>47.26634</v>
      </c>
      <c r="HG47" s="17">
        <v>-0.96633999999999998</v>
      </c>
      <c r="HH47" s="17"/>
      <c r="HI47" s="17"/>
      <c r="HJ47" s="17"/>
      <c r="HK47" s="17">
        <v>0</v>
      </c>
      <c r="HL47" s="17">
        <v>4</v>
      </c>
      <c r="HM47" s="17">
        <v>3.8872599999999999</v>
      </c>
      <c r="HN47" s="17">
        <v>3.8872599999999999</v>
      </c>
      <c r="HO47" s="17">
        <v>0.11274000000000001</v>
      </c>
      <c r="HP47" s="17">
        <v>31.4</v>
      </c>
      <c r="HQ47" s="17">
        <v>29.882930000000002</v>
      </c>
      <c r="HR47" s="17">
        <v>29.882930000000002</v>
      </c>
      <c r="HS47" s="17">
        <v>1.5170699999999999</v>
      </c>
      <c r="HT47" s="17">
        <v>173.8</v>
      </c>
      <c r="HU47" s="17">
        <v>171.54185000000001</v>
      </c>
      <c r="HV47" s="17">
        <v>171.54185000000001</v>
      </c>
      <c r="HW47" s="17">
        <v>2.2581500000000001</v>
      </c>
      <c r="HX47" s="17">
        <v>94.5</v>
      </c>
      <c r="HY47" s="17">
        <v>95.918049999999994</v>
      </c>
      <c r="HZ47" s="17">
        <v>95.918040000000005</v>
      </c>
      <c r="IA47" s="17">
        <v>-1.41804</v>
      </c>
      <c r="IB47" s="17">
        <v>82</v>
      </c>
      <c r="IC47" s="17">
        <v>25.641459999999999</v>
      </c>
      <c r="ID47" s="17">
        <v>25.641030000000001</v>
      </c>
      <c r="IE47" s="17">
        <v>56.358969999999999</v>
      </c>
      <c r="IF47" s="17">
        <v>0</v>
      </c>
      <c r="IG47" s="17"/>
      <c r="IH47" s="17">
        <v>0</v>
      </c>
      <c r="II47" s="17">
        <v>0</v>
      </c>
      <c r="IJ47" s="17">
        <v>0</v>
      </c>
      <c r="IK47" s="17"/>
      <c r="IL47" s="17">
        <v>0</v>
      </c>
      <c r="IM47" s="17">
        <v>0</v>
      </c>
      <c r="IN47" s="17"/>
      <c r="IO47" s="17"/>
      <c r="IP47" s="17"/>
      <c r="IQ47" s="17">
        <v>0</v>
      </c>
      <c r="IR47" s="17"/>
      <c r="IS47" s="17"/>
      <c r="IT47" s="17"/>
      <c r="IU47" s="17">
        <v>0</v>
      </c>
      <c r="IV47" s="17"/>
      <c r="IW47" s="17"/>
      <c r="IX47" s="17"/>
      <c r="IY47" s="17">
        <v>0</v>
      </c>
      <c r="IZ47" s="17">
        <v>130.9</v>
      </c>
      <c r="JA47" s="17">
        <v>133.35676000000001</v>
      </c>
      <c r="JB47" s="17">
        <v>133.35676000000001</v>
      </c>
      <c r="JC47" s="17">
        <v>-2.4567600000000001</v>
      </c>
      <c r="JD47" s="17">
        <v>169.1</v>
      </c>
      <c r="JE47" s="17">
        <v>165.62153000000001</v>
      </c>
      <c r="JF47" s="17">
        <v>165.62153000000001</v>
      </c>
      <c r="JG47" s="17">
        <v>3.4784700000000002</v>
      </c>
      <c r="JH47" s="17">
        <v>161</v>
      </c>
      <c r="JI47" s="17">
        <v>165.62153000000001</v>
      </c>
      <c r="JJ47" s="17">
        <v>165.62153000000001</v>
      </c>
      <c r="JK47" s="17">
        <v>-4.6215299999999999</v>
      </c>
      <c r="JL47" s="17"/>
      <c r="JM47" s="17"/>
      <c r="JN47" s="17"/>
      <c r="JO47" s="17">
        <v>0</v>
      </c>
      <c r="JP47" s="17">
        <v>163.9</v>
      </c>
      <c r="JQ47" s="17">
        <v>165.62153000000001</v>
      </c>
      <c r="JR47" s="17">
        <v>165.62153000000001</v>
      </c>
      <c r="JS47" s="17">
        <v>-1.72153</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114.3</v>
      </c>
      <c r="KO47" s="17">
        <v>114.11063</v>
      </c>
      <c r="KP47" s="17">
        <v>114.11063</v>
      </c>
      <c r="KQ47" s="17">
        <v>0.18937000000000001</v>
      </c>
      <c r="KR47" s="17">
        <v>0</v>
      </c>
      <c r="KS47" s="17"/>
      <c r="KT47" s="17"/>
      <c r="KU47" s="17">
        <v>0</v>
      </c>
      <c r="KV47" s="17"/>
      <c r="KW47" s="17"/>
      <c r="KX47" s="17"/>
      <c r="KY47" s="17">
        <v>0</v>
      </c>
      <c r="KZ47" s="17">
        <v>4.3</v>
      </c>
      <c r="LA47" s="17">
        <v>3.8072699999999999</v>
      </c>
      <c r="LB47" s="17">
        <v>3.8072699999999999</v>
      </c>
      <c r="LC47" s="17">
        <v>0.49273</v>
      </c>
      <c r="LD47" s="17">
        <v>236.8</v>
      </c>
      <c r="LE47" s="17">
        <v>220.97400999999999</v>
      </c>
      <c r="LF47" s="17">
        <v>220.97395</v>
      </c>
      <c r="LG47" s="17">
        <v>15.82605</v>
      </c>
      <c r="LH47" s="17">
        <v>117.1</v>
      </c>
      <c r="LI47" s="17">
        <v>133.67995999999999</v>
      </c>
      <c r="LJ47" s="17">
        <v>133.67995999999999</v>
      </c>
      <c r="LK47" s="17">
        <v>-16.57996</v>
      </c>
      <c r="LL47" s="17">
        <v>65.2</v>
      </c>
      <c r="LM47" s="17">
        <v>67.461460000000002</v>
      </c>
      <c r="LN47" s="17">
        <v>67.461460000000002</v>
      </c>
      <c r="LO47" s="17">
        <v>-2.26146</v>
      </c>
      <c r="LP47" s="17">
        <v>79.3</v>
      </c>
      <c r="LQ47" s="17">
        <v>78.567999999999998</v>
      </c>
      <c r="LR47" s="17">
        <v>78.567999999999998</v>
      </c>
      <c r="LS47" s="17">
        <v>0.73199999999999998</v>
      </c>
      <c r="LT47" s="17"/>
      <c r="LU47" s="17"/>
      <c r="LV47" s="17"/>
      <c r="LW47" s="17">
        <v>0</v>
      </c>
      <c r="LX47" s="17"/>
      <c r="LY47" s="17"/>
      <c r="LZ47" s="17"/>
      <c r="MA47" s="17">
        <v>0</v>
      </c>
      <c r="MB47" s="17"/>
      <c r="MC47" s="17"/>
      <c r="MD47" s="17"/>
      <c r="ME47" s="17">
        <v>0</v>
      </c>
      <c r="MF47" s="17"/>
      <c r="MG47" s="17"/>
      <c r="MH47" s="17"/>
      <c r="MI47" s="17">
        <v>0</v>
      </c>
      <c r="MJ47" s="17"/>
      <c r="MK47" s="17"/>
      <c r="ML47" s="17"/>
      <c r="MM47" s="17">
        <v>0</v>
      </c>
      <c r="MN47" s="17">
        <v>142.5</v>
      </c>
      <c r="MO47" s="17">
        <v>116.79938</v>
      </c>
      <c r="MP47" s="17"/>
      <c r="MQ47" s="17">
        <v>142.5</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0.7</v>
      </c>
      <c r="NQ47" s="17">
        <v>129.30761999999999</v>
      </c>
      <c r="NR47" s="17">
        <v>144.27350999999999</v>
      </c>
      <c r="NS47" s="17">
        <v>-143.57351</v>
      </c>
      <c r="NT47" s="17">
        <v>0</v>
      </c>
      <c r="NU47" s="17"/>
      <c r="NV47" s="17">
        <v>72.136750000000006</v>
      </c>
      <c r="NW47" s="17">
        <v>-72.136750000000006</v>
      </c>
      <c r="NX47" s="17">
        <v>0</v>
      </c>
      <c r="NY47" s="17"/>
      <c r="NZ47" s="17">
        <v>0</v>
      </c>
      <c r="OA47" s="17">
        <v>0</v>
      </c>
      <c r="OB47" s="17">
        <v>54.2</v>
      </c>
      <c r="OC47" s="17">
        <v>54.701779999999999</v>
      </c>
      <c r="OD47" s="17">
        <v>54.26</v>
      </c>
      <c r="OE47" s="17">
        <v>-0.06</v>
      </c>
      <c r="OF47" s="17">
        <v>0</v>
      </c>
      <c r="OG47" s="17">
        <v>0</v>
      </c>
      <c r="OH47" s="17">
        <v>0</v>
      </c>
      <c r="OI47" s="17">
        <v>0</v>
      </c>
      <c r="OJ47" s="17">
        <v>4.4000000000000004</v>
      </c>
      <c r="OK47" s="17">
        <v>5.5439999999999996</v>
      </c>
      <c r="OL47" s="17">
        <v>5.5439999999999996</v>
      </c>
      <c r="OM47" s="17">
        <v>-1.1439999999999999</v>
      </c>
      <c r="ON47" s="17">
        <v>0</v>
      </c>
      <c r="OO47" s="17"/>
      <c r="OP47" s="17">
        <v>0</v>
      </c>
      <c r="OQ47" s="17">
        <v>0</v>
      </c>
      <c r="OR47" s="17">
        <v>20</v>
      </c>
      <c r="OS47" s="17">
        <v>20</v>
      </c>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3.6</v>
      </c>
      <c r="PE47" s="17">
        <v>3.6</v>
      </c>
      <c r="PF47" s="17">
        <v>3.6</v>
      </c>
      <c r="PG47" s="17">
        <v>0</v>
      </c>
      <c r="PH47" s="17">
        <v>5.0999999999999996</v>
      </c>
      <c r="PI47" s="17">
        <v>5</v>
      </c>
      <c r="PJ47" s="17">
        <v>5</v>
      </c>
      <c r="PK47" s="17">
        <v>0.1</v>
      </c>
      <c r="PL47" s="17">
        <v>20.100000000000001</v>
      </c>
      <c r="PM47" s="17">
        <v>19.5122</v>
      </c>
      <c r="PN47" s="17">
        <v>19.51219</v>
      </c>
      <c r="PO47" s="17">
        <v>0.58781000000000005</v>
      </c>
      <c r="PP47" s="17">
        <v>20</v>
      </c>
      <c r="PQ47" s="17">
        <v>19.5122</v>
      </c>
      <c r="PR47" s="17">
        <v>19.51219</v>
      </c>
      <c r="PS47" s="17">
        <v>0.48781000000000002</v>
      </c>
      <c r="PT47" s="17">
        <v>18.8</v>
      </c>
      <c r="PU47" s="17">
        <v>17.560980000000001</v>
      </c>
      <c r="PV47" s="17">
        <v>17.560980000000001</v>
      </c>
      <c r="PW47" s="17">
        <v>1.23902</v>
      </c>
      <c r="PX47" s="17">
        <v>3.1</v>
      </c>
      <c r="PY47" s="17">
        <v>3.3</v>
      </c>
      <c r="PZ47" s="17">
        <v>3.3</v>
      </c>
      <c r="QA47" s="17">
        <v>-0.2</v>
      </c>
      <c r="QB47" s="17">
        <v>18.7</v>
      </c>
      <c r="QC47" s="17">
        <v>18.341460000000001</v>
      </c>
      <c r="QD47" s="17">
        <v>18.341460000000001</v>
      </c>
      <c r="QE47" s="17">
        <v>0.35854000000000003</v>
      </c>
      <c r="QF47" s="17">
        <v>0</v>
      </c>
      <c r="QG47" s="17"/>
      <c r="QH47" s="17">
        <v>0</v>
      </c>
      <c r="QI47" s="17">
        <v>0</v>
      </c>
      <c r="QJ47" s="17">
        <v>0</v>
      </c>
      <c r="QK47" s="17">
        <v>0</v>
      </c>
      <c r="QL47" s="17">
        <v>0</v>
      </c>
      <c r="QM47" s="17">
        <v>0</v>
      </c>
      <c r="QN47" s="17">
        <v>19.2</v>
      </c>
      <c r="QO47" s="17">
        <v>16.073</v>
      </c>
      <c r="QP47" s="17">
        <v>16.073</v>
      </c>
      <c r="QQ47" s="17">
        <v>3.1269999999999998</v>
      </c>
      <c r="QR47" s="17">
        <v>52.4</v>
      </c>
      <c r="QS47" s="17">
        <v>51.455060000000003</v>
      </c>
      <c r="QT47" s="17">
        <v>44.225000000000001</v>
      </c>
      <c r="QU47" s="17">
        <v>8.1750000000000007</v>
      </c>
      <c r="QV47" s="17">
        <v>4.5</v>
      </c>
      <c r="QW47" s="17">
        <v>4.2</v>
      </c>
      <c r="QX47" s="17">
        <v>4.2</v>
      </c>
      <c r="QY47" s="17">
        <v>0.3</v>
      </c>
      <c r="QZ47" s="17">
        <v>2.2000000000000002</v>
      </c>
      <c r="RA47" s="17">
        <v>2.4</v>
      </c>
      <c r="RB47" s="17">
        <v>2.4</v>
      </c>
      <c r="RC47" s="17">
        <v>-0.2</v>
      </c>
      <c r="RD47" s="17">
        <v>2.4</v>
      </c>
      <c r="RE47" s="17">
        <v>2.4</v>
      </c>
      <c r="RF47" s="17">
        <v>2.4</v>
      </c>
      <c r="RG47" s="17">
        <v>0</v>
      </c>
      <c r="RH47" s="17">
        <v>3</v>
      </c>
      <c r="RI47" s="17">
        <v>2.8</v>
      </c>
      <c r="RJ47" s="17">
        <v>2.8</v>
      </c>
      <c r="RK47" s="17">
        <v>0.2</v>
      </c>
      <c r="RL47" s="17">
        <v>0</v>
      </c>
      <c r="RM47" s="17"/>
      <c r="RN47" s="17">
        <v>0</v>
      </c>
      <c r="RO47" s="17">
        <v>0</v>
      </c>
      <c r="RP47" s="17">
        <v>3.2</v>
      </c>
      <c r="RQ47" s="17">
        <v>2.7989999999999999</v>
      </c>
      <c r="RR47" s="17">
        <v>2.7989999999999999</v>
      </c>
      <c r="RS47" s="17">
        <v>0.40100000000000002</v>
      </c>
      <c r="RT47" s="17">
        <v>20.3</v>
      </c>
      <c r="RU47" s="17">
        <v>19.869240000000001</v>
      </c>
      <c r="RV47" s="17">
        <v>19.869240000000001</v>
      </c>
      <c r="RW47" s="17">
        <v>0.43075999999999998</v>
      </c>
      <c r="RX47" s="17">
        <v>2</v>
      </c>
      <c r="RY47" s="17">
        <v>2</v>
      </c>
      <c r="RZ47" s="17">
        <v>2</v>
      </c>
      <c r="SA47" s="17">
        <v>0</v>
      </c>
      <c r="SB47" s="17">
        <v>0.2</v>
      </c>
      <c r="SC47" s="17">
        <v>0.7</v>
      </c>
      <c r="SD47" s="17">
        <v>0.7</v>
      </c>
      <c r="SE47" s="17">
        <v>-0.5</v>
      </c>
      <c r="SF47" s="17">
        <v>13</v>
      </c>
      <c r="SG47" s="17">
        <v>19.21951</v>
      </c>
      <c r="SH47" s="17">
        <v>19.21951</v>
      </c>
      <c r="SI47" s="17">
        <v>-6.2195099999999996</v>
      </c>
      <c r="SJ47" s="17">
        <v>12.5</v>
      </c>
      <c r="SK47" s="17">
        <v>12.292680000000001</v>
      </c>
      <c r="SL47" s="17">
        <v>12.292680000000001</v>
      </c>
      <c r="SM47" s="17">
        <v>0.20732</v>
      </c>
      <c r="SN47" s="17">
        <v>20.2</v>
      </c>
      <c r="SO47" s="17">
        <v>19.5122</v>
      </c>
      <c r="SP47" s="17">
        <v>19.51219</v>
      </c>
      <c r="SQ47" s="17">
        <v>0.68781000000000003</v>
      </c>
      <c r="SR47" s="17">
        <v>20.3</v>
      </c>
      <c r="SS47" s="17">
        <v>19.5122</v>
      </c>
      <c r="ST47" s="17">
        <v>19.51219</v>
      </c>
      <c r="SU47" s="17">
        <v>0.78781000000000001</v>
      </c>
      <c r="SV47" s="17">
        <v>20</v>
      </c>
      <c r="SW47" s="17">
        <v>19.317070000000001</v>
      </c>
      <c r="SX47" s="17">
        <v>19.317070000000001</v>
      </c>
      <c r="SY47" s="17">
        <v>0.68293000000000004</v>
      </c>
      <c r="SZ47" s="17">
        <v>4</v>
      </c>
      <c r="TA47" s="17">
        <v>2.7069999999999999</v>
      </c>
      <c r="TB47" s="17">
        <v>2.7069999999999999</v>
      </c>
      <c r="TC47" s="17">
        <v>1.2929999999999999</v>
      </c>
      <c r="TD47" s="17">
        <v>64.900000000000006</v>
      </c>
      <c r="TE47" s="17">
        <v>45.457000000000001</v>
      </c>
      <c r="TF47" s="17">
        <v>45.457000000000001</v>
      </c>
      <c r="TG47" s="17">
        <v>19.443000000000001</v>
      </c>
      <c r="TH47" s="17">
        <v>0</v>
      </c>
      <c r="TI47" s="17"/>
      <c r="TJ47" s="17">
        <v>0</v>
      </c>
      <c r="TK47" s="17">
        <v>0</v>
      </c>
      <c r="TL47" s="17">
        <v>20.7</v>
      </c>
      <c r="TM47" s="17">
        <v>30</v>
      </c>
      <c r="TN47" s="17">
        <v>19.489999999999998</v>
      </c>
      <c r="TO47" s="17">
        <v>1.21</v>
      </c>
      <c r="TP47" s="17">
        <v>47.8</v>
      </c>
      <c r="TQ47" s="17">
        <v>42.233759999999997</v>
      </c>
      <c r="TR47" s="17">
        <v>30.103999999999999</v>
      </c>
      <c r="TS47" s="17">
        <v>17.696000000000002</v>
      </c>
      <c r="TT47" s="17">
        <v>1.7</v>
      </c>
      <c r="TU47" s="17">
        <v>2.343</v>
      </c>
      <c r="TV47" s="17">
        <v>2.343</v>
      </c>
      <c r="TW47" s="17">
        <v>-0.64300000000000002</v>
      </c>
      <c r="TX47" s="17">
        <v>1.7</v>
      </c>
      <c r="TY47" s="17">
        <v>1.9770000000000001</v>
      </c>
      <c r="TZ47" s="17">
        <v>1.9770000000000001</v>
      </c>
      <c r="UA47" s="17">
        <v>-0.27700000000000002</v>
      </c>
      <c r="UB47" s="17">
        <v>20.9</v>
      </c>
      <c r="UC47" s="17">
        <v>19.5122</v>
      </c>
      <c r="UD47" s="17">
        <v>19.51219</v>
      </c>
      <c r="UE47" s="17">
        <v>1.38781</v>
      </c>
      <c r="UF47" s="17">
        <v>7.4</v>
      </c>
      <c r="UG47" s="17">
        <v>8.4</v>
      </c>
      <c r="UH47" s="17">
        <v>8.4</v>
      </c>
      <c r="UI47" s="17">
        <v>-1</v>
      </c>
      <c r="UJ47" s="17">
        <v>0</v>
      </c>
      <c r="UK47" s="17"/>
      <c r="UL47" s="17">
        <v>6.6</v>
      </c>
      <c r="UM47" s="17">
        <v>-6.6</v>
      </c>
      <c r="UN47" s="17">
        <v>20.399999999999999</v>
      </c>
      <c r="UO47" s="17">
        <v>19.5122</v>
      </c>
      <c r="UP47" s="17">
        <v>19.51219</v>
      </c>
      <c r="UQ47" s="17">
        <v>0.88780999999999999</v>
      </c>
      <c r="UR47" s="17">
        <v>20.399999999999999</v>
      </c>
      <c r="US47" s="17">
        <v>19.5122</v>
      </c>
      <c r="UT47" s="17">
        <v>19.51219</v>
      </c>
      <c r="UU47" s="17">
        <v>0.88780999999999999</v>
      </c>
      <c r="UV47" s="17">
        <v>20.2</v>
      </c>
      <c r="UW47" s="17">
        <v>19.5122</v>
      </c>
      <c r="UX47" s="17">
        <v>19.51219</v>
      </c>
      <c r="UY47" s="17">
        <v>0.68781000000000003</v>
      </c>
      <c r="UZ47" s="17">
        <v>5.7</v>
      </c>
      <c r="VA47" s="17">
        <v>6.3890000000000002</v>
      </c>
      <c r="VB47" s="17">
        <v>6.3890000000000002</v>
      </c>
      <c r="VC47" s="17">
        <v>-0.68899999999999995</v>
      </c>
      <c r="VD47" s="17">
        <v>0</v>
      </c>
      <c r="VE47" s="17"/>
      <c r="VF47" s="17">
        <v>0</v>
      </c>
      <c r="VG47" s="17">
        <v>0</v>
      </c>
      <c r="VH47" s="17">
        <v>0</v>
      </c>
      <c r="VI47" s="17"/>
      <c r="VJ47" s="17">
        <v>0</v>
      </c>
      <c r="VK47" s="17">
        <v>0</v>
      </c>
      <c r="VL47" s="17"/>
      <c r="VM47" s="17"/>
      <c r="VN47" s="17"/>
      <c r="VO47" s="17">
        <v>0</v>
      </c>
      <c r="VP47" s="17">
        <v>0</v>
      </c>
      <c r="VQ47" s="17">
        <v>22.453790000000001</v>
      </c>
      <c r="VR47" s="17">
        <v>115.19</v>
      </c>
      <c r="VS47" s="17">
        <v>-115.19</v>
      </c>
      <c r="VT47" s="17">
        <v>0</v>
      </c>
      <c r="VU47" s="17">
        <v>41.83569</v>
      </c>
      <c r="VV47" s="17">
        <v>134.03899999999999</v>
      </c>
      <c r="VW47" s="17">
        <v>-134.03899999999999</v>
      </c>
      <c r="VX47" s="17">
        <v>0</v>
      </c>
      <c r="VY47" s="17"/>
      <c r="VZ47" s="17">
        <v>0</v>
      </c>
      <c r="WA47" s="17">
        <v>0</v>
      </c>
      <c r="WB47" s="17">
        <v>0</v>
      </c>
      <c r="WC47" s="17"/>
      <c r="WD47" s="17">
        <v>0</v>
      </c>
      <c r="WE47" s="17">
        <v>0</v>
      </c>
      <c r="WF47" s="17">
        <v>8.8000000000000007</v>
      </c>
      <c r="WG47" s="17">
        <v>9</v>
      </c>
      <c r="WH47" s="17">
        <v>9</v>
      </c>
      <c r="WI47" s="17">
        <v>-0.2</v>
      </c>
      <c r="WJ47" s="17">
        <v>20.100000000000001</v>
      </c>
      <c r="WK47" s="17">
        <v>19.317070000000001</v>
      </c>
      <c r="WL47" s="17">
        <v>19.317070000000001</v>
      </c>
      <c r="WM47" s="17">
        <v>0.78293000000000001</v>
      </c>
      <c r="WN47" s="17">
        <v>4.4000000000000004</v>
      </c>
      <c r="WO47" s="17"/>
      <c r="WP47" s="17">
        <v>0</v>
      </c>
      <c r="WQ47" s="17">
        <v>4.4000000000000004</v>
      </c>
      <c r="WR47" s="17"/>
      <c r="WS47" s="17"/>
      <c r="WT47" s="17"/>
      <c r="WU47" s="17">
        <v>0</v>
      </c>
      <c r="WV47" s="17">
        <v>36.6</v>
      </c>
      <c r="WW47" s="17">
        <v>35</v>
      </c>
      <c r="WX47" s="17">
        <v>35</v>
      </c>
      <c r="WY47" s="17">
        <v>1.6</v>
      </c>
      <c r="WZ47" s="17">
        <v>28.4</v>
      </c>
      <c r="XA47" s="17">
        <v>29.184000000000001</v>
      </c>
      <c r="XB47" s="17">
        <v>29.184000000000001</v>
      </c>
      <c r="XC47" s="17">
        <v>-0.78400000000000003</v>
      </c>
      <c r="XD47" s="17">
        <v>3.3</v>
      </c>
      <c r="XE47" s="17">
        <v>2.8159999999999998</v>
      </c>
      <c r="XF47" s="17">
        <v>2.8159999999999998</v>
      </c>
      <c r="XG47" s="17">
        <v>0.48399999999999999</v>
      </c>
      <c r="XH47" s="17">
        <v>13.9</v>
      </c>
      <c r="XI47" s="17">
        <v>14</v>
      </c>
      <c r="XJ47" s="17">
        <v>14</v>
      </c>
      <c r="XK47" s="17">
        <v>-0.1</v>
      </c>
      <c r="XL47" s="17">
        <v>10.9</v>
      </c>
      <c r="XM47" s="17">
        <v>14</v>
      </c>
      <c r="XN47" s="17">
        <v>14</v>
      </c>
      <c r="XO47" s="17">
        <v>-3.1</v>
      </c>
      <c r="XP47" s="17">
        <v>6.5</v>
      </c>
      <c r="XQ47" s="17">
        <v>6.54</v>
      </c>
      <c r="XR47" s="17">
        <v>6.54</v>
      </c>
      <c r="XS47" s="17">
        <v>-0.04</v>
      </c>
    </row>
    <row r="48" spans="1:643" ht="24" customHeight="1" x14ac:dyDescent="0.3">
      <c r="A48" s="1"/>
      <c r="B48" s="18" t="s">
        <v>69</v>
      </c>
      <c r="C48" s="18" t="s">
        <v>759</v>
      </c>
      <c r="D48" s="19">
        <v>0.9</v>
      </c>
      <c r="E48" s="19">
        <v>1.01</v>
      </c>
      <c r="F48" s="19">
        <v>1.01</v>
      </c>
      <c r="G48" s="19">
        <v>-0.11</v>
      </c>
      <c r="H48" s="19">
        <v>1.5</v>
      </c>
      <c r="I48" s="19">
        <v>1.64</v>
      </c>
      <c r="J48" s="19">
        <v>1.64</v>
      </c>
      <c r="K48" s="19">
        <v>-0.14000000000000001</v>
      </c>
      <c r="L48" s="19">
        <v>639.20000000000005</v>
      </c>
      <c r="M48" s="19">
        <v>649.77760999999998</v>
      </c>
      <c r="N48" s="19">
        <v>649.77760999999998</v>
      </c>
      <c r="O48" s="19">
        <v>-10.57761</v>
      </c>
      <c r="P48" s="19">
        <v>145</v>
      </c>
      <c r="Q48" s="19">
        <v>212.41534999999999</v>
      </c>
      <c r="R48" s="19">
        <v>212.41534999999999</v>
      </c>
      <c r="S48" s="19">
        <v>-67.415350000000004</v>
      </c>
      <c r="T48" s="19">
        <v>0</v>
      </c>
      <c r="U48" s="19"/>
      <c r="V48" s="19">
        <v>0</v>
      </c>
      <c r="W48" s="19">
        <v>0</v>
      </c>
      <c r="X48" s="19">
        <v>0</v>
      </c>
      <c r="Y48" s="19"/>
      <c r="Z48" s="19">
        <v>0</v>
      </c>
      <c r="AA48" s="19">
        <v>0</v>
      </c>
      <c r="AB48" s="19">
        <v>89.7</v>
      </c>
      <c r="AC48" s="19">
        <v>92.226339999999993</v>
      </c>
      <c r="AD48" s="19">
        <v>92.226339999999993</v>
      </c>
      <c r="AE48" s="19">
        <v>-2.5263399999999998</v>
      </c>
      <c r="AF48" s="19">
        <v>238</v>
      </c>
      <c r="AG48" s="19">
        <v>246.98840000000001</v>
      </c>
      <c r="AH48" s="19">
        <v>246.98840000000001</v>
      </c>
      <c r="AI48" s="19">
        <v>-8.9884000000000004</v>
      </c>
      <c r="AJ48" s="19">
        <v>0</v>
      </c>
      <c r="AK48" s="19"/>
      <c r="AL48" s="19"/>
      <c r="AM48" s="19">
        <v>0</v>
      </c>
      <c r="AN48" s="19"/>
      <c r="AO48" s="19"/>
      <c r="AP48" s="19"/>
      <c r="AQ48" s="19">
        <v>0</v>
      </c>
      <c r="AR48" s="19">
        <v>179.7</v>
      </c>
      <c r="AS48" s="19">
        <v>186.4444</v>
      </c>
      <c r="AT48" s="19">
        <v>162.90207000000001</v>
      </c>
      <c r="AU48" s="19">
        <v>16.797930000000001</v>
      </c>
      <c r="AV48" s="19">
        <v>197.3</v>
      </c>
      <c r="AW48" s="19">
        <v>186.4444</v>
      </c>
      <c r="AX48" s="19">
        <v>162.90207000000001</v>
      </c>
      <c r="AY48" s="19">
        <v>34.397930000000002</v>
      </c>
      <c r="AZ48" s="19">
        <v>199.3</v>
      </c>
      <c r="BA48" s="19">
        <v>186.4444</v>
      </c>
      <c r="BB48" s="19">
        <v>162.90207000000001</v>
      </c>
      <c r="BC48" s="19">
        <v>36.397930000000002</v>
      </c>
      <c r="BD48" s="19">
        <v>279.60000000000002</v>
      </c>
      <c r="BE48" s="19">
        <v>279.66658999999999</v>
      </c>
      <c r="BF48" s="19">
        <v>244.35310000000001</v>
      </c>
      <c r="BG48" s="19">
        <v>35.246899999999997</v>
      </c>
      <c r="BH48" s="19">
        <v>202.9</v>
      </c>
      <c r="BI48" s="19">
        <v>195.12200999999999</v>
      </c>
      <c r="BJ48" s="19">
        <v>195.12200000000001</v>
      </c>
      <c r="BK48" s="19">
        <v>7.7779999999999996</v>
      </c>
      <c r="BL48" s="19">
        <v>107.1</v>
      </c>
      <c r="BM48" s="19">
        <v>97.561000000000007</v>
      </c>
      <c r="BN48" s="19">
        <v>97.561000000000007</v>
      </c>
      <c r="BO48" s="19">
        <v>9.5389999999999997</v>
      </c>
      <c r="BP48" s="19">
        <v>551.29999999999995</v>
      </c>
      <c r="BQ48" s="19">
        <v>568.29854</v>
      </c>
      <c r="BR48" s="19">
        <v>568.29854</v>
      </c>
      <c r="BS48" s="19">
        <v>-16.998539999999998</v>
      </c>
      <c r="BT48" s="19">
        <v>10.8</v>
      </c>
      <c r="BU48" s="19">
        <v>10.17268</v>
      </c>
      <c r="BV48" s="19">
        <v>10.17268</v>
      </c>
      <c r="BW48" s="19">
        <v>0.62731999999999999</v>
      </c>
      <c r="BX48" s="19"/>
      <c r="BY48" s="19"/>
      <c r="BZ48" s="19"/>
      <c r="CA48" s="19">
        <v>0</v>
      </c>
      <c r="CB48" s="19"/>
      <c r="CC48" s="19"/>
      <c r="CD48" s="19"/>
      <c r="CE48" s="19">
        <v>0</v>
      </c>
      <c r="CF48" s="19"/>
      <c r="CG48" s="19"/>
      <c r="CH48" s="19"/>
      <c r="CI48" s="19">
        <v>0</v>
      </c>
      <c r="CJ48" s="19"/>
      <c r="CK48" s="19"/>
      <c r="CL48" s="19"/>
      <c r="CM48" s="19">
        <v>0</v>
      </c>
      <c r="CN48" s="19">
        <v>162.4</v>
      </c>
      <c r="CO48" s="19">
        <v>164.70732000000001</v>
      </c>
      <c r="CP48" s="19">
        <v>164.70732000000001</v>
      </c>
      <c r="CQ48" s="19">
        <v>-2.3073199999999998</v>
      </c>
      <c r="CR48" s="19">
        <v>7.4</v>
      </c>
      <c r="CS48" s="19">
        <v>8.2097499999999997</v>
      </c>
      <c r="CT48" s="19">
        <v>8.2097499999999997</v>
      </c>
      <c r="CU48" s="19">
        <v>-0.80974999999999997</v>
      </c>
      <c r="CV48" s="19">
        <v>2.1</v>
      </c>
      <c r="CW48" s="19">
        <v>4.5064399999999996</v>
      </c>
      <c r="CX48" s="19">
        <v>4.5064399999999996</v>
      </c>
      <c r="CY48" s="19">
        <v>-2.4064399999999999</v>
      </c>
      <c r="CZ48" s="19">
        <v>16.5</v>
      </c>
      <c r="DA48" s="19"/>
      <c r="DB48" s="19">
        <v>0</v>
      </c>
      <c r="DC48" s="19">
        <v>16.5</v>
      </c>
      <c r="DD48" s="19">
        <v>0</v>
      </c>
      <c r="DE48" s="19">
        <v>6.8787000000000003</v>
      </c>
      <c r="DF48" s="19">
        <v>6.8787000000000003</v>
      </c>
      <c r="DG48" s="19">
        <v>-6.8787000000000003</v>
      </c>
      <c r="DH48" s="19"/>
      <c r="DI48" s="19"/>
      <c r="DJ48" s="19"/>
      <c r="DK48" s="19">
        <v>0</v>
      </c>
      <c r="DL48" s="19">
        <v>106.6</v>
      </c>
      <c r="DM48" s="19">
        <v>107.71395</v>
      </c>
      <c r="DN48" s="19">
        <v>107.71395</v>
      </c>
      <c r="DO48" s="19">
        <v>-1.11395</v>
      </c>
      <c r="DP48" s="19">
        <v>0</v>
      </c>
      <c r="DQ48" s="19"/>
      <c r="DR48" s="19">
        <v>8.9130000000000003</v>
      </c>
      <c r="DS48" s="19">
        <v>-8.9130000000000003</v>
      </c>
      <c r="DT48" s="19"/>
      <c r="DU48" s="19"/>
      <c r="DV48" s="19"/>
      <c r="DW48" s="19">
        <v>0</v>
      </c>
      <c r="DX48" s="19"/>
      <c r="DY48" s="19"/>
      <c r="DZ48" s="19"/>
      <c r="EA48" s="19">
        <v>0</v>
      </c>
      <c r="EB48" s="19"/>
      <c r="EC48" s="19"/>
      <c r="ED48" s="19"/>
      <c r="EE48" s="19">
        <v>0</v>
      </c>
      <c r="EF48" s="19">
        <v>109.3</v>
      </c>
      <c r="EG48" s="19">
        <v>112.90537</v>
      </c>
      <c r="EH48" s="19">
        <v>112.90537</v>
      </c>
      <c r="EI48" s="19">
        <v>-3.6053700000000002</v>
      </c>
      <c r="EJ48" s="19">
        <v>133</v>
      </c>
      <c r="EK48" s="19">
        <v>131.26799</v>
      </c>
      <c r="EL48" s="19">
        <v>131.26804000000001</v>
      </c>
      <c r="EM48" s="19">
        <v>1.7319599999999999</v>
      </c>
      <c r="EN48" s="19"/>
      <c r="EO48" s="19"/>
      <c r="EP48" s="19">
        <v>0</v>
      </c>
      <c r="EQ48" s="19">
        <v>0</v>
      </c>
      <c r="ER48" s="19"/>
      <c r="ES48" s="19"/>
      <c r="ET48" s="19"/>
      <c r="EU48" s="19">
        <v>0</v>
      </c>
      <c r="EV48" s="19"/>
      <c r="EW48" s="19"/>
      <c r="EX48" s="19"/>
      <c r="EY48" s="19">
        <v>0</v>
      </c>
      <c r="EZ48" s="19">
        <v>6.5</v>
      </c>
      <c r="FA48" s="19">
        <v>6.39</v>
      </c>
      <c r="FB48" s="19">
        <v>6.39</v>
      </c>
      <c r="FC48" s="19">
        <v>0.11</v>
      </c>
      <c r="FD48" s="19">
        <v>452</v>
      </c>
      <c r="FE48" s="19">
        <v>458.87804999999997</v>
      </c>
      <c r="FF48" s="19">
        <v>458.87804999999997</v>
      </c>
      <c r="FG48" s="19">
        <v>-6.87805</v>
      </c>
      <c r="FH48" s="19">
        <v>81.8</v>
      </c>
      <c r="FI48" s="19">
        <v>79.998149999999995</v>
      </c>
      <c r="FJ48" s="19">
        <v>56.67539</v>
      </c>
      <c r="FK48" s="19">
        <v>25.124610000000001</v>
      </c>
      <c r="FL48" s="19">
        <v>145.69999999999999</v>
      </c>
      <c r="FM48" s="19">
        <v>148.62634</v>
      </c>
      <c r="FN48" s="19">
        <v>148.62634</v>
      </c>
      <c r="FO48" s="19">
        <v>-2.9263400000000002</v>
      </c>
      <c r="FP48" s="19">
        <v>42.1</v>
      </c>
      <c r="FQ48" s="19">
        <v>39.995710000000003</v>
      </c>
      <c r="FR48" s="19">
        <v>41.498959999999997</v>
      </c>
      <c r="FS48" s="19">
        <v>0.60104000000000002</v>
      </c>
      <c r="FT48" s="19">
        <v>18.5</v>
      </c>
      <c r="FU48" s="19">
        <v>19.28585</v>
      </c>
      <c r="FV48" s="19">
        <v>19.28585</v>
      </c>
      <c r="FW48" s="19">
        <v>-0.78585000000000005</v>
      </c>
      <c r="FX48" s="19">
        <v>19.7</v>
      </c>
      <c r="FY48" s="19">
        <v>19.21951</v>
      </c>
      <c r="FZ48" s="19">
        <v>19.21951</v>
      </c>
      <c r="GA48" s="19">
        <v>0.48048999999999997</v>
      </c>
      <c r="GB48" s="19">
        <v>90.7</v>
      </c>
      <c r="GC48" s="19">
        <v>87.657560000000004</v>
      </c>
      <c r="GD48" s="19">
        <v>87.657560000000004</v>
      </c>
      <c r="GE48" s="19">
        <v>3.04244</v>
      </c>
      <c r="GF48" s="19">
        <v>173.5</v>
      </c>
      <c r="GG48" s="19">
        <v>181.66672</v>
      </c>
      <c r="GH48" s="19">
        <v>181.66672</v>
      </c>
      <c r="GI48" s="19">
        <v>-8.1667199999999998</v>
      </c>
      <c r="GJ48" s="19">
        <v>173.5</v>
      </c>
      <c r="GK48" s="19">
        <v>181.66672</v>
      </c>
      <c r="GL48" s="19">
        <v>181.66672</v>
      </c>
      <c r="GM48" s="19">
        <v>-8.1667199999999998</v>
      </c>
      <c r="GN48" s="19">
        <v>183.3</v>
      </c>
      <c r="GO48" s="19">
        <v>181.66672</v>
      </c>
      <c r="GP48" s="19">
        <v>181.66672</v>
      </c>
      <c r="GQ48" s="19">
        <v>1.6332800000000001</v>
      </c>
      <c r="GR48" s="19">
        <v>106.4</v>
      </c>
      <c r="GS48" s="19">
        <v>110.91316999999999</v>
      </c>
      <c r="GT48" s="19">
        <v>110.91316999999999</v>
      </c>
      <c r="GU48" s="19">
        <v>-4.5131699999999997</v>
      </c>
      <c r="GV48" s="19"/>
      <c r="GW48" s="19"/>
      <c r="GX48" s="19"/>
      <c r="GY48" s="19">
        <v>0</v>
      </c>
      <c r="GZ48" s="19">
        <v>5.2</v>
      </c>
      <c r="HA48" s="19">
        <v>3.7359200000000001</v>
      </c>
      <c r="HB48" s="19"/>
      <c r="HC48" s="19">
        <v>5.2</v>
      </c>
      <c r="HD48" s="19">
        <v>44.1</v>
      </c>
      <c r="HE48" s="19">
        <v>47.26634</v>
      </c>
      <c r="HF48" s="19">
        <v>47.26634</v>
      </c>
      <c r="HG48" s="19">
        <v>-3.1663399999999999</v>
      </c>
      <c r="HH48" s="19"/>
      <c r="HI48" s="19"/>
      <c r="HJ48" s="19"/>
      <c r="HK48" s="19">
        <v>0</v>
      </c>
      <c r="HL48" s="19">
        <v>4</v>
      </c>
      <c r="HM48" s="19">
        <v>3.8872599999999999</v>
      </c>
      <c r="HN48" s="19">
        <v>3.8872599999999999</v>
      </c>
      <c r="HO48" s="19">
        <v>0.11274000000000001</v>
      </c>
      <c r="HP48" s="19">
        <v>30.1</v>
      </c>
      <c r="HQ48" s="19">
        <v>29.882930000000002</v>
      </c>
      <c r="HR48" s="19">
        <v>29.882930000000002</v>
      </c>
      <c r="HS48" s="19">
        <v>0.21707000000000001</v>
      </c>
      <c r="HT48" s="19">
        <v>171.7</v>
      </c>
      <c r="HU48" s="19">
        <v>171.54185000000001</v>
      </c>
      <c r="HV48" s="19">
        <v>171.54185000000001</v>
      </c>
      <c r="HW48" s="19">
        <v>0.15815000000000001</v>
      </c>
      <c r="HX48" s="19">
        <v>93</v>
      </c>
      <c r="HY48" s="19">
        <v>95.918049999999994</v>
      </c>
      <c r="HZ48" s="19">
        <v>95.918040000000005</v>
      </c>
      <c r="IA48" s="19">
        <v>-2.91804</v>
      </c>
      <c r="IB48" s="19">
        <v>82.2</v>
      </c>
      <c r="IC48" s="19">
        <v>25.641069999999999</v>
      </c>
      <c r="ID48" s="19">
        <v>25.641030000000001</v>
      </c>
      <c r="IE48" s="19">
        <v>56.558970000000002</v>
      </c>
      <c r="IF48" s="19">
        <v>0</v>
      </c>
      <c r="IG48" s="19"/>
      <c r="IH48" s="19">
        <v>0</v>
      </c>
      <c r="II48" s="19">
        <v>0</v>
      </c>
      <c r="IJ48" s="19">
        <v>0</v>
      </c>
      <c r="IK48" s="19"/>
      <c r="IL48" s="19">
        <v>0</v>
      </c>
      <c r="IM48" s="19">
        <v>0</v>
      </c>
      <c r="IN48" s="19"/>
      <c r="IO48" s="19"/>
      <c r="IP48" s="19"/>
      <c r="IQ48" s="19">
        <v>0</v>
      </c>
      <c r="IR48" s="19"/>
      <c r="IS48" s="19"/>
      <c r="IT48" s="19"/>
      <c r="IU48" s="19">
        <v>0</v>
      </c>
      <c r="IV48" s="19"/>
      <c r="IW48" s="19"/>
      <c r="IX48" s="19"/>
      <c r="IY48" s="19">
        <v>0</v>
      </c>
      <c r="IZ48" s="19">
        <v>129.30000000000001</v>
      </c>
      <c r="JA48" s="19">
        <v>133.35676000000001</v>
      </c>
      <c r="JB48" s="19">
        <v>133.35676000000001</v>
      </c>
      <c r="JC48" s="19">
        <v>-4.0567599999999997</v>
      </c>
      <c r="JD48" s="19">
        <v>169</v>
      </c>
      <c r="JE48" s="19">
        <v>165.86433</v>
      </c>
      <c r="JF48" s="19">
        <v>165.86433</v>
      </c>
      <c r="JG48" s="19">
        <v>3.1356700000000002</v>
      </c>
      <c r="JH48" s="19">
        <v>161.1</v>
      </c>
      <c r="JI48" s="19">
        <v>165.86433</v>
      </c>
      <c r="JJ48" s="19">
        <v>165.86433</v>
      </c>
      <c r="JK48" s="19">
        <v>-4.7643300000000002</v>
      </c>
      <c r="JL48" s="19"/>
      <c r="JM48" s="19"/>
      <c r="JN48" s="19"/>
      <c r="JO48" s="19">
        <v>0</v>
      </c>
      <c r="JP48" s="19">
        <v>163.5</v>
      </c>
      <c r="JQ48" s="19">
        <v>165.86433</v>
      </c>
      <c r="JR48" s="19">
        <v>165.86433</v>
      </c>
      <c r="JS48" s="19">
        <v>-2.3643299999999998</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112.2</v>
      </c>
      <c r="KO48" s="19">
        <v>114.11063</v>
      </c>
      <c r="KP48" s="19">
        <v>114.11063</v>
      </c>
      <c r="KQ48" s="19">
        <v>-1.9106300000000001</v>
      </c>
      <c r="KR48" s="19">
        <v>0</v>
      </c>
      <c r="KS48" s="19"/>
      <c r="KT48" s="19"/>
      <c r="KU48" s="19">
        <v>0</v>
      </c>
      <c r="KV48" s="19"/>
      <c r="KW48" s="19"/>
      <c r="KX48" s="19"/>
      <c r="KY48" s="19">
        <v>0</v>
      </c>
      <c r="KZ48" s="19">
        <v>4.3</v>
      </c>
      <c r="LA48" s="19">
        <v>3.8072699999999999</v>
      </c>
      <c r="LB48" s="19">
        <v>3.8072699999999999</v>
      </c>
      <c r="LC48" s="19">
        <v>0.49273</v>
      </c>
      <c r="LD48" s="19">
        <v>211.8</v>
      </c>
      <c r="LE48" s="19">
        <v>220.97400999999999</v>
      </c>
      <c r="LF48" s="19">
        <v>220.97396000000001</v>
      </c>
      <c r="LG48" s="19">
        <v>-9.1739599999999992</v>
      </c>
      <c r="LH48" s="19">
        <v>113.1</v>
      </c>
      <c r="LI48" s="19">
        <v>133.67995999999999</v>
      </c>
      <c r="LJ48" s="19">
        <v>133.67995999999999</v>
      </c>
      <c r="LK48" s="19">
        <v>-20.57996</v>
      </c>
      <c r="LL48" s="19">
        <v>63.7</v>
      </c>
      <c r="LM48" s="19">
        <v>67.461460000000002</v>
      </c>
      <c r="LN48" s="19">
        <v>67.461460000000002</v>
      </c>
      <c r="LO48" s="19">
        <v>-3.76146</v>
      </c>
      <c r="LP48" s="19">
        <v>78.900000000000006</v>
      </c>
      <c r="LQ48" s="19">
        <v>78.567999999999998</v>
      </c>
      <c r="LR48" s="19">
        <v>78.567999999999998</v>
      </c>
      <c r="LS48" s="19">
        <v>0.33200000000000002</v>
      </c>
      <c r="LT48" s="19"/>
      <c r="LU48" s="19"/>
      <c r="LV48" s="19"/>
      <c r="LW48" s="19">
        <v>0</v>
      </c>
      <c r="LX48" s="19"/>
      <c r="LY48" s="19"/>
      <c r="LZ48" s="19"/>
      <c r="MA48" s="19">
        <v>0</v>
      </c>
      <c r="MB48" s="19"/>
      <c r="MC48" s="19"/>
      <c r="MD48" s="19"/>
      <c r="ME48" s="19">
        <v>0</v>
      </c>
      <c r="MF48" s="19"/>
      <c r="MG48" s="19"/>
      <c r="MH48" s="19"/>
      <c r="MI48" s="19">
        <v>0</v>
      </c>
      <c r="MJ48" s="19"/>
      <c r="MK48" s="19"/>
      <c r="ML48" s="19"/>
      <c r="MM48" s="19">
        <v>0</v>
      </c>
      <c r="MN48" s="19">
        <v>142.69999999999999</v>
      </c>
      <c r="MO48" s="19">
        <v>110.35251</v>
      </c>
      <c r="MP48" s="19"/>
      <c r="MQ48" s="19">
        <v>142.69999999999999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117.8</v>
      </c>
      <c r="NQ48" s="19">
        <v>142.53281999999999</v>
      </c>
      <c r="NR48" s="19">
        <v>144.27350999999999</v>
      </c>
      <c r="NS48" s="19">
        <v>-26.473510000000001</v>
      </c>
      <c r="NT48" s="19">
        <v>0</v>
      </c>
      <c r="NU48" s="19"/>
      <c r="NV48" s="19">
        <v>72.136750000000006</v>
      </c>
      <c r="NW48" s="19">
        <v>-72.136750000000006</v>
      </c>
      <c r="NX48" s="19">
        <v>0</v>
      </c>
      <c r="NY48" s="19"/>
      <c r="NZ48" s="19">
        <v>0</v>
      </c>
      <c r="OA48" s="19">
        <v>0</v>
      </c>
      <c r="OB48" s="19">
        <v>55</v>
      </c>
      <c r="OC48" s="19">
        <v>52.777239999999999</v>
      </c>
      <c r="OD48" s="19">
        <v>51.323999999999998</v>
      </c>
      <c r="OE48" s="19">
        <v>3.6760000000000002</v>
      </c>
      <c r="OF48" s="19">
        <v>0</v>
      </c>
      <c r="OG48" s="19">
        <v>0</v>
      </c>
      <c r="OH48" s="19">
        <v>0</v>
      </c>
      <c r="OI48" s="19">
        <v>0</v>
      </c>
      <c r="OJ48" s="19">
        <v>2.5</v>
      </c>
      <c r="OK48" s="19">
        <v>5.2990000000000004</v>
      </c>
      <c r="OL48" s="19">
        <v>5.2990000000000004</v>
      </c>
      <c r="OM48" s="19">
        <v>-2.7989999999999999</v>
      </c>
      <c r="ON48" s="19">
        <v>0</v>
      </c>
      <c r="OO48" s="19"/>
      <c r="OP48" s="19">
        <v>0</v>
      </c>
      <c r="OQ48" s="19">
        <v>0</v>
      </c>
      <c r="OR48" s="19">
        <v>20</v>
      </c>
      <c r="OS48" s="19">
        <v>20</v>
      </c>
      <c r="OT48" s="19">
        <v>17.560980000000001</v>
      </c>
      <c r="OU48" s="19">
        <v>2.4390200000000002</v>
      </c>
      <c r="OV48" s="19">
        <v>9.9</v>
      </c>
      <c r="OW48" s="19">
        <v>9.9830000000000005</v>
      </c>
      <c r="OX48" s="19">
        <v>9.9830000000000005</v>
      </c>
      <c r="OY48" s="19">
        <v>-8.3000000000000004E-2</v>
      </c>
      <c r="OZ48" s="19">
        <v>5.3</v>
      </c>
      <c r="PA48" s="19">
        <v>5.67</v>
      </c>
      <c r="PB48" s="19">
        <v>5.67</v>
      </c>
      <c r="PC48" s="19">
        <v>-0.37</v>
      </c>
      <c r="PD48" s="19">
        <v>3.6</v>
      </c>
      <c r="PE48" s="19">
        <v>3.6</v>
      </c>
      <c r="PF48" s="19">
        <v>3.6</v>
      </c>
      <c r="PG48" s="19">
        <v>0</v>
      </c>
      <c r="PH48" s="19">
        <v>5</v>
      </c>
      <c r="PI48" s="19">
        <v>5</v>
      </c>
      <c r="PJ48" s="19">
        <v>5</v>
      </c>
      <c r="PK48" s="19">
        <v>0</v>
      </c>
      <c r="PL48" s="19">
        <v>19.8</v>
      </c>
      <c r="PM48" s="19">
        <v>19.5122</v>
      </c>
      <c r="PN48" s="19">
        <v>19.51219</v>
      </c>
      <c r="PO48" s="19">
        <v>0.28781000000000001</v>
      </c>
      <c r="PP48" s="19">
        <v>20</v>
      </c>
      <c r="PQ48" s="19">
        <v>19.5122</v>
      </c>
      <c r="PR48" s="19">
        <v>19.51219</v>
      </c>
      <c r="PS48" s="19">
        <v>0.48781000000000002</v>
      </c>
      <c r="PT48" s="19">
        <v>18.8</v>
      </c>
      <c r="PU48" s="19">
        <v>17.560980000000001</v>
      </c>
      <c r="PV48" s="19">
        <v>17.560980000000001</v>
      </c>
      <c r="PW48" s="19">
        <v>1.23902</v>
      </c>
      <c r="PX48" s="19">
        <v>3.2</v>
      </c>
      <c r="PY48" s="19">
        <v>3.3</v>
      </c>
      <c r="PZ48" s="19">
        <v>3.3</v>
      </c>
      <c r="QA48" s="19">
        <v>-0.1</v>
      </c>
      <c r="QB48" s="19">
        <v>18.7</v>
      </c>
      <c r="QC48" s="19">
        <v>18.341460000000001</v>
      </c>
      <c r="QD48" s="19">
        <v>18.341460000000001</v>
      </c>
      <c r="QE48" s="19">
        <v>0.35854000000000003</v>
      </c>
      <c r="QF48" s="19">
        <v>0</v>
      </c>
      <c r="QG48" s="19"/>
      <c r="QH48" s="19">
        <v>0</v>
      </c>
      <c r="QI48" s="19">
        <v>0</v>
      </c>
      <c r="QJ48" s="19">
        <v>0</v>
      </c>
      <c r="QK48" s="19">
        <v>0</v>
      </c>
      <c r="QL48" s="19">
        <v>0</v>
      </c>
      <c r="QM48" s="19">
        <v>0</v>
      </c>
      <c r="QN48" s="19">
        <v>16.7</v>
      </c>
      <c r="QO48" s="19">
        <v>15.705</v>
      </c>
      <c r="QP48" s="19">
        <v>15.705</v>
      </c>
      <c r="QQ48" s="19">
        <v>0.995</v>
      </c>
      <c r="QR48" s="19">
        <v>46.2</v>
      </c>
      <c r="QS48" s="19">
        <v>51.209150000000001</v>
      </c>
      <c r="QT48" s="19">
        <v>43.764000000000003</v>
      </c>
      <c r="QU48" s="19">
        <v>2.4359999999999999</v>
      </c>
      <c r="QV48" s="19">
        <v>4.7</v>
      </c>
      <c r="QW48" s="19">
        <v>4.2</v>
      </c>
      <c r="QX48" s="19">
        <v>4.2</v>
      </c>
      <c r="QY48" s="19">
        <v>0.5</v>
      </c>
      <c r="QZ48" s="19">
        <v>2.2000000000000002</v>
      </c>
      <c r="RA48" s="19">
        <v>2.4</v>
      </c>
      <c r="RB48" s="19">
        <v>2.4</v>
      </c>
      <c r="RC48" s="19">
        <v>-0.2</v>
      </c>
      <c r="RD48" s="19">
        <v>2.4</v>
      </c>
      <c r="RE48" s="19">
        <v>2.4</v>
      </c>
      <c r="RF48" s="19">
        <v>2.4</v>
      </c>
      <c r="RG48" s="19">
        <v>0</v>
      </c>
      <c r="RH48" s="19">
        <v>2.9</v>
      </c>
      <c r="RI48" s="19">
        <v>2.8</v>
      </c>
      <c r="RJ48" s="19">
        <v>2.8</v>
      </c>
      <c r="RK48" s="19">
        <v>0.1</v>
      </c>
      <c r="RL48" s="19">
        <v>0</v>
      </c>
      <c r="RM48" s="19"/>
      <c r="RN48" s="19">
        <v>0</v>
      </c>
      <c r="RO48" s="19">
        <v>0</v>
      </c>
      <c r="RP48" s="19">
        <v>3.1</v>
      </c>
      <c r="RQ48" s="19">
        <v>2.7989999999999999</v>
      </c>
      <c r="RR48" s="19">
        <v>2.7989999999999999</v>
      </c>
      <c r="RS48" s="19">
        <v>0.30099999999999999</v>
      </c>
      <c r="RT48" s="19">
        <v>20.3</v>
      </c>
      <c r="RU48" s="19">
        <v>19.869240000000001</v>
      </c>
      <c r="RV48" s="19">
        <v>19.869240000000001</v>
      </c>
      <c r="RW48" s="19">
        <v>0.43075999999999998</v>
      </c>
      <c r="RX48" s="19">
        <v>2</v>
      </c>
      <c r="RY48" s="19">
        <v>2</v>
      </c>
      <c r="RZ48" s="19">
        <v>2</v>
      </c>
      <c r="SA48" s="19">
        <v>0</v>
      </c>
      <c r="SB48" s="19">
        <v>0.2</v>
      </c>
      <c r="SC48" s="19">
        <v>0.7</v>
      </c>
      <c r="SD48" s="19">
        <v>0.7</v>
      </c>
      <c r="SE48" s="19">
        <v>-0.5</v>
      </c>
      <c r="SF48" s="19">
        <v>17.600000000000001</v>
      </c>
      <c r="SG48" s="19">
        <v>19.21951</v>
      </c>
      <c r="SH48" s="19">
        <v>19.21951</v>
      </c>
      <c r="SI48" s="19">
        <v>-1.61951</v>
      </c>
      <c r="SJ48" s="19">
        <v>12.5</v>
      </c>
      <c r="SK48" s="19">
        <v>12.292680000000001</v>
      </c>
      <c r="SL48" s="19">
        <v>12.292680000000001</v>
      </c>
      <c r="SM48" s="19">
        <v>0.20732</v>
      </c>
      <c r="SN48" s="19">
        <v>20</v>
      </c>
      <c r="SO48" s="19">
        <v>19.5122</v>
      </c>
      <c r="SP48" s="19">
        <v>19.51219</v>
      </c>
      <c r="SQ48" s="19">
        <v>0.48781000000000002</v>
      </c>
      <c r="SR48" s="19">
        <v>20.2</v>
      </c>
      <c r="SS48" s="19">
        <v>19.5122</v>
      </c>
      <c r="ST48" s="19">
        <v>19.51219</v>
      </c>
      <c r="SU48" s="19">
        <v>0.68781000000000003</v>
      </c>
      <c r="SV48" s="19">
        <v>20</v>
      </c>
      <c r="SW48" s="19">
        <v>19.317070000000001</v>
      </c>
      <c r="SX48" s="19">
        <v>19.317070000000001</v>
      </c>
      <c r="SY48" s="19">
        <v>0.68293000000000004</v>
      </c>
      <c r="SZ48" s="19">
        <v>4</v>
      </c>
      <c r="TA48" s="19">
        <v>2.6179999999999999</v>
      </c>
      <c r="TB48" s="19">
        <v>2.6179999999999999</v>
      </c>
      <c r="TC48" s="19">
        <v>1.3819999999999999</v>
      </c>
      <c r="TD48" s="19">
        <v>53.3</v>
      </c>
      <c r="TE48" s="19">
        <v>44.070999999999998</v>
      </c>
      <c r="TF48" s="19">
        <v>44.070999999999998</v>
      </c>
      <c r="TG48" s="19">
        <v>9.2289999999999992</v>
      </c>
      <c r="TH48" s="19">
        <v>0</v>
      </c>
      <c r="TI48" s="19"/>
      <c r="TJ48" s="19">
        <v>0</v>
      </c>
      <c r="TK48" s="19">
        <v>0</v>
      </c>
      <c r="TL48" s="19">
        <v>25.4</v>
      </c>
      <c r="TM48" s="19">
        <v>32</v>
      </c>
      <c r="TN48" s="19">
        <v>20.309000000000001</v>
      </c>
      <c r="TO48" s="19">
        <v>5.0910000000000002</v>
      </c>
      <c r="TP48" s="19">
        <v>54.9</v>
      </c>
      <c r="TQ48" s="19">
        <v>44.847320000000003</v>
      </c>
      <c r="TR48" s="19">
        <v>31.594000000000001</v>
      </c>
      <c r="TS48" s="19">
        <v>23.306000000000001</v>
      </c>
      <c r="TT48" s="19">
        <v>1.6</v>
      </c>
      <c r="TU48" s="19">
        <v>2.1680000000000001</v>
      </c>
      <c r="TV48" s="19">
        <v>2.1680000000000001</v>
      </c>
      <c r="TW48" s="19">
        <v>-0.56799999999999995</v>
      </c>
      <c r="TX48" s="19">
        <v>1.6</v>
      </c>
      <c r="TY48" s="19">
        <v>1.8580000000000001</v>
      </c>
      <c r="TZ48" s="19">
        <v>1.8580000000000001</v>
      </c>
      <c r="UA48" s="19">
        <v>-0.25800000000000001</v>
      </c>
      <c r="UB48" s="19">
        <v>20.9</v>
      </c>
      <c r="UC48" s="19">
        <v>19.5122</v>
      </c>
      <c r="UD48" s="19">
        <v>19.51219</v>
      </c>
      <c r="UE48" s="19">
        <v>1.38781</v>
      </c>
      <c r="UF48" s="19">
        <v>7.2</v>
      </c>
      <c r="UG48" s="19">
        <v>8.4</v>
      </c>
      <c r="UH48" s="19">
        <v>8.4</v>
      </c>
      <c r="UI48" s="19">
        <v>-1.2</v>
      </c>
      <c r="UJ48" s="19">
        <v>0</v>
      </c>
      <c r="UK48" s="19"/>
      <c r="UL48" s="19">
        <v>6.6</v>
      </c>
      <c r="UM48" s="19">
        <v>-6.6</v>
      </c>
      <c r="UN48" s="19">
        <v>20.399999999999999</v>
      </c>
      <c r="UO48" s="19">
        <v>19.5122</v>
      </c>
      <c r="UP48" s="19">
        <v>19.51219</v>
      </c>
      <c r="UQ48" s="19">
        <v>0.88780999999999999</v>
      </c>
      <c r="UR48" s="19">
        <v>20.399999999999999</v>
      </c>
      <c r="US48" s="19">
        <v>19.5122</v>
      </c>
      <c r="UT48" s="19">
        <v>19.51219</v>
      </c>
      <c r="UU48" s="19">
        <v>0.88780999999999999</v>
      </c>
      <c r="UV48" s="19">
        <v>20.2</v>
      </c>
      <c r="UW48" s="19">
        <v>19.5122</v>
      </c>
      <c r="UX48" s="19">
        <v>19.51219</v>
      </c>
      <c r="UY48" s="19">
        <v>0.68781000000000003</v>
      </c>
      <c r="UZ48" s="19">
        <v>3.9</v>
      </c>
      <c r="VA48" s="19">
        <v>5.97</v>
      </c>
      <c r="VB48" s="19">
        <v>5.97</v>
      </c>
      <c r="VC48" s="19">
        <v>-2.0699999999999998</v>
      </c>
      <c r="VD48" s="19">
        <v>0</v>
      </c>
      <c r="VE48" s="19"/>
      <c r="VF48" s="19">
        <v>0</v>
      </c>
      <c r="VG48" s="19">
        <v>0</v>
      </c>
      <c r="VH48" s="19">
        <v>0</v>
      </c>
      <c r="VI48" s="19"/>
      <c r="VJ48" s="19">
        <v>0</v>
      </c>
      <c r="VK48" s="19">
        <v>0</v>
      </c>
      <c r="VL48" s="19"/>
      <c r="VM48" s="19"/>
      <c r="VN48" s="19"/>
      <c r="VO48" s="19">
        <v>0</v>
      </c>
      <c r="VP48" s="19">
        <v>65.7</v>
      </c>
      <c r="VQ48" s="19">
        <v>32.710470000000001</v>
      </c>
      <c r="VR48" s="19">
        <v>104.47799999999999</v>
      </c>
      <c r="VS48" s="19">
        <v>-38.777999999999999</v>
      </c>
      <c r="VT48" s="19">
        <v>16</v>
      </c>
      <c r="VU48" s="19">
        <v>54.73301</v>
      </c>
      <c r="VV48" s="19">
        <v>124.607</v>
      </c>
      <c r="VW48" s="19">
        <v>-108.607</v>
      </c>
      <c r="VX48" s="19">
        <v>0</v>
      </c>
      <c r="VY48" s="19"/>
      <c r="VZ48" s="19">
        <v>0</v>
      </c>
      <c r="WA48" s="19">
        <v>0</v>
      </c>
      <c r="WB48" s="19">
        <v>0</v>
      </c>
      <c r="WC48" s="19"/>
      <c r="WD48" s="19">
        <v>0</v>
      </c>
      <c r="WE48" s="19">
        <v>0</v>
      </c>
      <c r="WF48" s="19">
        <v>8.8000000000000007</v>
      </c>
      <c r="WG48" s="19">
        <v>9</v>
      </c>
      <c r="WH48" s="19">
        <v>9</v>
      </c>
      <c r="WI48" s="19">
        <v>-0.2</v>
      </c>
      <c r="WJ48" s="19">
        <v>20</v>
      </c>
      <c r="WK48" s="19">
        <v>19.317070000000001</v>
      </c>
      <c r="WL48" s="19">
        <v>19.317070000000001</v>
      </c>
      <c r="WM48" s="19">
        <v>0.68293000000000004</v>
      </c>
      <c r="WN48" s="19">
        <v>4.3</v>
      </c>
      <c r="WO48" s="19"/>
      <c r="WP48" s="19">
        <v>0</v>
      </c>
      <c r="WQ48" s="19">
        <v>4.3</v>
      </c>
      <c r="WR48" s="19"/>
      <c r="WS48" s="19"/>
      <c r="WT48" s="19"/>
      <c r="WU48" s="19">
        <v>0</v>
      </c>
      <c r="WV48" s="19">
        <v>36</v>
      </c>
      <c r="WW48" s="19">
        <v>35</v>
      </c>
      <c r="WX48" s="19">
        <v>35</v>
      </c>
      <c r="WY48" s="19">
        <v>1</v>
      </c>
      <c r="WZ48" s="19">
        <v>28.3</v>
      </c>
      <c r="XA48" s="19">
        <v>29.184000000000001</v>
      </c>
      <c r="XB48" s="19">
        <v>29.184000000000001</v>
      </c>
      <c r="XC48" s="19">
        <v>-0.88400000000000001</v>
      </c>
      <c r="XD48" s="19">
        <v>3.2</v>
      </c>
      <c r="XE48" s="19">
        <v>2.8159999999999998</v>
      </c>
      <c r="XF48" s="19">
        <v>2.8159999999999998</v>
      </c>
      <c r="XG48" s="19">
        <v>0.38400000000000001</v>
      </c>
      <c r="XH48" s="19">
        <v>13.5</v>
      </c>
      <c r="XI48" s="19">
        <v>14</v>
      </c>
      <c r="XJ48" s="19">
        <v>14</v>
      </c>
      <c r="XK48" s="19">
        <v>-0.5</v>
      </c>
      <c r="XL48" s="19">
        <v>10.8</v>
      </c>
      <c r="XM48" s="19">
        <v>14</v>
      </c>
      <c r="XN48" s="19">
        <v>14</v>
      </c>
      <c r="XO48" s="19">
        <v>-3.2</v>
      </c>
      <c r="XP48" s="19">
        <v>7.6</v>
      </c>
      <c r="XQ48" s="19">
        <v>6.54</v>
      </c>
      <c r="XR48" s="19">
        <v>6.54</v>
      </c>
      <c r="XS48" s="19">
        <v>1.06</v>
      </c>
    </row>
    <row r="49" spans="1:643" ht="24" customHeight="1" x14ac:dyDescent="0.3">
      <c r="A49" s="1"/>
      <c r="B49" s="13" t="s">
        <v>69</v>
      </c>
      <c r="C49" s="13" t="s">
        <v>760</v>
      </c>
      <c r="D49" s="14">
        <v>0.9</v>
      </c>
      <c r="E49" s="14">
        <v>1.01</v>
      </c>
      <c r="F49" s="14">
        <v>1.01</v>
      </c>
      <c r="G49" s="14">
        <v>-0.11</v>
      </c>
      <c r="H49" s="14">
        <v>1.5</v>
      </c>
      <c r="I49" s="14">
        <v>1.64</v>
      </c>
      <c r="J49" s="14">
        <v>1.64</v>
      </c>
      <c r="K49" s="14">
        <v>-0.14000000000000001</v>
      </c>
      <c r="L49" s="14">
        <v>647.79999999999995</v>
      </c>
      <c r="M49" s="14">
        <v>649.77760999999998</v>
      </c>
      <c r="N49" s="14">
        <v>649.77760999999998</v>
      </c>
      <c r="O49" s="14">
        <v>-1.9776100000000001</v>
      </c>
      <c r="P49" s="14">
        <v>146.19999999999999</v>
      </c>
      <c r="Q49" s="14">
        <v>144.10248000000001</v>
      </c>
      <c r="R49" s="14">
        <v>212.41534999999999</v>
      </c>
      <c r="S49" s="14">
        <v>-66.215350000000001</v>
      </c>
      <c r="T49" s="14">
        <v>0</v>
      </c>
      <c r="U49" s="14"/>
      <c r="V49" s="14">
        <v>0</v>
      </c>
      <c r="W49" s="14">
        <v>0</v>
      </c>
      <c r="X49" s="14">
        <v>0</v>
      </c>
      <c r="Y49" s="14"/>
      <c r="Z49" s="14">
        <v>0</v>
      </c>
      <c r="AA49" s="14">
        <v>0</v>
      </c>
      <c r="AB49" s="14">
        <v>90.9</v>
      </c>
      <c r="AC49" s="14">
        <v>92.226339999999993</v>
      </c>
      <c r="AD49" s="14">
        <v>92.226339999999993</v>
      </c>
      <c r="AE49" s="14">
        <v>-1.3263400000000001</v>
      </c>
      <c r="AF49" s="14">
        <v>239.3</v>
      </c>
      <c r="AG49" s="14">
        <v>246.98840000000001</v>
      </c>
      <c r="AH49" s="14">
        <v>246.98840000000001</v>
      </c>
      <c r="AI49" s="14">
        <v>-7.6883999999999997</v>
      </c>
      <c r="AJ49" s="14">
        <v>0</v>
      </c>
      <c r="AK49" s="14"/>
      <c r="AL49" s="14"/>
      <c r="AM49" s="14">
        <v>0</v>
      </c>
      <c r="AN49" s="14"/>
      <c r="AO49" s="14"/>
      <c r="AP49" s="14"/>
      <c r="AQ49" s="14">
        <v>0</v>
      </c>
      <c r="AR49" s="14">
        <v>162.69999999999999</v>
      </c>
      <c r="AS49" s="14">
        <v>192.0001</v>
      </c>
      <c r="AT49" s="14">
        <v>162.49251000000001</v>
      </c>
      <c r="AU49" s="14">
        <v>0.20749000000000001</v>
      </c>
      <c r="AV49" s="14">
        <v>163.19999999999999</v>
      </c>
      <c r="AW49" s="14">
        <v>192.0001</v>
      </c>
      <c r="AX49" s="14">
        <v>162.49251000000001</v>
      </c>
      <c r="AY49" s="14">
        <v>0.70748999999999995</v>
      </c>
      <c r="AZ49" s="14">
        <v>163</v>
      </c>
      <c r="BA49" s="14">
        <v>192.0001</v>
      </c>
      <c r="BB49" s="14">
        <v>162.49251000000001</v>
      </c>
      <c r="BC49" s="14">
        <v>0.50749</v>
      </c>
      <c r="BD49" s="14">
        <v>254.6</v>
      </c>
      <c r="BE49" s="14">
        <v>288.00015000000002</v>
      </c>
      <c r="BF49" s="14">
        <v>243.73876000000001</v>
      </c>
      <c r="BG49" s="14">
        <v>10.86124</v>
      </c>
      <c r="BH49" s="14">
        <v>201</v>
      </c>
      <c r="BI49" s="14">
        <v>204.87801999999999</v>
      </c>
      <c r="BJ49" s="14">
        <v>204.87801999999999</v>
      </c>
      <c r="BK49" s="14">
        <v>-3.8780199999999998</v>
      </c>
      <c r="BL49" s="14">
        <v>106.7</v>
      </c>
      <c r="BM49" s="14">
        <v>102.43901</v>
      </c>
      <c r="BN49" s="14">
        <v>102.43901</v>
      </c>
      <c r="BO49" s="14">
        <v>4.2609899999999996</v>
      </c>
      <c r="BP49" s="14">
        <v>558.6</v>
      </c>
      <c r="BQ49" s="14">
        <v>568.29854</v>
      </c>
      <c r="BR49" s="14">
        <v>568.29854</v>
      </c>
      <c r="BS49" s="14">
        <v>-9.6985399999999995</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164.3</v>
      </c>
      <c r="CO49" s="14">
        <v>164.70732000000001</v>
      </c>
      <c r="CP49" s="14">
        <v>164.70732000000001</v>
      </c>
      <c r="CQ49" s="14">
        <v>-0.40732000000000002</v>
      </c>
      <c r="CR49" s="14">
        <v>8.3000000000000007</v>
      </c>
      <c r="CS49" s="14">
        <v>8.2097499999999997</v>
      </c>
      <c r="CT49" s="14">
        <v>8.2097499999999997</v>
      </c>
      <c r="CU49" s="14">
        <v>9.0249999999999997E-2</v>
      </c>
      <c r="CV49" s="14">
        <v>3.1</v>
      </c>
      <c r="CW49" s="14">
        <v>4.5064399999999996</v>
      </c>
      <c r="CX49" s="14">
        <v>4.5064399999999996</v>
      </c>
      <c r="CY49" s="14">
        <v>-1.4064399999999999</v>
      </c>
      <c r="CZ49" s="14">
        <v>10.9</v>
      </c>
      <c r="DA49" s="14"/>
      <c r="DB49" s="14">
        <v>0</v>
      </c>
      <c r="DC49" s="14">
        <v>10.9</v>
      </c>
      <c r="DD49" s="14">
        <v>0</v>
      </c>
      <c r="DE49" s="14">
        <v>6.8787000000000003</v>
      </c>
      <c r="DF49" s="14">
        <v>6.8787000000000003</v>
      </c>
      <c r="DG49" s="14">
        <v>-6.8787000000000003</v>
      </c>
      <c r="DH49" s="14"/>
      <c r="DI49" s="14"/>
      <c r="DJ49" s="14"/>
      <c r="DK49" s="14">
        <v>0</v>
      </c>
      <c r="DL49" s="14">
        <v>106.5</v>
      </c>
      <c r="DM49" s="14">
        <v>107.71395</v>
      </c>
      <c r="DN49" s="14">
        <v>107.71395</v>
      </c>
      <c r="DO49" s="14">
        <v>-1.2139500000000001</v>
      </c>
      <c r="DP49" s="14">
        <v>0</v>
      </c>
      <c r="DQ49" s="14"/>
      <c r="DR49" s="14">
        <v>8.9130000000000003</v>
      </c>
      <c r="DS49" s="14">
        <v>-8.9130000000000003</v>
      </c>
      <c r="DT49" s="14"/>
      <c r="DU49" s="14"/>
      <c r="DV49" s="14"/>
      <c r="DW49" s="14">
        <v>0</v>
      </c>
      <c r="DX49" s="14"/>
      <c r="DY49" s="14"/>
      <c r="DZ49" s="14"/>
      <c r="EA49" s="14">
        <v>0</v>
      </c>
      <c r="EB49" s="14"/>
      <c r="EC49" s="14"/>
      <c r="ED49" s="14"/>
      <c r="EE49" s="14">
        <v>0</v>
      </c>
      <c r="EF49" s="14">
        <v>111.1</v>
      </c>
      <c r="EG49" s="14">
        <v>112.90537</v>
      </c>
      <c r="EH49" s="14">
        <v>112.90537</v>
      </c>
      <c r="EI49" s="14">
        <v>-1.8053699999999999</v>
      </c>
      <c r="EJ49" s="14">
        <v>132.6</v>
      </c>
      <c r="EK49" s="14">
        <v>131.26799</v>
      </c>
      <c r="EL49" s="14">
        <v>131.26804000000001</v>
      </c>
      <c r="EM49" s="14">
        <v>1.33196</v>
      </c>
      <c r="EN49" s="14"/>
      <c r="EO49" s="14"/>
      <c r="EP49" s="14">
        <v>0</v>
      </c>
      <c r="EQ49" s="14">
        <v>0</v>
      </c>
      <c r="ER49" s="14"/>
      <c r="ES49" s="14"/>
      <c r="ET49" s="14"/>
      <c r="EU49" s="14">
        <v>0</v>
      </c>
      <c r="EV49" s="14"/>
      <c r="EW49" s="14"/>
      <c r="EX49" s="14"/>
      <c r="EY49" s="14">
        <v>0</v>
      </c>
      <c r="EZ49" s="14">
        <v>6.5</v>
      </c>
      <c r="FA49" s="14">
        <v>6.39</v>
      </c>
      <c r="FB49" s="14">
        <v>6.39</v>
      </c>
      <c r="FC49" s="14">
        <v>0.11</v>
      </c>
      <c r="FD49" s="14">
        <v>460.9</v>
      </c>
      <c r="FE49" s="14">
        <v>458.87804999999997</v>
      </c>
      <c r="FF49" s="14">
        <v>458.87804999999997</v>
      </c>
      <c r="FG49" s="14">
        <v>2.0219499999999999</v>
      </c>
      <c r="FH49" s="14">
        <v>81.8</v>
      </c>
      <c r="FI49" s="14">
        <v>79.998149999999995</v>
      </c>
      <c r="FJ49" s="14">
        <v>56.67539</v>
      </c>
      <c r="FK49" s="14">
        <v>25.124610000000001</v>
      </c>
      <c r="FL49" s="14">
        <v>134.80000000000001</v>
      </c>
      <c r="FM49" s="14">
        <v>148.62634</v>
      </c>
      <c r="FN49" s="14">
        <v>148.62634</v>
      </c>
      <c r="FO49" s="14">
        <v>-13.82634</v>
      </c>
      <c r="FP49" s="14">
        <v>42.2</v>
      </c>
      <c r="FQ49" s="14">
        <v>39.995710000000003</v>
      </c>
      <c r="FR49" s="14">
        <v>41.498959999999997</v>
      </c>
      <c r="FS49" s="14">
        <v>0.70104</v>
      </c>
      <c r="FT49" s="14">
        <v>18.5</v>
      </c>
      <c r="FU49" s="14">
        <v>19.28585</v>
      </c>
      <c r="FV49" s="14">
        <v>19.28585</v>
      </c>
      <c r="FW49" s="14">
        <v>-0.78585000000000005</v>
      </c>
      <c r="FX49" s="14">
        <v>19.8</v>
      </c>
      <c r="FY49" s="14">
        <v>19.21951</v>
      </c>
      <c r="FZ49" s="14">
        <v>19.21951</v>
      </c>
      <c r="GA49" s="14">
        <v>0.58048999999999995</v>
      </c>
      <c r="GB49" s="14">
        <v>91.4</v>
      </c>
      <c r="GC49" s="14">
        <v>87.657560000000004</v>
      </c>
      <c r="GD49" s="14">
        <v>87.657560000000004</v>
      </c>
      <c r="GE49" s="14">
        <v>3.7424400000000002</v>
      </c>
      <c r="GF49" s="14">
        <v>177</v>
      </c>
      <c r="GG49" s="14">
        <v>181.66672</v>
      </c>
      <c r="GH49" s="14">
        <v>181.66672</v>
      </c>
      <c r="GI49" s="14">
        <v>-4.6667199999999998</v>
      </c>
      <c r="GJ49" s="14">
        <v>177.4</v>
      </c>
      <c r="GK49" s="14">
        <v>181.66672</v>
      </c>
      <c r="GL49" s="14">
        <v>181.66672</v>
      </c>
      <c r="GM49" s="14">
        <v>-4.2667200000000003</v>
      </c>
      <c r="GN49" s="14">
        <v>184</v>
      </c>
      <c r="GO49" s="14">
        <v>181.66672</v>
      </c>
      <c r="GP49" s="14">
        <v>181.66672</v>
      </c>
      <c r="GQ49" s="14">
        <v>2.3332799999999998</v>
      </c>
      <c r="GR49" s="14">
        <v>108.8</v>
      </c>
      <c r="GS49" s="14">
        <v>110.91316999999999</v>
      </c>
      <c r="GT49" s="14">
        <v>110.91316999999999</v>
      </c>
      <c r="GU49" s="14">
        <v>-2.1131700000000002</v>
      </c>
      <c r="GV49" s="14"/>
      <c r="GW49" s="14"/>
      <c r="GX49" s="14"/>
      <c r="GY49" s="14">
        <v>0</v>
      </c>
      <c r="GZ49" s="14">
        <v>5.2</v>
      </c>
      <c r="HA49" s="14">
        <v>3.7359200000000001</v>
      </c>
      <c r="HB49" s="14"/>
      <c r="HC49" s="14">
        <v>5.2</v>
      </c>
      <c r="HD49" s="14">
        <v>46.1</v>
      </c>
      <c r="HE49" s="14">
        <v>47.26634</v>
      </c>
      <c r="HF49" s="14">
        <v>47.26634</v>
      </c>
      <c r="HG49" s="14">
        <v>-1.1663399999999999</v>
      </c>
      <c r="HH49" s="14"/>
      <c r="HI49" s="14"/>
      <c r="HJ49" s="14"/>
      <c r="HK49" s="14">
        <v>0</v>
      </c>
      <c r="HL49" s="14">
        <v>4</v>
      </c>
      <c r="HM49" s="14">
        <v>3.8872599999999999</v>
      </c>
      <c r="HN49" s="14">
        <v>3.8872599999999999</v>
      </c>
      <c r="HO49" s="14">
        <v>0.11274000000000001</v>
      </c>
      <c r="HP49" s="14">
        <v>31.1</v>
      </c>
      <c r="HQ49" s="14">
        <v>29.882930000000002</v>
      </c>
      <c r="HR49" s="14">
        <v>29.882930000000002</v>
      </c>
      <c r="HS49" s="14">
        <v>1.2170700000000001</v>
      </c>
      <c r="HT49" s="14">
        <v>174.2</v>
      </c>
      <c r="HU49" s="14">
        <v>171.54185000000001</v>
      </c>
      <c r="HV49" s="14">
        <v>171.54185000000001</v>
      </c>
      <c r="HW49" s="14">
        <v>2.65815</v>
      </c>
      <c r="HX49" s="14">
        <v>94.5</v>
      </c>
      <c r="HY49" s="14">
        <v>95.918049999999994</v>
      </c>
      <c r="HZ49" s="14">
        <v>95.918040000000005</v>
      </c>
      <c r="IA49" s="14">
        <v>-1.41804</v>
      </c>
      <c r="IB49" s="14">
        <v>82.6</v>
      </c>
      <c r="IC49" s="14">
        <v>70.688000000000002</v>
      </c>
      <c r="ID49" s="14">
        <v>25.641169999999999</v>
      </c>
      <c r="IE49" s="14">
        <v>56.958829999999999</v>
      </c>
      <c r="IF49" s="14">
        <v>0</v>
      </c>
      <c r="IG49" s="14"/>
      <c r="IH49" s="14">
        <v>0</v>
      </c>
      <c r="II49" s="14">
        <v>0</v>
      </c>
      <c r="IJ49" s="14">
        <v>0</v>
      </c>
      <c r="IK49" s="14"/>
      <c r="IL49" s="14">
        <v>0</v>
      </c>
      <c r="IM49" s="14">
        <v>0</v>
      </c>
      <c r="IN49" s="14"/>
      <c r="IO49" s="14"/>
      <c r="IP49" s="14"/>
      <c r="IQ49" s="14">
        <v>0</v>
      </c>
      <c r="IR49" s="14"/>
      <c r="IS49" s="14"/>
      <c r="IT49" s="14"/>
      <c r="IU49" s="14">
        <v>0</v>
      </c>
      <c r="IV49" s="14"/>
      <c r="IW49" s="14"/>
      <c r="IX49" s="14"/>
      <c r="IY49" s="14">
        <v>0</v>
      </c>
      <c r="IZ49" s="14">
        <v>130.6</v>
      </c>
      <c r="JA49" s="14">
        <v>133.35676000000001</v>
      </c>
      <c r="JB49" s="14">
        <v>133.35676000000001</v>
      </c>
      <c r="JC49" s="14">
        <v>-2.7567599999999999</v>
      </c>
      <c r="JD49" s="14">
        <v>169.1</v>
      </c>
      <c r="JE49" s="14">
        <v>159.99996999999999</v>
      </c>
      <c r="JF49" s="14">
        <v>165.86433</v>
      </c>
      <c r="JG49" s="14">
        <v>3.2356699999999998</v>
      </c>
      <c r="JH49" s="14">
        <v>161.1</v>
      </c>
      <c r="JI49" s="14">
        <v>159.99996999999999</v>
      </c>
      <c r="JJ49" s="14">
        <v>165.86433</v>
      </c>
      <c r="JK49" s="14">
        <v>-4.7643300000000002</v>
      </c>
      <c r="JL49" s="14"/>
      <c r="JM49" s="14"/>
      <c r="JN49" s="14"/>
      <c r="JO49" s="14">
        <v>0</v>
      </c>
      <c r="JP49" s="14">
        <v>164.7</v>
      </c>
      <c r="JQ49" s="14">
        <v>159.99996999999999</v>
      </c>
      <c r="JR49" s="14">
        <v>165.86433</v>
      </c>
      <c r="JS49" s="14">
        <v>-1.1643300000000001</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114.7</v>
      </c>
      <c r="KO49" s="14">
        <v>114.11063</v>
      </c>
      <c r="KP49" s="14">
        <v>114.11063</v>
      </c>
      <c r="KQ49" s="14">
        <v>0.58936999999999995</v>
      </c>
      <c r="KR49" s="14">
        <v>0</v>
      </c>
      <c r="KS49" s="14"/>
      <c r="KT49" s="14"/>
      <c r="KU49" s="14">
        <v>0</v>
      </c>
      <c r="KV49" s="14"/>
      <c r="KW49" s="14"/>
      <c r="KX49" s="14"/>
      <c r="KY49" s="14">
        <v>0</v>
      </c>
      <c r="KZ49" s="14">
        <v>4.3</v>
      </c>
      <c r="LA49" s="14">
        <v>3.8072699999999999</v>
      </c>
      <c r="LB49" s="14">
        <v>3.8072699999999999</v>
      </c>
      <c r="LC49" s="14">
        <v>0.49273</v>
      </c>
      <c r="LD49" s="14">
        <v>199.5</v>
      </c>
      <c r="LE49" s="14">
        <v>220.97400999999999</v>
      </c>
      <c r="LF49" s="14">
        <v>220.97396000000001</v>
      </c>
      <c r="LG49" s="14">
        <v>-21.473960000000002</v>
      </c>
      <c r="LH49" s="14">
        <v>104.8</v>
      </c>
      <c r="LI49" s="14">
        <v>133.67995999999999</v>
      </c>
      <c r="LJ49" s="14">
        <v>133.67995999999999</v>
      </c>
      <c r="LK49" s="14">
        <v>-28.879960000000001</v>
      </c>
      <c r="LL49" s="14">
        <v>63</v>
      </c>
      <c r="LM49" s="14">
        <v>67.461460000000002</v>
      </c>
      <c r="LN49" s="14">
        <v>67.461460000000002</v>
      </c>
      <c r="LO49" s="14">
        <v>-4.4614599999999998</v>
      </c>
      <c r="LP49" s="14">
        <v>79.5</v>
      </c>
      <c r="LQ49" s="14">
        <v>78.567999999999998</v>
      </c>
      <c r="LR49" s="14">
        <v>78.567999999999998</v>
      </c>
      <c r="LS49" s="14">
        <v>0.93200000000000005</v>
      </c>
      <c r="LT49" s="14"/>
      <c r="LU49" s="14"/>
      <c r="LV49" s="14"/>
      <c r="LW49" s="14">
        <v>0</v>
      </c>
      <c r="LX49" s="14"/>
      <c r="LY49" s="14"/>
      <c r="LZ49" s="14"/>
      <c r="MA49" s="14">
        <v>0</v>
      </c>
      <c r="MB49" s="14"/>
      <c r="MC49" s="14"/>
      <c r="MD49" s="14"/>
      <c r="ME49" s="14">
        <v>0</v>
      </c>
      <c r="MF49" s="14"/>
      <c r="MG49" s="14"/>
      <c r="MH49" s="14"/>
      <c r="MI49" s="14">
        <v>0</v>
      </c>
      <c r="MJ49" s="14"/>
      <c r="MK49" s="14"/>
      <c r="ML49" s="14"/>
      <c r="MM49" s="14">
        <v>0</v>
      </c>
      <c r="MN49" s="14">
        <v>103.9</v>
      </c>
      <c r="MO49" s="14">
        <v>130.51652999999999</v>
      </c>
      <c r="MP49" s="14"/>
      <c r="MQ49" s="14">
        <v>103.9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125.6</v>
      </c>
      <c r="NQ49" s="14">
        <v>128.20513</v>
      </c>
      <c r="NR49" s="14">
        <v>144.27350999999999</v>
      </c>
      <c r="NS49" s="14">
        <v>-18.67351</v>
      </c>
      <c r="NT49" s="14">
        <v>0</v>
      </c>
      <c r="NU49" s="14"/>
      <c r="NV49" s="14">
        <v>72.136750000000006</v>
      </c>
      <c r="NW49" s="14">
        <v>-72.136750000000006</v>
      </c>
      <c r="NX49" s="14">
        <v>0</v>
      </c>
      <c r="NY49" s="14"/>
      <c r="NZ49" s="14">
        <v>0</v>
      </c>
      <c r="OA49" s="14">
        <v>0</v>
      </c>
      <c r="OB49" s="14">
        <v>55</v>
      </c>
      <c r="OC49" s="14">
        <v>54.7</v>
      </c>
      <c r="OD49" s="14">
        <v>48.84</v>
      </c>
      <c r="OE49" s="14">
        <v>6.16</v>
      </c>
      <c r="OF49" s="14">
        <v>0</v>
      </c>
      <c r="OG49" s="14">
        <v>0</v>
      </c>
      <c r="OH49" s="14">
        <v>0</v>
      </c>
      <c r="OI49" s="14">
        <v>0</v>
      </c>
      <c r="OJ49" s="14">
        <v>3.2</v>
      </c>
      <c r="OK49" s="14">
        <v>2.2000000000000002</v>
      </c>
      <c r="OL49" s="14">
        <v>4.915</v>
      </c>
      <c r="OM49" s="14">
        <v>-1.7150000000000001</v>
      </c>
      <c r="ON49" s="14">
        <v>0</v>
      </c>
      <c r="OO49" s="14"/>
      <c r="OP49" s="14">
        <v>0</v>
      </c>
      <c r="OQ49" s="14">
        <v>0</v>
      </c>
      <c r="OR49" s="14">
        <v>20</v>
      </c>
      <c r="OS49" s="14">
        <v>20</v>
      </c>
      <c r="OT49" s="14">
        <v>17.560980000000001</v>
      </c>
      <c r="OU49" s="14">
        <v>2.4390200000000002</v>
      </c>
      <c r="OV49" s="14">
        <v>9.9</v>
      </c>
      <c r="OW49" s="14">
        <v>9.9830000000000005</v>
      </c>
      <c r="OX49" s="14">
        <v>9.9830000000000005</v>
      </c>
      <c r="OY49" s="14">
        <v>-8.3000000000000004E-2</v>
      </c>
      <c r="OZ49" s="14">
        <v>5.5</v>
      </c>
      <c r="PA49" s="14">
        <v>5.67</v>
      </c>
      <c r="PB49" s="14">
        <v>5.67</v>
      </c>
      <c r="PC49" s="14">
        <v>-0.17</v>
      </c>
      <c r="PD49" s="14">
        <v>3.6</v>
      </c>
      <c r="PE49" s="14">
        <v>3.6</v>
      </c>
      <c r="PF49" s="14">
        <v>3.6</v>
      </c>
      <c r="PG49" s="14">
        <v>0</v>
      </c>
      <c r="PH49" s="14">
        <v>5</v>
      </c>
      <c r="PI49" s="14">
        <v>5</v>
      </c>
      <c r="PJ49" s="14">
        <v>5</v>
      </c>
      <c r="PK49" s="14">
        <v>0</v>
      </c>
      <c r="PL49" s="14">
        <v>20.399999999999999</v>
      </c>
      <c r="PM49" s="14">
        <v>19.5122</v>
      </c>
      <c r="PN49" s="14">
        <v>19.51219</v>
      </c>
      <c r="PO49" s="14">
        <v>0.88780999999999999</v>
      </c>
      <c r="PP49" s="14">
        <v>20</v>
      </c>
      <c r="PQ49" s="14">
        <v>19.5122</v>
      </c>
      <c r="PR49" s="14">
        <v>19.51219</v>
      </c>
      <c r="PS49" s="14">
        <v>0.48781000000000002</v>
      </c>
      <c r="PT49" s="14">
        <v>18.8</v>
      </c>
      <c r="PU49" s="14">
        <v>17.560980000000001</v>
      </c>
      <c r="PV49" s="14">
        <v>17.560980000000001</v>
      </c>
      <c r="PW49" s="14">
        <v>1.23902</v>
      </c>
      <c r="PX49" s="14">
        <v>3.2</v>
      </c>
      <c r="PY49" s="14">
        <v>3.3</v>
      </c>
      <c r="PZ49" s="14">
        <v>3.3</v>
      </c>
      <c r="QA49" s="14">
        <v>-0.1</v>
      </c>
      <c r="QB49" s="14">
        <v>18.7</v>
      </c>
      <c r="QC49" s="14">
        <v>18.341460000000001</v>
      </c>
      <c r="QD49" s="14">
        <v>18.341460000000001</v>
      </c>
      <c r="QE49" s="14">
        <v>0.35854000000000003</v>
      </c>
      <c r="QF49" s="14">
        <v>0</v>
      </c>
      <c r="QG49" s="14"/>
      <c r="QH49" s="14">
        <v>0</v>
      </c>
      <c r="QI49" s="14">
        <v>0</v>
      </c>
      <c r="QJ49" s="14">
        <v>0</v>
      </c>
      <c r="QK49" s="14">
        <v>0</v>
      </c>
      <c r="QL49" s="14">
        <v>0</v>
      </c>
      <c r="QM49" s="14">
        <v>0</v>
      </c>
      <c r="QN49" s="14">
        <v>18.100000000000001</v>
      </c>
      <c r="QO49" s="14">
        <v>14.2</v>
      </c>
      <c r="QP49" s="14">
        <v>15.362</v>
      </c>
      <c r="QQ49" s="14">
        <v>2.738</v>
      </c>
      <c r="QR49" s="14">
        <v>49.7</v>
      </c>
      <c r="QS49" s="14">
        <v>42.7</v>
      </c>
      <c r="QT49" s="14">
        <v>43.109000000000002</v>
      </c>
      <c r="QU49" s="14">
        <v>6.5910000000000002</v>
      </c>
      <c r="QV49" s="14">
        <v>4.5999999999999996</v>
      </c>
      <c r="QW49" s="14">
        <v>4.2</v>
      </c>
      <c r="QX49" s="14">
        <v>4.2</v>
      </c>
      <c r="QY49" s="14">
        <v>0.4</v>
      </c>
      <c r="QZ49" s="14">
        <v>2.2000000000000002</v>
      </c>
      <c r="RA49" s="14">
        <v>2.4</v>
      </c>
      <c r="RB49" s="14">
        <v>2.4</v>
      </c>
      <c r="RC49" s="14">
        <v>-0.2</v>
      </c>
      <c r="RD49" s="14">
        <v>2.4</v>
      </c>
      <c r="RE49" s="14">
        <v>2.4</v>
      </c>
      <c r="RF49" s="14">
        <v>2.4</v>
      </c>
      <c r="RG49" s="14">
        <v>0</v>
      </c>
      <c r="RH49" s="14">
        <v>2.9</v>
      </c>
      <c r="RI49" s="14">
        <v>2.8</v>
      </c>
      <c r="RJ49" s="14">
        <v>2.8</v>
      </c>
      <c r="RK49" s="14">
        <v>0.1</v>
      </c>
      <c r="RL49" s="14">
        <v>0</v>
      </c>
      <c r="RM49" s="14"/>
      <c r="RN49" s="14">
        <v>0</v>
      </c>
      <c r="RO49" s="14">
        <v>0</v>
      </c>
      <c r="RP49" s="14">
        <v>3.2</v>
      </c>
      <c r="RQ49" s="14">
        <v>2.7989999999999999</v>
      </c>
      <c r="RR49" s="14">
        <v>2.7989999999999999</v>
      </c>
      <c r="RS49" s="14">
        <v>0.40100000000000002</v>
      </c>
      <c r="RT49" s="14">
        <v>20.3</v>
      </c>
      <c r="RU49" s="14">
        <v>19.869240000000001</v>
      </c>
      <c r="RV49" s="14">
        <v>19.869240000000001</v>
      </c>
      <c r="RW49" s="14">
        <v>0.43075999999999998</v>
      </c>
      <c r="RX49" s="14">
        <v>2</v>
      </c>
      <c r="RY49" s="14">
        <v>2</v>
      </c>
      <c r="RZ49" s="14">
        <v>2</v>
      </c>
      <c r="SA49" s="14">
        <v>0</v>
      </c>
      <c r="SB49" s="14">
        <v>0</v>
      </c>
      <c r="SC49" s="14">
        <v>0.7</v>
      </c>
      <c r="SD49" s="14">
        <v>0.7</v>
      </c>
      <c r="SE49" s="14">
        <v>-0.7</v>
      </c>
      <c r="SF49" s="14">
        <v>19.8</v>
      </c>
      <c r="SG49" s="14">
        <v>19.21951</v>
      </c>
      <c r="SH49" s="14">
        <v>19.21951</v>
      </c>
      <c r="SI49" s="14">
        <v>0.58048999999999995</v>
      </c>
      <c r="SJ49" s="14">
        <v>12.5</v>
      </c>
      <c r="SK49" s="14">
        <v>12.292680000000001</v>
      </c>
      <c r="SL49" s="14">
        <v>12.292680000000001</v>
      </c>
      <c r="SM49" s="14">
        <v>0.20732</v>
      </c>
      <c r="SN49" s="14">
        <v>20.2</v>
      </c>
      <c r="SO49" s="14">
        <v>19.5122</v>
      </c>
      <c r="SP49" s="14">
        <v>19.51219</v>
      </c>
      <c r="SQ49" s="14">
        <v>0.68781000000000003</v>
      </c>
      <c r="SR49" s="14">
        <v>20.3</v>
      </c>
      <c r="SS49" s="14">
        <v>19.5122</v>
      </c>
      <c r="ST49" s="14">
        <v>19.51219</v>
      </c>
      <c r="SU49" s="14">
        <v>0.78781000000000001</v>
      </c>
      <c r="SV49" s="14">
        <v>19.899999999999999</v>
      </c>
      <c r="SW49" s="14">
        <v>19.317070000000001</v>
      </c>
      <c r="SX49" s="14">
        <v>19.317070000000001</v>
      </c>
      <c r="SY49" s="14">
        <v>0.58292999999999995</v>
      </c>
      <c r="SZ49" s="14">
        <v>3.3</v>
      </c>
      <c r="TA49" s="14">
        <v>4</v>
      </c>
      <c r="TB49" s="14">
        <v>2.492</v>
      </c>
      <c r="TC49" s="14">
        <v>0.80800000000000005</v>
      </c>
      <c r="TD49" s="14">
        <v>42.6</v>
      </c>
      <c r="TE49" s="14">
        <v>44.6</v>
      </c>
      <c r="TF49" s="14">
        <v>42.436</v>
      </c>
      <c r="TG49" s="14">
        <v>0.16400000000000001</v>
      </c>
      <c r="TH49" s="14">
        <v>0</v>
      </c>
      <c r="TI49" s="14"/>
      <c r="TJ49" s="14">
        <v>0</v>
      </c>
      <c r="TK49" s="14">
        <v>0</v>
      </c>
      <c r="TL49" s="14">
        <v>22.7</v>
      </c>
      <c r="TM49" s="14">
        <v>34</v>
      </c>
      <c r="TN49" s="14">
        <v>21.228000000000002</v>
      </c>
      <c r="TO49" s="14">
        <v>1.472</v>
      </c>
      <c r="TP49" s="14">
        <v>60.7</v>
      </c>
      <c r="TQ49" s="14">
        <v>43.4</v>
      </c>
      <c r="TR49" s="14">
        <v>33.100999999999999</v>
      </c>
      <c r="TS49" s="14">
        <v>27.599</v>
      </c>
      <c r="TT49" s="14">
        <v>1.6</v>
      </c>
      <c r="TU49" s="14">
        <v>2.032</v>
      </c>
      <c r="TV49" s="14">
        <v>2.032</v>
      </c>
      <c r="TW49" s="14">
        <v>-0.432</v>
      </c>
      <c r="TX49" s="14">
        <v>1.4</v>
      </c>
      <c r="TY49" s="14">
        <v>1.7490000000000001</v>
      </c>
      <c r="TZ49" s="14">
        <v>1.7490000000000001</v>
      </c>
      <c r="UA49" s="14">
        <v>-0.34899999999999998</v>
      </c>
      <c r="UB49" s="14">
        <v>20.9</v>
      </c>
      <c r="UC49" s="14">
        <v>18</v>
      </c>
      <c r="UD49" s="14">
        <v>19.51219</v>
      </c>
      <c r="UE49" s="14">
        <v>1.38781</v>
      </c>
      <c r="UF49" s="14">
        <v>7.3</v>
      </c>
      <c r="UG49" s="14">
        <v>8.4</v>
      </c>
      <c r="UH49" s="14">
        <v>8.4</v>
      </c>
      <c r="UI49" s="14">
        <v>-1.1000000000000001</v>
      </c>
      <c r="UJ49" s="14">
        <v>0</v>
      </c>
      <c r="UK49" s="14"/>
      <c r="UL49" s="14">
        <v>6.6</v>
      </c>
      <c r="UM49" s="14">
        <v>-6.6</v>
      </c>
      <c r="UN49" s="14">
        <v>20.399999999999999</v>
      </c>
      <c r="UO49" s="14">
        <v>19.5122</v>
      </c>
      <c r="UP49" s="14">
        <v>19.51219</v>
      </c>
      <c r="UQ49" s="14">
        <v>0.88780999999999999</v>
      </c>
      <c r="UR49" s="14">
        <v>20.399999999999999</v>
      </c>
      <c r="US49" s="14">
        <v>19.5122</v>
      </c>
      <c r="UT49" s="14">
        <v>19.51219</v>
      </c>
      <c r="UU49" s="14">
        <v>0.88780999999999999</v>
      </c>
      <c r="UV49" s="14">
        <v>20.2</v>
      </c>
      <c r="UW49" s="14">
        <v>19.5122</v>
      </c>
      <c r="UX49" s="14">
        <v>19.51219</v>
      </c>
      <c r="UY49" s="14">
        <v>0.68781000000000003</v>
      </c>
      <c r="UZ49" s="14">
        <v>2.8</v>
      </c>
      <c r="VA49" s="14">
        <v>4.4000000000000004</v>
      </c>
      <c r="VB49" s="14">
        <v>5.5209999999999999</v>
      </c>
      <c r="VC49" s="14">
        <v>-2.7210000000000001</v>
      </c>
      <c r="VD49" s="14">
        <v>0</v>
      </c>
      <c r="VE49" s="14"/>
      <c r="VF49" s="14">
        <v>0</v>
      </c>
      <c r="VG49" s="14">
        <v>0</v>
      </c>
      <c r="VH49" s="14">
        <v>0</v>
      </c>
      <c r="VI49" s="14"/>
      <c r="VJ49" s="14">
        <v>0</v>
      </c>
      <c r="VK49" s="14">
        <v>0</v>
      </c>
      <c r="VL49" s="14"/>
      <c r="VM49" s="14"/>
      <c r="VN49" s="14"/>
      <c r="VO49" s="14">
        <v>0</v>
      </c>
      <c r="VP49" s="14">
        <v>65.7</v>
      </c>
      <c r="VQ49" s="14">
        <v>0</v>
      </c>
      <c r="VR49" s="14">
        <v>93.12</v>
      </c>
      <c r="VS49" s="14">
        <v>-27.42</v>
      </c>
      <c r="VT49" s="14">
        <v>60.8</v>
      </c>
      <c r="VU49" s="14">
        <v>7</v>
      </c>
      <c r="VV49" s="14">
        <v>116.038</v>
      </c>
      <c r="VW49" s="14">
        <v>-55.238</v>
      </c>
      <c r="VX49" s="14">
        <v>0</v>
      </c>
      <c r="VY49" s="14"/>
      <c r="VZ49" s="14">
        <v>0</v>
      </c>
      <c r="WA49" s="14">
        <v>0</v>
      </c>
      <c r="WB49" s="14">
        <v>0</v>
      </c>
      <c r="WC49" s="14"/>
      <c r="WD49" s="14">
        <v>0</v>
      </c>
      <c r="WE49" s="14">
        <v>0</v>
      </c>
      <c r="WF49" s="14">
        <v>8.8000000000000007</v>
      </c>
      <c r="WG49" s="14">
        <v>9</v>
      </c>
      <c r="WH49" s="14">
        <v>9</v>
      </c>
      <c r="WI49" s="14">
        <v>-0.2</v>
      </c>
      <c r="WJ49" s="14">
        <v>19.899999999999999</v>
      </c>
      <c r="WK49" s="14">
        <v>19.317070000000001</v>
      </c>
      <c r="WL49" s="14">
        <v>19.317070000000001</v>
      </c>
      <c r="WM49" s="14">
        <v>0.58292999999999995</v>
      </c>
      <c r="WN49" s="14">
        <v>4.3</v>
      </c>
      <c r="WO49" s="14"/>
      <c r="WP49" s="14">
        <v>0</v>
      </c>
      <c r="WQ49" s="14">
        <v>4.3</v>
      </c>
      <c r="WR49" s="14"/>
      <c r="WS49" s="14"/>
      <c r="WT49" s="14"/>
      <c r="WU49" s="14">
        <v>0</v>
      </c>
      <c r="WV49" s="14">
        <v>36.6</v>
      </c>
      <c r="WW49" s="14">
        <v>35</v>
      </c>
      <c r="WX49" s="14">
        <v>35</v>
      </c>
      <c r="WY49" s="14">
        <v>1.6</v>
      </c>
      <c r="WZ49" s="14">
        <v>28.4</v>
      </c>
      <c r="XA49" s="14">
        <v>29.184000000000001</v>
      </c>
      <c r="XB49" s="14">
        <v>29.184000000000001</v>
      </c>
      <c r="XC49" s="14">
        <v>-0.78400000000000003</v>
      </c>
      <c r="XD49" s="14">
        <v>3.1</v>
      </c>
      <c r="XE49" s="14">
        <v>2.8159999999999998</v>
      </c>
      <c r="XF49" s="14">
        <v>2.8159999999999998</v>
      </c>
      <c r="XG49" s="14">
        <v>0.28399999999999997</v>
      </c>
      <c r="XH49" s="14">
        <v>13</v>
      </c>
      <c r="XI49" s="14">
        <v>14</v>
      </c>
      <c r="XJ49" s="14">
        <v>14</v>
      </c>
      <c r="XK49" s="14">
        <v>-1</v>
      </c>
      <c r="XL49" s="14">
        <v>10.8</v>
      </c>
      <c r="XM49" s="14">
        <v>14</v>
      </c>
      <c r="XN49" s="14">
        <v>14</v>
      </c>
      <c r="XO49" s="14">
        <v>-3.2</v>
      </c>
      <c r="XP49" s="14">
        <v>7.3</v>
      </c>
      <c r="XQ49" s="14">
        <v>6.54</v>
      </c>
      <c r="XR49" s="14">
        <v>6.54</v>
      </c>
      <c r="XS49" s="14">
        <v>0.76</v>
      </c>
    </row>
    <row r="50" spans="1:643" ht="24" customHeight="1" x14ac:dyDescent="0.3">
      <c r="A50" s="1"/>
      <c r="B50" s="16" t="s">
        <v>69</v>
      </c>
      <c r="C50" s="16" t="s">
        <v>761</v>
      </c>
      <c r="D50" s="17">
        <v>0.9</v>
      </c>
      <c r="E50" s="17">
        <v>1.01</v>
      </c>
      <c r="F50" s="17">
        <v>1.01</v>
      </c>
      <c r="G50" s="17">
        <v>-0.11</v>
      </c>
      <c r="H50" s="17">
        <v>1.5</v>
      </c>
      <c r="I50" s="17">
        <v>1.64</v>
      </c>
      <c r="J50" s="17">
        <v>1.64</v>
      </c>
      <c r="K50" s="17">
        <v>-0.14000000000000001</v>
      </c>
      <c r="L50" s="17">
        <v>646.79999999999995</v>
      </c>
      <c r="M50" s="17">
        <v>649.77760999999998</v>
      </c>
      <c r="N50" s="17">
        <v>649.77760999999998</v>
      </c>
      <c r="O50" s="17">
        <v>-2.9776099999999999</v>
      </c>
      <c r="P50" s="17">
        <v>145.69999999999999</v>
      </c>
      <c r="Q50" s="17">
        <v>144.10248000000001</v>
      </c>
      <c r="R50" s="17">
        <v>212.41534999999999</v>
      </c>
      <c r="S50" s="17">
        <v>-66.715350000000001</v>
      </c>
      <c r="T50" s="17">
        <v>0</v>
      </c>
      <c r="U50" s="17"/>
      <c r="V50" s="17">
        <v>0</v>
      </c>
      <c r="W50" s="17">
        <v>0</v>
      </c>
      <c r="X50" s="17">
        <v>0</v>
      </c>
      <c r="Y50" s="17"/>
      <c r="Z50" s="17">
        <v>0</v>
      </c>
      <c r="AA50" s="17">
        <v>0</v>
      </c>
      <c r="AB50" s="17">
        <v>90.6</v>
      </c>
      <c r="AC50" s="17">
        <v>92.226339999999993</v>
      </c>
      <c r="AD50" s="17">
        <v>92.226339999999993</v>
      </c>
      <c r="AE50" s="17">
        <v>-1.6263399999999999</v>
      </c>
      <c r="AF50" s="17">
        <v>240.1</v>
      </c>
      <c r="AG50" s="17">
        <v>246.98840000000001</v>
      </c>
      <c r="AH50" s="17">
        <v>246.98840000000001</v>
      </c>
      <c r="AI50" s="17">
        <v>-6.8883999999999999</v>
      </c>
      <c r="AJ50" s="17">
        <v>0</v>
      </c>
      <c r="AK50" s="17"/>
      <c r="AL50" s="17"/>
      <c r="AM50" s="17">
        <v>0</v>
      </c>
      <c r="AN50" s="17"/>
      <c r="AO50" s="17"/>
      <c r="AP50" s="17"/>
      <c r="AQ50" s="17">
        <v>0</v>
      </c>
      <c r="AR50" s="17">
        <v>164</v>
      </c>
      <c r="AS50" s="17">
        <v>192.0001</v>
      </c>
      <c r="AT50" s="17">
        <v>158.59299999999999</v>
      </c>
      <c r="AU50" s="17">
        <v>5.407</v>
      </c>
      <c r="AV50" s="17">
        <v>164.6</v>
      </c>
      <c r="AW50" s="17">
        <v>192.0001</v>
      </c>
      <c r="AX50" s="17">
        <v>158.59299999999999</v>
      </c>
      <c r="AY50" s="17">
        <v>6.0069999999999997</v>
      </c>
      <c r="AZ50" s="17">
        <v>164.4</v>
      </c>
      <c r="BA50" s="17">
        <v>192.0001</v>
      </c>
      <c r="BB50" s="17">
        <v>158.59299999999999</v>
      </c>
      <c r="BC50" s="17">
        <v>5.8070000000000004</v>
      </c>
      <c r="BD50" s="17">
        <v>257.7</v>
      </c>
      <c r="BE50" s="17">
        <v>288.00015000000002</v>
      </c>
      <c r="BF50" s="17">
        <v>237.88951</v>
      </c>
      <c r="BG50" s="17">
        <v>19.810490000000001</v>
      </c>
      <c r="BH50" s="17">
        <v>203.2</v>
      </c>
      <c r="BI50" s="17">
        <v>204.87801999999999</v>
      </c>
      <c r="BJ50" s="17">
        <v>204.87801999999999</v>
      </c>
      <c r="BK50" s="17">
        <v>-1.6780200000000001</v>
      </c>
      <c r="BL50" s="17">
        <v>107.1</v>
      </c>
      <c r="BM50" s="17">
        <v>102.43901</v>
      </c>
      <c r="BN50" s="17">
        <v>102.43901</v>
      </c>
      <c r="BO50" s="17">
        <v>4.66099</v>
      </c>
      <c r="BP50" s="17">
        <v>559</v>
      </c>
      <c r="BQ50" s="17">
        <v>568.29854</v>
      </c>
      <c r="BR50" s="17">
        <v>568.29854</v>
      </c>
      <c r="BS50" s="17">
        <v>-9.2985399999999991</v>
      </c>
      <c r="BT50" s="17">
        <v>10.6</v>
      </c>
      <c r="BU50" s="17">
        <v>10.17268</v>
      </c>
      <c r="BV50" s="17">
        <v>10.17268</v>
      </c>
      <c r="BW50" s="17">
        <v>0.42731999999999998</v>
      </c>
      <c r="BX50" s="17"/>
      <c r="BY50" s="17"/>
      <c r="BZ50" s="17"/>
      <c r="CA50" s="17">
        <v>0</v>
      </c>
      <c r="CB50" s="17"/>
      <c r="CC50" s="17"/>
      <c r="CD50" s="17"/>
      <c r="CE50" s="17">
        <v>0</v>
      </c>
      <c r="CF50" s="17"/>
      <c r="CG50" s="17"/>
      <c r="CH50" s="17"/>
      <c r="CI50" s="17">
        <v>0</v>
      </c>
      <c r="CJ50" s="17"/>
      <c r="CK50" s="17"/>
      <c r="CL50" s="17"/>
      <c r="CM50" s="17">
        <v>0</v>
      </c>
      <c r="CN50" s="17">
        <v>166.3</v>
      </c>
      <c r="CO50" s="17">
        <v>164.70732000000001</v>
      </c>
      <c r="CP50" s="17">
        <v>164.70732000000001</v>
      </c>
      <c r="CQ50" s="17">
        <v>1.5926800000000001</v>
      </c>
      <c r="CR50" s="17">
        <v>8.1999999999999993</v>
      </c>
      <c r="CS50" s="17">
        <v>8.2097499999999997</v>
      </c>
      <c r="CT50" s="17">
        <v>8.2097499999999997</v>
      </c>
      <c r="CU50" s="17">
        <v>-9.75E-3</v>
      </c>
      <c r="CV50" s="17">
        <v>3.1</v>
      </c>
      <c r="CW50" s="17">
        <v>4.5064399999999996</v>
      </c>
      <c r="CX50" s="17">
        <v>4.5064399999999996</v>
      </c>
      <c r="CY50" s="17">
        <v>-1.4064399999999999</v>
      </c>
      <c r="CZ50" s="17">
        <v>0</v>
      </c>
      <c r="DA50" s="17"/>
      <c r="DB50" s="17">
        <v>0</v>
      </c>
      <c r="DC50" s="17">
        <v>0</v>
      </c>
      <c r="DD50" s="17">
        <v>0</v>
      </c>
      <c r="DE50" s="17">
        <v>6.8787000000000003</v>
      </c>
      <c r="DF50" s="17">
        <v>6.8787000000000003</v>
      </c>
      <c r="DG50" s="17">
        <v>-6.8787000000000003</v>
      </c>
      <c r="DH50" s="17"/>
      <c r="DI50" s="17"/>
      <c r="DJ50" s="17"/>
      <c r="DK50" s="17">
        <v>0</v>
      </c>
      <c r="DL50" s="17">
        <v>106.8</v>
      </c>
      <c r="DM50" s="17">
        <v>107.71395</v>
      </c>
      <c r="DN50" s="17">
        <v>107.71395</v>
      </c>
      <c r="DO50" s="17">
        <v>-0.91395000000000004</v>
      </c>
      <c r="DP50" s="17">
        <v>0</v>
      </c>
      <c r="DQ50" s="17"/>
      <c r="DR50" s="17">
        <v>8.9130000000000003</v>
      </c>
      <c r="DS50" s="17">
        <v>-8.9130000000000003</v>
      </c>
      <c r="DT50" s="17"/>
      <c r="DU50" s="17"/>
      <c r="DV50" s="17"/>
      <c r="DW50" s="17">
        <v>0</v>
      </c>
      <c r="DX50" s="17"/>
      <c r="DY50" s="17"/>
      <c r="DZ50" s="17"/>
      <c r="EA50" s="17">
        <v>0</v>
      </c>
      <c r="EB50" s="17"/>
      <c r="EC50" s="17"/>
      <c r="ED50" s="17"/>
      <c r="EE50" s="17">
        <v>0</v>
      </c>
      <c r="EF50" s="17">
        <v>110.8</v>
      </c>
      <c r="EG50" s="17">
        <v>112.90537</v>
      </c>
      <c r="EH50" s="17">
        <v>112.90537</v>
      </c>
      <c r="EI50" s="17">
        <v>-2.1053700000000002</v>
      </c>
      <c r="EJ50" s="17">
        <v>132.9</v>
      </c>
      <c r="EK50" s="17">
        <v>131.26799</v>
      </c>
      <c r="EL50" s="17">
        <v>131.26804000000001</v>
      </c>
      <c r="EM50" s="17">
        <v>1.6319600000000001</v>
      </c>
      <c r="EN50" s="17"/>
      <c r="EO50" s="17"/>
      <c r="EP50" s="17">
        <v>0</v>
      </c>
      <c r="EQ50" s="17">
        <v>0</v>
      </c>
      <c r="ER50" s="17"/>
      <c r="ES50" s="17"/>
      <c r="ET50" s="17"/>
      <c r="EU50" s="17">
        <v>0</v>
      </c>
      <c r="EV50" s="17"/>
      <c r="EW50" s="17"/>
      <c r="EX50" s="17"/>
      <c r="EY50" s="17">
        <v>0</v>
      </c>
      <c r="EZ50" s="17">
        <v>6.5</v>
      </c>
      <c r="FA50" s="17">
        <v>6.39</v>
      </c>
      <c r="FB50" s="17">
        <v>6.39</v>
      </c>
      <c r="FC50" s="17">
        <v>0.11</v>
      </c>
      <c r="FD50" s="17">
        <v>458.8</v>
      </c>
      <c r="FE50" s="17">
        <v>458.87804999999997</v>
      </c>
      <c r="FF50" s="17">
        <v>458.87804999999997</v>
      </c>
      <c r="FG50" s="17">
        <v>-7.8049999999999994E-2</v>
      </c>
      <c r="FH50" s="17">
        <v>81.8</v>
      </c>
      <c r="FI50" s="17">
        <v>79.998149999999995</v>
      </c>
      <c r="FJ50" s="17">
        <v>56.67539</v>
      </c>
      <c r="FK50" s="17">
        <v>25.124610000000001</v>
      </c>
      <c r="FL50" s="17">
        <v>148.6</v>
      </c>
      <c r="FM50" s="17">
        <v>148.62634</v>
      </c>
      <c r="FN50" s="17">
        <v>148.62634</v>
      </c>
      <c r="FO50" s="17">
        <v>-2.6339999999999999E-2</v>
      </c>
      <c r="FP50" s="17">
        <v>42.2</v>
      </c>
      <c r="FQ50" s="17">
        <v>39.995710000000003</v>
      </c>
      <c r="FR50" s="17">
        <v>41.498959999999997</v>
      </c>
      <c r="FS50" s="17">
        <v>0.70104</v>
      </c>
      <c r="FT50" s="17">
        <v>18.5</v>
      </c>
      <c r="FU50" s="17">
        <v>19.28585</v>
      </c>
      <c r="FV50" s="17">
        <v>19.28585</v>
      </c>
      <c r="FW50" s="17">
        <v>-0.78585000000000005</v>
      </c>
      <c r="FX50" s="17">
        <v>19.8</v>
      </c>
      <c r="FY50" s="17">
        <v>19.21951</v>
      </c>
      <c r="FZ50" s="17">
        <v>19.21951</v>
      </c>
      <c r="GA50" s="17">
        <v>0.58048999999999995</v>
      </c>
      <c r="GB50" s="17">
        <v>88.8</v>
      </c>
      <c r="GC50" s="17">
        <v>87.657560000000004</v>
      </c>
      <c r="GD50" s="17">
        <v>87.657560000000004</v>
      </c>
      <c r="GE50" s="17">
        <v>1.1424399999999999</v>
      </c>
      <c r="GF50" s="17">
        <v>174.2</v>
      </c>
      <c r="GG50" s="17">
        <v>181.66672</v>
      </c>
      <c r="GH50" s="17">
        <v>181.66672</v>
      </c>
      <c r="GI50" s="17">
        <v>-7.4667199999999996</v>
      </c>
      <c r="GJ50" s="17">
        <v>175.4</v>
      </c>
      <c r="GK50" s="17">
        <v>181.66672</v>
      </c>
      <c r="GL50" s="17">
        <v>181.66672</v>
      </c>
      <c r="GM50" s="17">
        <v>-6.2667200000000003</v>
      </c>
      <c r="GN50" s="17">
        <v>184</v>
      </c>
      <c r="GO50" s="17">
        <v>181.66672</v>
      </c>
      <c r="GP50" s="17">
        <v>181.66672</v>
      </c>
      <c r="GQ50" s="17">
        <v>2.3332799999999998</v>
      </c>
      <c r="GR50" s="17">
        <v>108.6</v>
      </c>
      <c r="GS50" s="17">
        <v>110.91316999999999</v>
      </c>
      <c r="GT50" s="17">
        <v>110.91316999999999</v>
      </c>
      <c r="GU50" s="17">
        <v>-2.3131699999999999</v>
      </c>
      <c r="GV50" s="17"/>
      <c r="GW50" s="17"/>
      <c r="GX50" s="17"/>
      <c r="GY50" s="17">
        <v>0</v>
      </c>
      <c r="GZ50" s="17">
        <v>5.2</v>
      </c>
      <c r="HA50" s="17">
        <v>3.7359200000000001</v>
      </c>
      <c r="HB50" s="17"/>
      <c r="HC50" s="17">
        <v>5.2</v>
      </c>
      <c r="HD50" s="17">
        <v>45.8</v>
      </c>
      <c r="HE50" s="17">
        <v>47.26634</v>
      </c>
      <c r="HF50" s="17">
        <v>47.26634</v>
      </c>
      <c r="HG50" s="17">
        <v>-1.46634</v>
      </c>
      <c r="HH50" s="17"/>
      <c r="HI50" s="17"/>
      <c r="HJ50" s="17"/>
      <c r="HK50" s="17">
        <v>0</v>
      </c>
      <c r="HL50" s="17">
        <v>4</v>
      </c>
      <c r="HM50" s="17">
        <v>3.8872599999999999</v>
      </c>
      <c r="HN50" s="17">
        <v>3.8872599999999999</v>
      </c>
      <c r="HO50" s="17">
        <v>0.11274000000000001</v>
      </c>
      <c r="HP50" s="17">
        <v>30.6</v>
      </c>
      <c r="HQ50" s="17">
        <v>29.882930000000002</v>
      </c>
      <c r="HR50" s="17">
        <v>29.882930000000002</v>
      </c>
      <c r="HS50" s="17">
        <v>0.71706999999999999</v>
      </c>
      <c r="HT50" s="17">
        <v>173.2</v>
      </c>
      <c r="HU50" s="17">
        <v>171.54185000000001</v>
      </c>
      <c r="HV50" s="17">
        <v>171.54185000000001</v>
      </c>
      <c r="HW50" s="17">
        <v>1.65815</v>
      </c>
      <c r="HX50" s="17">
        <v>94.3</v>
      </c>
      <c r="HY50" s="17">
        <v>95.918049999999994</v>
      </c>
      <c r="HZ50" s="17">
        <v>95.918040000000005</v>
      </c>
      <c r="IA50" s="17">
        <v>-1.6180399999999999</v>
      </c>
      <c r="IB50" s="17">
        <v>25</v>
      </c>
      <c r="IC50" s="17">
        <v>52.900759999999998</v>
      </c>
      <c r="ID50" s="17">
        <v>25.64114</v>
      </c>
      <c r="IE50" s="17">
        <v>-0.64114000000000004</v>
      </c>
      <c r="IF50" s="17">
        <v>0</v>
      </c>
      <c r="IG50" s="17"/>
      <c r="IH50" s="17">
        <v>0</v>
      </c>
      <c r="II50" s="17">
        <v>0</v>
      </c>
      <c r="IJ50" s="17">
        <v>0</v>
      </c>
      <c r="IK50" s="17"/>
      <c r="IL50" s="17">
        <v>0</v>
      </c>
      <c r="IM50" s="17">
        <v>0</v>
      </c>
      <c r="IN50" s="17"/>
      <c r="IO50" s="17"/>
      <c r="IP50" s="17"/>
      <c r="IQ50" s="17">
        <v>0</v>
      </c>
      <c r="IR50" s="17"/>
      <c r="IS50" s="17"/>
      <c r="IT50" s="17"/>
      <c r="IU50" s="17">
        <v>0</v>
      </c>
      <c r="IV50" s="17"/>
      <c r="IW50" s="17"/>
      <c r="IX50" s="17"/>
      <c r="IY50" s="17">
        <v>0</v>
      </c>
      <c r="IZ50" s="17">
        <v>130.5</v>
      </c>
      <c r="JA50" s="17">
        <v>133.35676000000001</v>
      </c>
      <c r="JB50" s="17">
        <v>133.35676000000001</v>
      </c>
      <c r="JC50" s="17">
        <v>-2.85676</v>
      </c>
      <c r="JD50" s="17">
        <v>169.7</v>
      </c>
      <c r="JE50" s="17">
        <v>159.99996999999999</v>
      </c>
      <c r="JF50" s="17">
        <v>165.74284</v>
      </c>
      <c r="JG50" s="17">
        <v>3.95716</v>
      </c>
      <c r="JH50" s="17">
        <v>161.69999999999999</v>
      </c>
      <c r="JI50" s="17">
        <v>159.99996999999999</v>
      </c>
      <c r="JJ50" s="17">
        <v>165.74284</v>
      </c>
      <c r="JK50" s="17">
        <v>-4.04284</v>
      </c>
      <c r="JL50" s="17"/>
      <c r="JM50" s="17"/>
      <c r="JN50" s="17"/>
      <c r="JO50" s="17">
        <v>0</v>
      </c>
      <c r="JP50" s="17">
        <v>165.5</v>
      </c>
      <c r="JQ50" s="17">
        <v>159.99996999999999</v>
      </c>
      <c r="JR50" s="17">
        <v>165.74284</v>
      </c>
      <c r="JS50" s="17">
        <v>-0.24284</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114.2</v>
      </c>
      <c r="KO50" s="17">
        <v>114.11063</v>
      </c>
      <c r="KP50" s="17">
        <v>114.11063</v>
      </c>
      <c r="KQ50" s="17">
        <v>8.9370000000000005E-2</v>
      </c>
      <c r="KR50" s="17">
        <v>0</v>
      </c>
      <c r="KS50" s="17"/>
      <c r="KT50" s="17"/>
      <c r="KU50" s="17">
        <v>0</v>
      </c>
      <c r="KV50" s="17"/>
      <c r="KW50" s="17"/>
      <c r="KX50" s="17"/>
      <c r="KY50" s="17">
        <v>0</v>
      </c>
      <c r="KZ50" s="17">
        <v>4.3</v>
      </c>
      <c r="LA50" s="17">
        <v>3.8072699999999999</v>
      </c>
      <c r="LB50" s="17">
        <v>3.8072699999999999</v>
      </c>
      <c r="LC50" s="17">
        <v>0.49273</v>
      </c>
      <c r="LD50" s="17">
        <v>217.6</v>
      </c>
      <c r="LE50" s="17">
        <v>220.97400999999999</v>
      </c>
      <c r="LF50" s="17">
        <v>220.97396000000001</v>
      </c>
      <c r="LG50" s="17">
        <v>-3.3739599999999998</v>
      </c>
      <c r="LH50" s="17">
        <v>114.9</v>
      </c>
      <c r="LI50" s="17">
        <v>133.67995999999999</v>
      </c>
      <c r="LJ50" s="17">
        <v>133.67995999999999</v>
      </c>
      <c r="LK50" s="17">
        <v>-18.779959999999999</v>
      </c>
      <c r="LL50" s="17">
        <v>62.9</v>
      </c>
      <c r="LM50" s="17">
        <v>67.461460000000002</v>
      </c>
      <c r="LN50" s="17">
        <v>67.461460000000002</v>
      </c>
      <c r="LO50" s="17">
        <v>-4.5614600000000003</v>
      </c>
      <c r="LP50" s="17">
        <v>79.5</v>
      </c>
      <c r="LQ50" s="17">
        <v>78.567999999999998</v>
      </c>
      <c r="LR50" s="17">
        <v>78.567999999999998</v>
      </c>
      <c r="LS50" s="17">
        <v>0.93200000000000005</v>
      </c>
      <c r="LT50" s="17"/>
      <c r="LU50" s="17"/>
      <c r="LV50" s="17"/>
      <c r="LW50" s="17">
        <v>0</v>
      </c>
      <c r="LX50" s="17"/>
      <c r="LY50" s="17"/>
      <c r="LZ50" s="17"/>
      <c r="MA50" s="17">
        <v>0</v>
      </c>
      <c r="MB50" s="17"/>
      <c r="MC50" s="17"/>
      <c r="MD50" s="17"/>
      <c r="ME50" s="17">
        <v>0</v>
      </c>
      <c r="MF50" s="17"/>
      <c r="MG50" s="17"/>
      <c r="MH50" s="17"/>
      <c r="MI50" s="17">
        <v>0</v>
      </c>
      <c r="MJ50" s="17"/>
      <c r="MK50" s="17"/>
      <c r="ML50" s="17"/>
      <c r="MM50" s="17">
        <v>0</v>
      </c>
      <c r="MN50" s="17">
        <v>104</v>
      </c>
      <c r="MO50" s="17">
        <v>103</v>
      </c>
      <c r="MP50" s="17"/>
      <c r="MQ50" s="17">
        <v>104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125.7</v>
      </c>
      <c r="NQ50" s="17">
        <v>128.20513</v>
      </c>
      <c r="NR50" s="17">
        <v>144.27350999999999</v>
      </c>
      <c r="NS50" s="17">
        <v>-18.573509999999999</v>
      </c>
      <c r="NT50" s="17">
        <v>0</v>
      </c>
      <c r="NU50" s="17"/>
      <c r="NV50" s="17">
        <v>72.136750000000006</v>
      </c>
      <c r="NW50" s="17">
        <v>-72.136750000000006</v>
      </c>
      <c r="NX50" s="17">
        <v>0</v>
      </c>
      <c r="NY50" s="17"/>
      <c r="NZ50" s="17">
        <v>0</v>
      </c>
      <c r="OA50" s="17">
        <v>0</v>
      </c>
      <c r="OB50" s="17">
        <v>55.3</v>
      </c>
      <c r="OC50" s="17">
        <v>55.6</v>
      </c>
      <c r="OD50" s="17">
        <v>47.713999999999999</v>
      </c>
      <c r="OE50" s="17">
        <v>7.5860000000000003</v>
      </c>
      <c r="OF50" s="17">
        <v>0</v>
      </c>
      <c r="OG50" s="17">
        <v>0</v>
      </c>
      <c r="OH50" s="17">
        <v>0</v>
      </c>
      <c r="OI50" s="17">
        <v>0</v>
      </c>
      <c r="OJ50" s="17">
        <v>2.2999999999999998</v>
      </c>
      <c r="OK50" s="17">
        <v>1.8</v>
      </c>
      <c r="OL50" s="17">
        <v>4.1130000000000004</v>
      </c>
      <c r="OM50" s="17">
        <v>-1.8129999999999999</v>
      </c>
      <c r="ON50" s="17">
        <v>0</v>
      </c>
      <c r="OO50" s="17"/>
      <c r="OP50" s="17">
        <v>0</v>
      </c>
      <c r="OQ50" s="17">
        <v>0</v>
      </c>
      <c r="OR50" s="17">
        <v>20</v>
      </c>
      <c r="OS50" s="17">
        <v>20</v>
      </c>
      <c r="OT50" s="17">
        <v>17.560980000000001</v>
      </c>
      <c r="OU50" s="17">
        <v>2.4390200000000002</v>
      </c>
      <c r="OV50" s="17">
        <v>9.9</v>
      </c>
      <c r="OW50" s="17">
        <v>9.9830000000000005</v>
      </c>
      <c r="OX50" s="17">
        <v>9.9830000000000005</v>
      </c>
      <c r="OY50" s="17">
        <v>-8.3000000000000004E-2</v>
      </c>
      <c r="OZ50" s="17">
        <v>5.4</v>
      </c>
      <c r="PA50" s="17">
        <v>5.67</v>
      </c>
      <c r="PB50" s="17">
        <v>5.67</v>
      </c>
      <c r="PC50" s="17">
        <v>-0.27</v>
      </c>
      <c r="PD50" s="17">
        <v>3.6</v>
      </c>
      <c r="PE50" s="17">
        <v>3.6</v>
      </c>
      <c r="PF50" s="17">
        <v>3.6</v>
      </c>
      <c r="PG50" s="17">
        <v>0</v>
      </c>
      <c r="PH50" s="17">
        <v>5</v>
      </c>
      <c r="PI50" s="17">
        <v>5</v>
      </c>
      <c r="PJ50" s="17">
        <v>5</v>
      </c>
      <c r="PK50" s="17">
        <v>0</v>
      </c>
      <c r="PL50" s="17">
        <v>20.100000000000001</v>
      </c>
      <c r="PM50" s="17">
        <v>19.5122</v>
      </c>
      <c r="PN50" s="17">
        <v>19.51219</v>
      </c>
      <c r="PO50" s="17">
        <v>0.58781000000000005</v>
      </c>
      <c r="PP50" s="17">
        <v>20</v>
      </c>
      <c r="PQ50" s="17">
        <v>19.5122</v>
      </c>
      <c r="PR50" s="17">
        <v>19.51219</v>
      </c>
      <c r="PS50" s="17">
        <v>0.48781000000000002</v>
      </c>
      <c r="PT50" s="17">
        <v>18.8</v>
      </c>
      <c r="PU50" s="17">
        <v>17.560980000000001</v>
      </c>
      <c r="PV50" s="17">
        <v>17.560980000000001</v>
      </c>
      <c r="PW50" s="17">
        <v>1.23902</v>
      </c>
      <c r="PX50" s="17">
        <v>3.3</v>
      </c>
      <c r="PY50" s="17">
        <v>3.3</v>
      </c>
      <c r="PZ50" s="17">
        <v>3.3</v>
      </c>
      <c r="QA50" s="17">
        <v>0</v>
      </c>
      <c r="QB50" s="17">
        <v>18.7</v>
      </c>
      <c r="QC50" s="17">
        <v>18.341460000000001</v>
      </c>
      <c r="QD50" s="17">
        <v>18.341460000000001</v>
      </c>
      <c r="QE50" s="17">
        <v>0.35854000000000003</v>
      </c>
      <c r="QF50" s="17">
        <v>0</v>
      </c>
      <c r="QG50" s="17"/>
      <c r="QH50" s="17">
        <v>0</v>
      </c>
      <c r="QI50" s="17">
        <v>0</v>
      </c>
      <c r="QJ50" s="17">
        <v>0</v>
      </c>
      <c r="QK50" s="17">
        <v>0</v>
      </c>
      <c r="QL50" s="17">
        <v>0</v>
      </c>
      <c r="QM50" s="17">
        <v>0</v>
      </c>
      <c r="QN50" s="17">
        <v>17.100000000000001</v>
      </c>
      <c r="QO50" s="17">
        <v>14.4</v>
      </c>
      <c r="QP50" s="17">
        <v>15.097</v>
      </c>
      <c r="QQ50" s="17">
        <v>2.0030000000000001</v>
      </c>
      <c r="QR50" s="17">
        <v>42.6</v>
      </c>
      <c r="QS50" s="17">
        <v>42.2</v>
      </c>
      <c r="QT50" s="17">
        <v>41.87</v>
      </c>
      <c r="QU50" s="17">
        <v>0.73</v>
      </c>
      <c r="QV50" s="17">
        <v>4.7</v>
      </c>
      <c r="QW50" s="17">
        <v>4.2</v>
      </c>
      <c r="QX50" s="17">
        <v>4.2</v>
      </c>
      <c r="QY50" s="17">
        <v>0.5</v>
      </c>
      <c r="QZ50" s="17">
        <v>2.2000000000000002</v>
      </c>
      <c r="RA50" s="17">
        <v>2.4</v>
      </c>
      <c r="RB50" s="17">
        <v>2.4</v>
      </c>
      <c r="RC50" s="17">
        <v>-0.2</v>
      </c>
      <c r="RD50" s="17">
        <v>2.4</v>
      </c>
      <c r="RE50" s="17">
        <v>2.4</v>
      </c>
      <c r="RF50" s="17">
        <v>2.4</v>
      </c>
      <c r="RG50" s="17">
        <v>0</v>
      </c>
      <c r="RH50" s="17">
        <v>2.9</v>
      </c>
      <c r="RI50" s="17">
        <v>2.8</v>
      </c>
      <c r="RJ50" s="17">
        <v>2.8</v>
      </c>
      <c r="RK50" s="17">
        <v>0.1</v>
      </c>
      <c r="RL50" s="17">
        <v>0</v>
      </c>
      <c r="RM50" s="17"/>
      <c r="RN50" s="17">
        <v>0</v>
      </c>
      <c r="RO50" s="17">
        <v>0</v>
      </c>
      <c r="RP50" s="17">
        <v>3.2</v>
      </c>
      <c r="RQ50" s="17">
        <v>2.7989999999999999</v>
      </c>
      <c r="RR50" s="17">
        <v>2.7989999999999999</v>
      </c>
      <c r="RS50" s="17">
        <v>0.40100000000000002</v>
      </c>
      <c r="RT50" s="17">
        <v>20.3</v>
      </c>
      <c r="RU50" s="17">
        <v>19.869240000000001</v>
      </c>
      <c r="RV50" s="17">
        <v>19.869240000000001</v>
      </c>
      <c r="RW50" s="17">
        <v>0.43075999999999998</v>
      </c>
      <c r="RX50" s="17">
        <v>2</v>
      </c>
      <c r="RY50" s="17">
        <v>2</v>
      </c>
      <c r="RZ50" s="17">
        <v>2</v>
      </c>
      <c r="SA50" s="17">
        <v>0</v>
      </c>
      <c r="SB50" s="17">
        <v>0</v>
      </c>
      <c r="SC50" s="17">
        <v>0.7</v>
      </c>
      <c r="SD50" s="17">
        <v>0.7</v>
      </c>
      <c r="SE50" s="17">
        <v>-0.7</v>
      </c>
      <c r="SF50" s="17">
        <v>19.8</v>
      </c>
      <c r="SG50" s="17">
        <v>19.21951</v>
      </c>
      <c r="SH50" s="17">
        <v>19.21951</v>
      </c>
      <c r="SI50" s="17">
        <v>0.58048999999999995</v>
      </c>
      <c r="SJ50" s="17">
        <v>12.3</v>
      </c>
      <c r="SK50" s="17">
        <v>12.292680000000001</v>
      </c>
      <c r="SL50" s="17">
        <v>12.292680000000001</v>
      </c>
      <c r="SM50" s="17">
        <v>7.3200000000000001E-3</v>
      </c>
      <c r="SN50" s="17">
        <v>20.2</v>
      </c>
      <c r="SO50" s="17">
        <v>19.5122</v>
      </c>
      <c r="SP50" s="17">
        <v>19.51219</v>
      </c>
      <c r="SQ50" s="17">
        <v>0.68781000000000003</v>
      </c>
      <c r="SR50" s="17">
        <v>20.3</v>
      </c>
      <c r="SS50" s="17">
        <v>19.5122</v>
      </c>
      <c r="ST50" s="17">
        <v>19.51219</v>
      </c>
      <c r="SU50" s="17">
        <v>0.78781000000000001</v>
      </c>
      <c r="SV50" s="17">
        <v>20</v>
      </c>
      <c r="SW50" s="17">
        <v>19.317070000000001</v>
      </c>
      <c r="SX50" s="17">
        <v>19.317070000000001</v>
      </c>
      <c r="SY50" s="17">
        <v>0.68293000000000004</v>
      </c>
      <c r="SZ50" s="17">
        <v>3.5</v>
      </c>
      <c r="TA50" s="17">
        <v>3.7</v>
      </c>
      <c r="TB50" s="17">
        <v>2.254</v>
      </c>
      <c r="TC50" s="17">
        <v>1.246</v>
      </c>
      <c r="TD50" s="17">
        <v>34.6</v>
      </c>
      <c r="TE50" s="17">
        <v>39.299999999999997</v>
      </c>
      <c r="TF50" s="17">
        <v>40.052999999999997</v>
      </c>
      <c r="TG50" s="17">
        <v>-5.4530000000000003</v>
      </c>
      <c r="TH50" s="17">
        <v>0</v>
      </c>
      <c r="TI50" s="17"/>
      <c r="TJ50" s="17">
        <v>0</v>
      </c>
      <c r="TK50" s="17">
        <v>0</v>
      </c>
      <c r="TL50" s="17">
        <v>34.1</v>
      </c>
      <c r="TM50" s="17">
        <v>37</v>
      </c>
      <c r="TN50" s="17">
        <v>22.452000000000002</v>
      </c>
      <c r="TO50" s="17">
        <v>11.648</v>
      </c>
      <c r="TP50" s="17">
        <v>74.5</v>
      </c>
      <c r="TQ50" s="17">
        <v>45</v>
      </c>
      <c r="TR50" s="17">
        <v>34.662999999999997</v>
      </c>
      <c r="TS50" s="17">
        <v>39.837000000000003</v>
      </c>
      <c r="TT50" s="17">
        <v>1.7</v>
      </c>
      <c r="TU50" s="17">
        <v>2.0150000000000001</v>
      </c>
      <c r="TV50" s="17">
        <v>2.0150000000000001</v>
      </c>
      <c r="TW50" s="17">
        <v>-0.315</v>
      </c>
      <c r="TX50" s="17">
        <v>2.2999999999999998</v>
      </c>
      <c r="TY50" s="17">
        <v>1.673</v>
      </c>
      <c r="TZ50" s="17">
        <v>1.673</v>
      </c>
      <c r="UA50" s="17">
        <v>0.627</v>
      </c>
      <c r="UB50" s="17">
        <v>21</v>
      </c>
      <c r="UC50" s="17">
        <v>18</v>
      </c>
      <c r="UD50" s="17">
        <v>19.51219</v>
      </c>
      <c r="UE50" s="17">
        <v>1.4878100000000001</v>
      </c>
      <c r="UF50" s="17">
        <v>7.3</v>
      </c>
      <c r="UG50" s="17">
        <v>8.4</v>
      </c>
      <c r="UH50" s="17">
        <v>8.4</v>
      </c>
      <c r="UI50" s="17">
        <v>-1.1000000000000001</v>
      </c>
      <c r="UJ50" s="17">
        <v>0</v>
      </c>
      <c r="UK50" s="17"/>
      <c r="UL50" s="17">
        <v>6.6</v>
      </c>
      <c r="UM50" s="17">
        <v>-6.6</v>
      </c>
      <c r="UN50" s="17">
        <v>20.399999999999999</v>
      </c>
      <c r="UO50" s="17">
        <v>19.5122</v>
      </c>
      <c r="UP50" s="17">
        <v>19.51219</v>
      </c>
      <c r="UQ50" s="17">
        <v>0.88780999999999999</v>
      </c>
      <c r="UR50" s="17">
        <v>20.399999999999999</v>
      </c>
      <c r="US50" s="17">
        <v>19.5122</v>
      </c>
      <c r="UT50" s="17">
        <v>19.51219</v>
      </c>
      <c r="UU50" s="17">
        <v>0.88780999999999999</v>
      </c>
      <c r="UV50" s="17">
        <v>20.2</v>
      </c>
      <c r="UW50" s="17">
        <v>19.5122</v>
      </c>
      <c r="UX50" s="17">
        <v>19.51219</v>
      </c>
      <c r="UY50" s="17">
        <v>0.68781000000000003</v>
      </c>
      <c r="UZ50" s="17">
        <v>3.5</v>
      </c>
      <c r="VA50" s="17">
        <v>3.7</v>
      </c>
      <c r="VB50" s="17">
        <v>4.9829999999999997</v>
      </c>
      <c r="VC50" s="17">
        <v>-1.4830000000000001</v>
      </c>
      <c r="VD50" s="17">
        <v>0</v>
      </c>
      <c r="VE50" s="17"/>
      <c r="VF50" s="17">
        <v>0</v>
      </c>
      <c r="VG50" s="17">
        <v>0</v>
      </c>
      <c r="VH50" s="17">
        <v>0</v>
      </c>
      <c r="VI50" s="17"/>
      <c r="VJ50" s="17">
        <v>0</v>
      </c>
      <c r="VK50" s="17">
        <v>0</v>
      </c>
      <c r="VL50" s="17"/>
      <c r="VM50" s="17"/>
      <c r="VN50" s="17"/>
      <c r="VO50" s="17">
        <v>0</v>
      </c>
      <c r="VP50" s="17">
        <v>56</v>
      </c>
      <c r="VQ50" s="17">
        <v>5</v>
      </c>
      <c r="VR50" s="17">
        <v>79.822999999999993</v>
      </c>
      <c r="VS50" s="17">
        <v>-23.823</v>
      </c>
      <c r="VT50" s="17">
        <v>58.1</v>
      </c>
      <c r="VU50" s="17">
        <v>10</v>
      </c>
      <c r="VV50" s="17">
        <v>110.062</v>
      </c>
      <c r="VW50" s="17">
        <v>-51.962000000000003</v>
      </c>
      <c r="VX50" s="17">
        <v>0</v>
      </c>
      <c r="VY50" s="17"/>
      <c r="VZ50" s="17">
        <v>0</v>
      </c>
      <c r="WA50" s="17">
        <v>0</v>
      </c>
      <c r="WB50" s="17">
        <v>0</v>
      </c>
      <c r="WC50" s="17"/>
      <c r="WD50" s="17">
        <v>0</v>
      </c>
      <c r="WE50" s="17">
        <v>0</v>
      </c>
      <c r="WF50" s="17">
        <v>8.4</v>
      </c>
      <c r="WG50" s="17">
        <v>9</v>
      </c>
      <c r="WH50" s="17">
        <v>9</v>
      </c>
      <c r="WI50" s="17">
        <v>-0.6</v>
      </c>
      <c r="WJ50" s="17">
        <v>20</v>
      </c>
      <c r="WK50" s="17">
        <v>19.317070000000001</v>
      </c>
      <c r="WL50" s="17">
        <v>19.317070000000001</v>
      </c>
      <c r="WM50" s="17">
        <v>0.68293000000000004</v>
      </c>
      <c r="WN50" s="17">
        <v>4.3</v>
      </c>
      <c r="WO50" s="17"/>
      <c r="WP50" s="17">
        <v>0</v>
      </c>
      <c r="WQ50" s="17">
        <v>4.3</v>
      </c>
      <c r="WR50" s="17"/>
      <c r="WS50" s="17"/>
      <c r="WT50" s="17"/>
      <c r="WU50" s="17">
        <v>0</v>
      </c>
      <c r="WV50" s="17">
        <v>36.700000000000003</v>
      </c>
      <c r="WW50" s="17">
        <v>35</v>
      </c>
      <c r="WX50" s="17">
        <v>35</v>
      </c>
      <c r="WY50" s="17">
        <v>1.7</v>
      </c>
      <c r="WZ50" s="17">
        <v>28.4</v>
      </c>
      <c r="XA50" s="17">
        <v>29.184000000000001</v>
      </c>
      <c r="XB50" s="17">
        <v>29.184000000000001</v>
      </c>
      <c r="XC50" s="17">
        <v>-0.78400000000000003</v>
      </c>
      <c r="XD50" s="17">
        <v>3.1</v>
      </c>
      <c r="XE50" s="17">
        <v>2.8159999999999998</v>
      </c>
      <c r="XF50" s="17">
        <v>2.8159999999999998</v>
      </c>
      <c r="XG50" s="17">
        <v>0.28399999999999997</v>
      </c>
      <c r="XH50" s="17">
        <v>14</v>
      </c>
      <c r="XI50" s="17">
        <v>14</v>
      </c>
      <c r="XJ50" s="17">
        <v>14</v>
      </c>
      <c r="XK50" s="17">
        <v>0</v>
      </c>
      <c r="XL50" s="17">
        <v>3.5</v>
      </c>
      <c r="XM50" s="17">
        <v>14</v>
      </c>
      <c r="XN50" s="17">
        <v>14</v>
      </c>
      <c r="XO50" s="17">
        <v>-10.5</v>
      </c>
      <c r="XP50" s="17">
        <v>8</v>
      </c>
      <c r="XQ50" s="17">
        <v>6.54</v>
      </c>
      <c r="XR50" s="17">
        <v>6.54</v>
      </c>
      <c r="XS50" s="17">
        <v>1.46</v>
      </c>
    </row>
    <row r="51" spans="1:643" ht="24" customHeight="1" x14ac:dyDescent="0.3">
      <c r="A51" s="1"/>
      <c r="B51" s="16" t="s">
        <v>69</v>
      </c>
      <c r="C51" s="16" t="s">
        <v>762</v>
      </c>
      <c r="D51" s="17">
        <v>0.9</v>
      </c>
      <c r="E51" s="17">
        <v>1.01</v>
      </c>
      <c r="F51" s="17">
        <v>1.01</v>
      </c>
      <c r="G51" s="17">
        <v>-0.11</v>
      </c>
      <c r="H51" s="17">
        <v>1.5</v>
      </c>
      <c r="I51" s="17">
        <v>1.64</v>
      </c>
      <c r="J51" s="17">
        <v>1.64</v>
      </c>
      <c r="K51" s="17">
        <v>-0.14000000000000001</v>
      </c>
      <c r="L51" s="17">
        <v>646.29999999999995</v>
      </c>
      <c r="M51" s="17">
        <v>649.77760999999998</v>
      </c>
      <c r="N51" s="17">
        <v>649.77760999999998</v>
      </c>
      <c r="O51" s="17">
        <v>-3.4776099999999999</v>
      </c>
      <c r="P51" s="17">
        <v>145.80000000000001</v>
      </c>
      <c r="Q51" s="17">
        <v>144.10248000000001</v>
      </c>
      <c r="R51" s="17">
        <v>212.41534999999999</v>
      </c>
      <c r="S51" s="17">
        <v>-66.615350000000007</v>
      </c>
      <c r="T51" s="17">
        <v>0</v>
      </c>
      <c r="U51" s="17"/>
      <c r="V51" s="17">
        <v>0</v>
      </c>
      <c r="W51" s="17">
        <v>0</v>
      </c>
      <c r="X51" s="17">
        <v>0</v>
      </c>
      <c r="Y51" s="17"/>
      <c r="Z51" s="17">
        <v>0</v>
      </c>
      <c r="AA51" s="17">
        <v>0</v>
      </c>
      <c r="AB51" s="17">
        <v>90.8</v>
      </c>
      <c r="AC51" s="17">
        <v>92.226339999999993</v>
      </c>
      <c r="AD51" s="17">
        <v>92.226339999999993</v>
      </c>
      <c r="AE51" s="17">
        <v>-1.4263399999999999</v>
      </c>
      <c r="AF51" s="17">
        <v>239.7</v>
      </c>
      <c r="AG51" s="17">
        <v>246.98840000000001</v>
      </c>
      <c r="AH51" s="17">
        <v>246.98840000000001</v>
      </c>
      <c r="AI51" s="17">
        <v>-7.2884000000000002</v>
      </c>
      <c r="AJ51" s="17">
        <v>0</v>
      </c>
      <c r="AK51" s="17"/>
      <c r="AL51" s="17"/>
      <c r="AM51" s="17">
        <v>0</v>
      </c>
      <c r="AN51" s="17"/>
      <c r="AO51" s="17"/>
      <c r="AP51" s="17"/>
      <c r="AQ51" s="17">
        <v>0</v>
      </c>
      <c r="AR51" s="17">
        <v>121.1</v>
      </c>
      <c r="AS51" s="17">
        <v>192.0001</v>
      </c>
      <c r="AT51" s="17">
        <v>151.93710999999999</v>
      </c>
      <c r="AU51" s="17">
        <v>-30.837109999999999</v>
      </c>
      <c r="AV51" s="17">
        <v>120.7</v>
      </c>
      <c r="AW51" s="17">
        <v>192.0001</v>
      </c>
      <c r="AX51" s="17">
        <v>151.93710999999999</v>
      </c>
      <c r="AY51" s="17">
        <v>-31.237110000000001</v>
      </c>
      <c r="AZ51" s="17">
        <v>121</v>
      </c>
      <c r="BA51" s="17">
        <v>192.0001</v>
      </c>
      <c r="BB51" s="17">
        <v>151.93710999999999</v>
      </c>
      <c r="BC51" s="17">
        <v>-30.937110000000001</v>
      </c>
      <c r="BD51" s="17">
        <v>224.4</v>
      </c>
      <c r="BE51" s="17">
        <v>288.00015000000002</v>
      </c>
      <c r="BF51" s="17">
        <v>227.90566000000001</v>
      </c>
      <c r="BG51" s="17">
        <v>-3.5056600000000002</v>
      </c>
      <c r="BH51" s="17">
        <v>202</v>
      </c>
      <c r="BI51" s="17">
        <v>204.87801999999999</v>
      </c>
      <c r="BJ51" s="17">
        <v>204.87801999999999</v>
      </c>
      <c r="BK51" s="17">
        <v>-2.8780199999999998</v>
      </c>
      <c r="BL51" s="17">
        <v>107.2</v>
      </c>
      <c r="BM51" s="17">
        <v>102.43901</v>
      </c>
      <c r="BN51" s="17">
        <v>102.43901</v>
      </c>
      <c r="BO51" s="17">
        <v>4.7609899999999996</v>
      </c>
      <c r="BP51" s="17">
        <v>557</v>
      </c>
      <c r="BQ51" s="17">
        <v>568.29854</v>
      </c>
      <c r="BR51" s="17">
        <v>568.29854</v>
      </c>
      <c r="BS51" s="17">
        <v>-11.298539999999999</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166.4</v>
      </c>
      <c r="CO51" s="17">
        <v>164.70732000000001</v>
      </c>
      <c r="CP51" s="17">
        <v>164.70732000000001</v>
      </c>
      <c r="CQ51" s="17">
        <v>1.69268</v>
      </c>
      <c r="CR51" s="17">
        <v>8.6</v>
      </c>
      <c r="CS51" s="17">
        <v>8.2097499999999997</v>
      </c>
      <c r="CT51" s="17">
        <v>8.2097499999999997</v>
      </c>
      <c r="CU51" s="17">
        <v>0.39024999999999999</v>
      </c>
      <c r="CV51" s="17">
        <v>2.2999999999999998</v>
      </c>
      <c r="CW51" s="17">
        <v>4.5064399999999996</v>
      </c>
      <c r="CX51" s="17">
        <v>4.5064399999999996</v>
      </c>
      <c r="CY51" s="17">
        <v>-2.2064400000000002</v>
      </c>
      <c r="CZ51" s="17">
        <v>0</v>
      </c>
      <c r="DA51" s="17"/>
      <c r="DB51" s="17">
        <v>0</v>
      </c>
      <c r="DC51" s="17">
        <v>0</v>
      </c>
      <c r="DD51" s="17">
        <v>0</v>
      </c>
      <c r="DE51" s="17">
        <v>6.8787000000000003</v>
      </c>
      <c r="DF51" s="17">
        <v>6.8787000000000003</v>
      </c>
      <c r="DG51" s="17">
        <v>-6.8787000000000003</v>
      </c>
      <c r="DH51" s="17"/>
      <c r="DI51" s="17"/>
      <c r="DJ51" s="17"/>
      <c r="DK51" s="17">
        <v>0</v>
      </c>
      <c r="DL51" s="17">
        <v>106.6</v>
      </c>
      <c r="DM51" s="17">
        <v>107.71395</v>
      </c>
      <c r="DN51" s="17">
        <v>107.71395</v>
      </c>
      <c r="DO51" s="17">
        <v>-1.11395</v>
      </c>
      <c r="DP51" s="17">
        <v>0</v>
      </c>
      <c r="DQ51" s="17"/>
      <c r="DR51" s="17">
        <v>8.9130000000000003</v>
      </c>
      <c r="DS51" s="17">
        <v>-8.9130000000000003</v>
      </c>
      <c r="DT51" s="17"/>
      <c r="DU51" s="17"/>
      <c r="DV51" s="17"/>
      <c r="DW51" s="17">
        <v>0</v>
      </c>
      <c r="DX51" s="17"/>
      <c r="DY51" s="17"/>
      <c r="DZ51" s="17"/>
      <c r="EA51" s="17">
        <v>0</v>
      </c>
      <c r="EB51" s="17"/>
      <c r="EC51" s="17"/>
      <c r="ED51" s="17"/>
      <c r="EE51" s="17">
        <v>0</v>
      </c>
      <c r="EF51" s="17">
        <v>111</v>
      </c>
      <c r="EG51" s="17">
        <v>112.90537</v>
      </c>
      <c r="EH51" s="17">
        <v>112.90537</v>
      </c>
      <c r="EI51" s="17">
        <v>-1.90537</v>
      </c>
      <c r="EJ51" s="17">
        <v>132.5</v>
      </c>
      <c r="EK51" s="17">
        <v>131.26799</v>
      </c>
      <c r="EL51" s="17">
        <v>131.26804000000001</v>
      </c>
      <c r="EM51" s="17">
        <v>1.2319599999999999</v>
      </c>
      <c r="EN51" s="17"/>
      <c r="EO51" s="17"/>
      <c r="EP51" s="17">
        <v>0</v>
      </c>
      <c r="EQ51" s="17">
        <v>0</v>
      </c>
      <c r="ER51" s="17"/>
      <c r="ES51" s="17"/>
      <c r="ET51" s="17"/>
      <c r="EU51" s="17">
        <v>0</v>
      </c>
      <c r="EV51" s="17"/>
      <c r="EW51" s="17"/>
      <c r="EX51" s="17"/>
      <c r="EY51" s="17">
        <v>0</v>
      </c>
      <c r="EZ51" s="17">
        <v>6.5</v>
      </c>
      <c r="FA51" s="17">
        <v>6.39</v>
      </c>
      <c r="FB51" s="17">
        <v>6.39</v>
      </c>
      <c r="FC51" s="17">
        <v>0.11</v>
      </c>
      <c r="FD51" s="17">
        <v>461.2</v>
      </c>
      <c r="FE51" s="17">
        <v>458.87804999999997</v>
      </c>
      <c r="FF51" s="17">
        <v>458.87804999999997</v>
      </c>
      <c r="FG51" s="17">
        <v>2.3219500000000002</v>
      </c>
      <c r="FH51" s="17">
        <v>81.8</v>
      </c>
      <c r="FI51" s="17">
        <v>79.998149999999995</v>
      </c>
      <c r="FJ51" s="17">
        <v>56.67539</v>
      </c>
      <c r="FK51" s="17">
        <v>25.124610000000001</v>
      </c>
      <c r="FL51" s="17">
        <v>148.9</v>
      </c>
      <c r="FM51" s="17">
        <v>148.62634</v>
      </c>
      <c r="FN51" s="17">
        <v>148.62634</v>
      </c>
      <c r="FO51" s="17">
        <v>0.27366000000000001</v>
      </c>
      <c r="FP51" s="17">
        <v>42.2</v>
      </c>
      <c r="FQ51" s="17">
        <v>39.995710000000003</v>
      </c>
      <c r="FR51" s="17">
        <v>41.498959999999997</v>
      </c>
      <c r="FS51" s="17">
        <v>0.70104</v>
      </c>
      <c r="FT51" s="17">
        <v>18.399999999999999</v>
      </c>
      <c r="FU51" s="17">
        <v>19.28585</v>
      </c>
      <c r="FV51" s="17">
        <v>19.28585</v>
      </c>
      <c r="FW51" s="17">
        <v>-0.88585000000000003</v>
      </c>
      <c r="FX51" s="17">
        <v>19.8</v>
      </c>
      <c r="FY51" s="17">
        <v>19.21951</v>
      </c>
      <c r="FZ51" s="17">
        <v>19.21951</v>
      </c>
      <c r="GA51" s="17">
        <v>0.58048999999999995</v>
      </c>
      <c r="GB51" s="17">
        <v>89.4</v>
      </c>
      <c r="GC51" s="17">
        <v>87.657560000000004</v>
      </c>
      <c r="GD51" s="17">
        <v>87.657560000000004</v>
      </c>
      <c r="GE51" s="17">
        <v>1.74244</v>
      </c>
      <c r="GF51" s="17">
        <v>175.9</v>
      </c>
      <c r="GG51" s="17">
        <v>181.66672</v>
      </c>
      <c r="GH51" s="17">
        <v>181.66672</v>
      </c>
      <c r="GI51" s="17">
        <v>-5.7667200000000003</v>
      </c>
      <c r="GJ51" s="17">
        <v>175.9</v>
      </c>
      <c r="GK51" s="17">
        <v>181.66672</v>
      </c>
      <c r="GL51" s="17">
        <v>181.66672</v>
      </c>
      <c r="GM51" s="17">
        <v>-5.7667200000000003</v>
      </c>
      <c r="GN51" s="17">
        <v>183.5</v>
      </c>
      <c r="GO51" s="17">
        <v>181.66672</v>
      </c>
      <c r="GP51" s="17">
        <v>181.66672</v>
      </c>
      <c r="GQ51" s="17">
        <v>1.83328</v>
      </c>
      <c r="GR51" s="17">
        <v>108.7</v>
      </c>
      <c r="GS51" s="17">
        <v>110.91316999999999</v>
      </c>
      <c r="GT51" s="17">
        <v>110.91316999999999</v>
      </c>
      <c r="GU51" s="17">
        <v>-2.2131699999999999</v>
      </c>
      <c r="GV51" s="17"/>
      <c r="GW51" s="17"/>
      <c r="GX51" s="17"/>
      <c r="GY51" s="17">
        <v>0</v>
      </c>
      <c r="GZ51" s="17">
        <v>5.3</v>
      </c>
      <c r="HA51" s="17">
        <v>3.7359200000000001</v>
      </c>
      <c r="HB51" s="17"/>
      <c r="HC51" s="17">
        <v>5.3</v>
      </c>
      <c r="HD51" s="17">
        <v>46</v>
      </c>
      <c r="HE51" s="17">
        <v>47.26634</v>
      </c>
      <c r="HF51" s="17">
        <v>47.26634</v>
      </c>
      <c r="HG51" s="17">
        <v>-1.26634</v>
      </c>
      <c r="HH51" s="17"/>
      <c r="HI51" s="17"/>
      <c r="HJ51" s="17"/>
      <c r="HK51" s="17">
        <v>0</v>
      </c>
      <c r="HL51" s="17">
        <v>4</v>
      </c>
      <c r="HM51" s="17">
        <v>3.8872599999999999</v>
      </c>
      <c r="HN51" s="17">
        <v>3.8872599999999999</v>
      </c>
      <c r="HO51" s="17">
        <v>0.11274000000000001</v>
      </c>
      <c r="HP51" s="17">
        <v>30.8</v>
      </c>
      <c r="HQ51" s="17">
        <v>29.882930000000002</v>
      </c>
      <c r="HR51" s="17">
        <v>29.882930000000002</v>
      </c>
      <c r="HS51" s="17">
        <v>0.91707000000000005</v>
      </c>
      <c r="HT51" s="17">
        <v>173.9</v>
      </c>
      <c r="HU51" s="17">
        <v>171.54185000000001</v>
      </c>
      <c r="HV51" s="17">
        <v>171.54185000000001</v>
      </c>
      <c r="HW51" s="17">
        <v>2.3581500000000002</v>
      </c>
      <c r="HX51" s="17">
        <v>94.2</v>
      </c>
      <c r="HY51" s="17">
        <v>95.918049999999994</v>
      </c>
      <c r="HZ51" s="17">
        <v>95.918040000000005</v>
      </c>
      <c r="IA51" s="17">
        <v>-1.71804</v>
      </c>
      <c r="IB51" s="17">
        <v>24.6</v>
      </c>
      <c r="IC51" s="17">
        <v>70.719430000000003</v>
      </c>
      <c r="ID51" s="17">
        <v>25.641159999999999</v>
      </c>
      <c r="IE51" s="17">
        <v>-1.0411600000000001</v>
      </c>
      <c r="IF51" s="17">
        <v>0</v>
      </c>
      <c r="IG51" s="17"/>
      <c r="IH51" s="17">
        <v>0</v>
      </c>
      <c r="II51" s="17">
        <v>0</v>
      </c>
      <c r="IJ51" s="17">
        <v>0</v>
      </c>
      <c r="IK51" s="17"/>
      <c r="IL51" s="17">
        <v>0</v>
      </c>
      <c r="IM51" s="17">
        <v>0</v>
      </c>
      <c r="IN51" s="17"/>
      <c r="IO51" s="17"/>
      <c r="IP51" s="17"/>
      <c r="IQ51" s="17">
        <v>0</v>
      </c>
      <c r="IR51" s="17"/>
      <c r="IS51" s="17"/>
      <c r="IT51" s="17"/>
      <c r="IU51" s="17">
        <v>0</v>
      </c>
      <c r="IV51" s="17"/>
      <c r="IW51" s="17"/>
      <c r="IX51" s="17"/>
      <c r="IY51" s="17">
        <v>0</v>
      </c>
      <c r="IZ51" s="17">
        <v>130.5</v>
      </c>
      <c r="JA51" s="17">
        <v>133.35676000000001</v>
      </c>
      <c r="JB51" s="17">
        <v>133.35676000000001</v>
      </c>
      <c r="JC51" s="17">
        <v>-2.85676</v>
      </c>
      <c r="JD51" s="17">
        <v>169.4</v>
      </c>
      <c r="JE51" s="17">
        <v>159.99996999999999</v>
      </c>
      <c r="JF51" s="17">
        <v>166.10695999999999</v>
      </c>
      <c r="JG51" s="17">
        <v>3.29304</v>
      </c>
      <c r="JH51" s="17">
        <v>161.5</v>
      </c>
      <c r="JI51" s="17">
        <v>159.99996999999999</v>
      </c>
      <c r="JJ51" s="17">
        <v>166.10695999999999</v>
      </c>
      <c r="JK51" s="17">
        <v>-4.6069599999999999</v>
      </c>
      <c r="JL51" s="17"/>
      <c r="JM51" s="17"/>
      <c r="JN51" s="17"/>
      <c r="JO51" s="17">
        <v>0</v>
      </c>
      <c r="JP51" s="17">
        <v>165.6</v>
      </c>
      <c r="JQ51" s="17">
        <v>159.99996999999999</v>
      </c>
      <c r="JR51" s="17">
        <v>166.10695999999999</v>
      </c>
      <c r="JS51" s="17">
        <v>-0.50695999999999997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114.1</v>
      </c>
      <c r="KO51" s="17">
        <v>114.11063</v>
      </c>
      <c r="KP51" s="17">
        <v>114.11063</v>
      </c>
      <c r="KQ51" s="17">
        <v>-1.0630000000000001E-2</v>
      </c>
      <c r="KR51" s="17">
        <v>0</v>
      </c>
      <c r="KS51" s="17"/>
      <c r="KT51" s="17"/>
      <c r="KU51" s="17">
        <v>0</v>
      </c>
      <c r="KV51" s="17"/>
      <c r="KW51" s="17"/>
      <c r="KX51" s="17"/>
      <c r="KY51" s="17">
        <v>0</v>
      </c>
      <c r="KZ51" s="17">
        <v>4.3</v>
      </c>
      <c r="LA51" s="17">
        <v>3.8072699999999999</v>
      </c>
      <c r="LB51" s="17">
        <v>3.8072699999999999</v>
      </c>
      <c r="LC51" s="17">
        <v>0.49273</v>
      </c>
      <c r="LD51" s="17">
        <v>217.1</v>
      </c>
      <c r="LE51" s="17">
        <v>220.97400999999999</v>
      </c>
      <c r="LF51" s="17">
        <v>220.97396000000001</v>
      </c>
      <c r="LG51" s="17">
        <v>-3.8739599999999998</v>
      </c>
      <c r="LH51" s="17">
        <v>116.5</v>
      </c>
      <c r="LI51" s="17">
        <v>133.67995999999999</v>
      </c>
      <c r="LJ51" s="17">
        <v>133.67995999999999</v>
      </c>
      <c r="LK51" s="17">
        <v>-17.179960000000001</v>
      </c>
      <c r="LL51" s="17">
        <v>62.8</v>
      </c>
      <c r="LM51" s="17">
        <v>67.461460000000002</v>
      </c>
      <c r="LN51" s="17">
        <v>67.461460000000002</v>
      </c>
      <c r="LO51" s="17">
        <v>-4.6614599999999999</v>
      </c>
      <c r="LP51" s="17">
        <v>79.400000000000006</v>
      </c>
      <c r="LQ51" s="17">
        <v>78.567999999999998</v>
      </c>
      <c r="LR51" s="17">
        <v>78.567999999999998</v>
      </c>
      <c r="LS51" s="17">
        <v>0.83199999999999996</v>
      </c>
      <c r="LT51" s="17"/>
      <c r="LU51" s="17"/>
      <c r="LV51" s="17"/>
      <c r="LW51" s="17">
        <v>0</v>
      </c>
      <c r="LX51" s="17"/>
      <c r="LY51" s="17"/>
      <c r="LZ51" s="17"/>
      <c r="MA51" s="17">
        <v>0</v>
      </c>
      <c r="MB51" s="17"/>
      <c r="MC51" s="17"/>
      <c r="MD51" s="17"/>
      <c r="ME51" s="17">
        <v>0</v>
      </c>
      <c r="MF51" s="17"/>
      <c r="MG51" s="17"/>
      <c r="MH51" s="17"/>
      <c r="MI51" s="17">
        <v>0</v>
      </c>
      <c r="MJ51" s="17"/>
      <c r="MK51" s="17"/>
      <c r="ML51" s="17"/>
      <c r="MM51" s="17">
        <v>0</v>
      </c>
      <c r="MN51" s="17">
        <v>104</v>
      </c>
      <c r="MO51" s="17">
        <v>124.32312</v>
      </c>
      <c r="MP51" s="17"/>
      <c r="MQ51" s="17">
        <v>104</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125.7</v>
      </c>
      <c r="NQ51" s="17">
        <v>0</v>
      </c>
      <c r="NR51" s="17">
        <v>144.27350999999999</v>
      </c>
      <c r="NS51" s="17">
        <v>-18.573509999999999</v>
      </c>
      <c r="NT51" s="17">
        <v>0</v>
      </c>
      <c r="NU51" s="17"/>
      <c r="NV51" s="17">
        <v>72.136750000000006</v>
      </c>
      <c r="NW51" s="17">
        <v>-72.136750000000006</v>
      </c>
      <c r="NX51" s="17">
        <v>0</v>
      </c>
      <c r="NY51" s="17"/>
      <c r="NZ51" s="17">
        <v>0</v>
      </c>
      <c r="OA51" s="17">
        <v>0</v>
      </c>
      <c r="OB51" s="17">
        <v>55.3</v>
      </c>
      <c r="OC51" s="17">
        <v>56.3</v>
      </c>
      <c r="OD51" s="17">
        <v>47.078000000000003</v>
      </c>
      <c r="OE51" s="17">
        <v>8.2219999999999995</v>
      </c>
      <c r="OF51" s="17">
        <v>0</v>
      </c>
      <c r="OG51" s="17">
        <v>0</v>
      </c>
      <c r="OH51" s="17">
        <v>0</v>
      </c>
      <c r="OI51" s="17">
        <v>0</v>
      </c>
      <c r="OJ51" s="17">
        <v>2</v>
      </c>
      <c r="OK51" s="17">
        <v>1.4</v>
      </c>
      <c r="OL51" s="17">
        <v>3.427</v>
      </c>
      <c r="OM51" s="17">
        <v>-1.427</v>
      </c>
      <c r="ON51" s="17">
        <v>0</v>
      </c>
      <c r="OO51" s="17"/>
      <c r="OP51" s="17">
        <v>0</v>
      </c>
      <c r="OQ51" s="17">
        <v>0</v>
      </c>
      <c r="OR51" s="17">
        <v>20</v>
      </c>
      <c r="OS51" s="17">
        <v>20</v>
      </c>
      <c r="OT51" s="17">
        <v>17.560980000000001</v>
      </c>
      <c r="OU51" s="17">
        <v>2.4390200000000002</v>
      </c>
      <c r="OV51" s="17">
        <v>9.9</v>
      </c>
      <c r="OW51" s="17">
        <v>9.9830000000000005</v>
      </c>
      <c r="OX51" s="17">
        <v>9.9830000000000005</v>
      </c>
      <c r="OY51" s="17">
        <v>-8.3000000000000004E-2</v>
      </c>
      <c r="OZ51" s="17">
        <v>5.5</v>
      </c>
      <c r="PA51" s="17">
        <v>5.67</v>
      </c>
      <c r="PB51" s="17">
        <v>5.67</v>
      </c>
      <c r="PC51" s="17">
        <v>-0.17</v>
      </c>
      <c r="PD51" s="17">
        <v>3.5</v>
      </c>
      <c r="PE51" s="17">
        <v>3.6</v>
      </c>
      <c r="PF51" s="17">
        <v>3.6</v>
      </c>
      <c r="PG51" s="17">
        <v>-0.1</v>
      </c>
      <c r="PH51" s="17">
        <v>5.0999999999999996</v>
      </c>
      <c r="PI51" s="17">
        <v>5</v>
      </c>
      <c r="PJ51" s="17">
        <v>5</v>
      </c>
      <c r="PK51" s="17">
        <v>0.1</v>
      </c>
      <c r="PL51" s="17">
        <v>20.2</v>
      </c>
      <c r="PM51" s="17">
        <v>19.5122</v>
      </c>
      <c r="PN51" s="17">
        <v>19.51219</v>
      </c>
      <c r="PO51" s="17">
        <v>0.68781000000000003</v>
      </c>
      <c r="PP51" s="17">
        <v>20</v>
      </c>
      <c r="PQ51" s="17">
        <v>19.5122</v>
      </c>
      <c r="PR51" s="17">
        <v>19.51219</v>
      </c>
      <c r="PS51" s="17">
        <v>0.48781000000000002</v>
      </c>
      <c r="PT51" s="17">
        <v>18.8</v>
      </c>
      <c r="PU51" s="17">
        <v>17.560980000000001</v>
      </c>
      <c r="PV51" s="17">
        <v>17.560980000000001</v>
      </c>
      <c r="PW51" s="17">
        <v>1.23902</v>
      </c>
      <c r="PX51" s="17">
        <v>3.3</v>
      </c>
      <c r="PY51" s="17">
        <v>3.3</v>
      </c>
      <c r="PZ51" s="17">
        <v>3.3</v>
      </c>
      <c r="QA51" s="17">
        <v>0</v>
      </c>
      <c r="QB51" s="17">
        <v>18.7</v>
      </c>
      <c r="QC51" s="17">
        <v>18.341460000000001</v>
      </c>
      <c r="QD51" s="17">
        <v>18.341460000000001</v>
      </c>
      <c r="QE51" s="17">
        <v>0.35854000000000003</v>
      </c>
      <c r="QF51" s="17">
        <v>0</v>
      </c>
      <c r="QG51" s="17"/>
      <c r="QH51" s="17">
        <v>0</v>
      </c>
      <c r="QI51" s="17">
        <v>0</v>
      </c>
      <c r="QJ51" s="17">
        <v>0</v>
      </c>
      <c r="QK51" s="17">
        <v>0</v>
      </c>
      <c r="QL51" s="17">
        <v>0</v>
      </c>
      <c r="QM51" s="17">
        <v>0</v>
      </c>
      <c r="QN51" s="17">
        <v>22.6</v>
      </c>
      <c r="QO51" s="17">
        <v>14.6</v>
      </c>
      <c r="QP51" s="17">
        <v>14.917</v>
      </c>
      <c r="QQ51" s="17">
        <v>7.6829999999999998</v>
      </c>
      <c r="QR51" s="17">
        <v>60.5</v>
      </c>
      <c r="QS51" s="17">
        <v>41.6</v>
      </c>
      <c r="QT51" s="17">
        <v>40.701000000000001</v>
      </c>
      <c r="QU51" s="17">
        <v>19.798999999999999</v>
      </c>
      <c r="QV51" s="17">
        <v>4.7</v>
      </c>
      <c r="QW51" s="17">
        <v>4.2</v>
      </c>
      <c r="QX51" s="17">
        <v>4.2</v>
      </c>
      <c r="QY51" s="17">
        <v>0.5</v>
      </c>
      <c r="QZ51" s="17">
        <v>2.2000000000000002</v>
      </c>
      <c r="RA51" s="17">
        <v>2.4</v>
      </c>
      <c r="RB51" s="17">
        <v>2.4</v>
      </c>
      <c r="RC51" s="17">
        <v>-0.2</v>
      </c>
      <c r="RD51" s="17">
        <v>2.4</v>
      </c>
      <c r="RE51" s="17">
        <v>2.4</v>
      </c>
      <c r="RF51" s="17">
        <v>2.4</v>
      </c>
      <c r="RG51" s="17">
        <v>0</v>
      </c>
      <c r="RH51" s="17">
        <v>2.9</v>
      </c>
      <c r="RI51" s="17">
        <v>2.8</v>
      </c>
      <c r="RJ51" s="17">
        <v>2.8</v>
      </c>
      <c r="RK51" s="17">
        <v>0.1</v>
      </c>
      <c r="RL51" s="17">
        <v>0</v>
      </c>
      <c r="RM51" s="17"/>
      <c r="RN51" s="17">
        <v>0</v>
      </c>
      <c r="RO51" s="17">
        <v>0</v>
      </c>
      <c r="RP51" s="17">
        <v>3.2</v>
      </c>
      <c r="RQ51" s="17">
        <v>2.7989999999999999</v>
      </c>
      <c r="RR51" s="17">
        <v>2.7989999999999999</v>
      </c>
      <c r="RS51" s="17">
        <v>0.40100000000000002</v>
      </c>
      <c r="RT51" s="17">
        <v>20.3</v>
      </c>
      <c r="RU51" s="17">
        <v>19.869240000000001</v>
      </c>
      <c r="RV51" s="17">
        <v>19.869240000000001</v>
      </c>
      <c r="RW51" s="17">
        <v>0.43075999999999998</v>
      </c>
      <c r="RX51" s="17">
        <v>2</v>
      </c>
      <c r="RY51" s="17">
        <v>2</v>
      </c>
      <c r="RZ51" s="17">
        <v>2</v>
      </c>
      <c r="SA51" s="17">
        <v>0</v>
      </c>
      <c r="SB51" s="17">
        <v>0</v>
      </c>
      <c r="SC51" s="17">
        <v>0.7</v>
      </c>
      <c r="SD51" s="17">
        <v>0.7</v>
      </c>
      <c r="SE51" s="17">
        <v>-0.7</v>
      </c>
      <c r="SF51" s="17">
        <v>19.8</v>
      </c>
      <c r="SG51" s="17">
        <v>19.21951</v>
      </c>
      <c r="SH51" s="17">
        <v>19.21951</v>
      </c>
      <c r="SI51" s="17">
        <v>0.58048999999999995</v>
      </c>
      <c r="SJ51" s="17">
        <v>12.4</v>
      </c>
      <c r="SK51" s="17">
        <v>12.292680000000001</v>
      </c>
      <c r="SL51" s="17">
        <v>12.292680000000001</v>
      </c>
      <c r="SM51" s="17">
        <v>0.10732</v>
      </c>
      <c r="SN51" s="17">
        <v>20.100000000000001</v>
      </c>
      <c r="SO51" s="17">
        <v>19.5122</v>
      </c>
      <c r="SP51" s="17">
        <v>19.51219</v>
      </c>
      <c r="SQ51" s="17">
        <v>0.58781000000000005</v>
      </c>
      <c r="SR51" s="17">
        <v>20.3</v>
      </c>
      <c r="SS51" s="17">
        <v>19.5122</v>
      </c>
      <c r="ST51" s="17">
        <v>19.51219</v>
      </c>
      <c r="SU51" s="17">
        <v>0.78781000000000001</v>
      </c>
      <c r="SV51" s="17">
        <v>20</v>
      </c>
      <c r="SW51" s="17">
        <v>19.317070000000001</v>
      </c>
      <c r="SX51" s="17">
        <v>19.317070000000001</v>
      </c>
      <c r="SY51" s="17">
        <v>0.68293000000000004</v>
      </c>
      <c r="SZ51" s="17">
        <v>4.0999999999999996</v>
      </c>
      <c r="TA51" s="17">
        <v>3.5</v>
      </c>
      <c r="TB51" s="17">
        <v>2.036</v>
      </c>
      <c r="TC51" s="17">
        <v>2.0640000000000001</v>
      </c>
      <c r="TD51" s="17">
        <v>35.799999999999997</v>
      </c>
      <c r="TE51" s="17">
        <v>33.4</v>
      </c>
      <c r="TF51" s="17">
        <v>37.521999999999998</v>
      </c>
      <c r="TG51" s="17">
        <v>-1.722</v>
      </c>
      <c r="TH51" s="17">
        <v>0</v>
      </c>
      <c r="TI51" s="17"/>
      <c r="TJ51" s="17">
        <v>0</v>
      </c>
      <c r="TK51" s="17">
        <v>0</v>
      </c>
      <c r="TL51" s="17">
        <v>41.1</v>
      </c>
      <c r="TM51" s="17">
        <v>39</v>
      </c>
      <c r="TN51" s="17">
        <v>23.966999999999999</v>
      </c>
      <c r="TO51" s="17">
        <v>17.132999999999999</v>
      </c>
      <c r="TP51" s="17">
        <v>79.900000000000006</v>
      </c>
      <c r="TQ51" s="17">
        <v>53.6</v>
      </c>
      <c r="TR51" s="17">
        <v>36.543999999999997</v>
      </c>
      <c r="TS51" s="17">
        <v>43.356000000000002</v>
      </c>
      <c r="TT51" s="17">
        <v>2.6</v>
      </c>
      <c r="TU51" s="17">
        <v>2.004</v>
      </c>
      <c r="TV51" s="17">
        <v>2.004</v>
      </c>
      <c r="TW51" s="17">
        <v>0.59599999999999997</v>
      </c>
      <c r="TX51" s="17">
        <v>3.2</v>
      </c>
      <c r="TY51" s="17">
        <v>1.599</v>
      </c>
      <c r="TZ51" s="17">
        <v>1.599</v>
      </c>
      <c r="UA51" s="17">
        <v>1.601</v>
      </c>
      <c r="UB51" s="17">
        <v>21</v>
      </c>
      <c r="UC51" s="17">
        <v>18</v>
      </c>
      <c r="UD51" s="17">
        <v>19.51219</v>
      </c>
      <c r="UE51" s="17">
        <v>1.4878100000000001</v>
      </c>
      <c r="UF51" s="17">
        <v>7.2</v>
      </c>
      <c r="UG51" s="17">
        <v>8.4</v>
      </c>
      <c r="UH51" s="17">
        <v>8.4</v>
      </c>
      <c r="UI51" s="17">
        <v>-1.2</v>
      </c>
      <c r="UJ51" s="17">
        <v>0</v>
      </c>
      <c r="UK51" s="17"/>
      <c r="UL51" s="17">
        <v>6.6</v>
      </c>
      <c r="UM51" s="17">
        <v>-6.6</v>
      </c>
      <c r="UN51" s="17">
        <v>20.399999999999999</v>
      </c>
      <c r="UO51" s="17">
        <v>19.5122</v>
      </c>
      <c r="UP51" s="17">
        <v>19.51219</v>
      </c>
      <c r="UQ51" s="17">
        <v>0.88780999999999999</v>
      </c>
      <c r="UR51" s="17">
        <v>20.399999999999999</v>
      </c>
      <c r="US51" s="17">
        <v>19.5122</v>
      </c>
      <c r="UT51" s="17">
        <v>19.51219</v>
      </c>
      <c r="UU51" s="17">
        <v>0.88780999999999999</v>
      </c>
      <c r="UV51" s="17">
        <v>20.2</v>
      </c>
      <c r="UW51" s="17">
        <v>19.5122</v>
      </c>
      <c r="UX51" s="17">
        <v>19.51219</v>
      </c>
      <c r="UY51" s="17">
        <v>0.68781000000000003</v>
      </c>
      <c r="UZ51" s="17">
        <v>2.4</v>
      </c>
      <c r="VA51" s="17">
        <v>3.1</v>
      </c>
      <c r="VB51" s="17">
        <v>4.4340000000000002</v>
      </c>
      <c r="VC51" s="17">
        <v>-2.0339999999999998</v>
      </c>
      <c r="VD51" s="17">
        <v>0</v>
      </c>
      <c r="VE51" s="17"/>
      <c r="VF51" s="17">
        <v>0</v>
      </c>
      <c r="VG51" s="17">
        <v>0</v>
      </c>
      <c r="VH51" s="17">
        <v>0</v>
      </c>
      <c r="VI51" s="17"/>
      <c r="VJ51" s="17">
        <v>0</v>
      </c>
      <c r="VK51" s="17">
        <v>0</v>
      </c>
      <c r="VL51" s="17"/>
      <c r="VM51" s="17"/>
      <c r="VN51" s="17"/>
      <c r="VO51" s="17">
        <v>0</v>
      </c>
      <c r="VP51" s="17">
        <v>49.4</v>
      </c>
      <c r="VQ51" s="17">
        <v>10</v>
      </c>
      <c r="VR51" s="17">
        <v>67.879000000000005</v>
      </c>
      <c r="VS51" s="17">
        <v>-18.478999999999999</v>
      </c>
      <c r="VT51" s="17">
        <v>55.7</v>
      </c>
      <c r="VU51" s="17">
        <v>35</v>
      </c>
      <c r="VV51" s="17">
        <v>102.27500000000001</v>
      </c>
      <c r="VW51" s="17">
        <v>-46.575000000000003</v>
      </c>
      <c r="VX51" s="17">
        <v>0</v>
      </c>
      <c r="VY51" s="17"/>
      <c r="VZ51" s="17">
        <v>0</v>
      </c>
      <c r="WA51" s="17">
        <v>0</v>
      </c>
      <c r="WB51" s="17">
        <v>0</v>
      </c>
      <c r="WC51" s="17"/>
      <c r="WD51" s="17">
        <v>0</v>
      </c>
      <c r="WE51" s="17">
        <v>0</v>
      </c>
      <c r="WF51" s="17">
        <v>8.8000000000000007</v>
      </c>
      <c r="WG51" s="17">
        <v>9</v>
      </c>
      <c r="WH51" s="17">
        <v>9</v>
      </c>
      <c r="WI51" s="17">
        <v>-0.2</v>
      </c>
      <c r="WJ51" s="17">
        <v>20</v>
      </c>
      <c r="WK51" s="17">
        <v>19.317070000000001</v>
      </c>
      <c r="WL51" s="17">
        <v>19.317070000000001</v>
      </c>
      <c r="WM51" s="17">
        <v>0.68293000000000004</v>
      </c>
      <c r="WN51" s="17">
        <v>4.2</v>
      </c>
      <c r="WO51" s="17"/>
      <c r="WP51" s="17">
        <v>0</v>
      </c>
      <c r="WQ51" s="17">
        <v>4.2</v>
      </c>
      <c r="WR51" s="17"/>
      <c r="WS51" s="17"/>
      <c r="WT51" s="17"/>
      <c r="WU51" s="17">
        <v>0</v>
      </c>
      <c r="WV51" s="17">
        <v>36.4</v>
      </c>
      <c r="WW51" s="17">
        <v>35</v>
      </c>
      <c r="WX51" s="17">
        <v>35</v>
      </c>
      <c r="WY51" s="17">
        <v>1.4</v>
      </c>
      <c r="WZ51" s="17">
        <v>28.4</v>
      </c>
      <c r="XA51" s="17">
        <v>29.184000000000001</v>
      </c>
      <c r="XB51" s="17">
        <v>29.184000000000001</v>
      </c>
      <c r="XC51" s="17">
        <v>-0.78400000000000003</v>
      </c>
      <c r="XD51" s="17">
        <v>3.1</v>
      </c>
      <c r="XE51" s="17">
        <v>2.8159999999999998</v>
      </c>
      <c r="XF51" s="17">
        <v>2.8159999999999998</v>
      </c>
      <c r="XG51" s="17">
        <v>0.28399999999999997</v>
      </c>
      <c r="XH51" s="17">
        <v>14</v>
      </c>
      <c r="XI51" s="17">
        <v>14</v>
      </c>
      <c r="XJ51" s="17">
        <v>14</v>
      </c>
      <c r="XK51" s="17">
        <v>0</v>
      </c>
      <c r="XL51" s="17">
        <v>3.4</v>
      </c>
      <c r="XM51" s="17">
        <v>14</v>
      </c>
      <c r="XN51" s="17">
        <v>14</v>
      </c>
      <c r="XO51" s="17">
        <v>-10.6</v>
      </c>
      <c r="XP51" s="17">
        <v>7.8</v>
      </c>
      <c r="XQ51" s="17">
        <v>6.54</v>
      </c>
      <c r="XR51" s="17">
        <v>6.54</v>
      </c>
      <c r="XS51" s="17">
        <v>1.26</v>
      </c>
    </row>
    <row r="52" spans="1:643" ht="24" customHeight="1" x14ac:dyDescent="0.3">
      <c r="A52" s="1"/>
      <c r="B52" s="16" t="s">
        <v>69</v>
      </c>
      <c r="C52" s="16" t="s">
        <v>763</v>
      </c>
      <c r="D52" s="17">
        <v>0.9</v>
      </c>
      <c r="E52" s="17">
        <v>1.01</v>
      </c>
      <c r="F52" s="17">
        <v>1.01</v>
      </c>
      <c r="G52" s="17">
        <v>-0.11</v>
      </c>
      <c r="H52" s="17">
        <v>1.5</v>
      </c>
      <c r="I52" s="17">
        <v>1.64</v>
      </c>
      <c r="J52" s="17">
        <v>1.64</v>
      </c>
      <c r="K52" s="17">
        <v>-0.14000000000000001</v>
      </c>
      <c r="L52" s="17">
        <v>647.5</v>
      </c>
      <c r="M52" s="17">
        <v>649.77760999999998</v>
      </c>
      <c r="N52" s="17">
        <v>649.77760999999998</v>
      </c>
      <c r="O52" s="17">
        <v>-2.2776100000000001</v>
      </c>
      <c r="P52" s="17">
        <v>146.1</v>
      </c>
      <c r="Q52" s="17">
        <v>144.10248000000001</v>
      </c>
      <c r="R52" s="17">
        <v>212.41534999999999</v>
      </c>
      <c r="S52" s="17">
        <v>-66.315349999999995</v>
      </c>
      <c r="T52" s="17">
        <v>0</v>
      </c>
      <c r="U52" s="17"/>
      <c r="V52" s="17">
        <v>0</v>
      </c>
      <c r="W52" s="17">
        <v>0</v>
      </c>
      <c r="X52" s="17">
        <v>0</v>
      </c>
      <c r="Y52" s="17"/>
      <c r="Z52" s="17">
        <v>0</v>
      </c>
      <c r="AA52" s="17">
        <v>0</v>
      </c>
      <c r="AB52" s="17">
        <v>91.1</v>
      </c>
      <c r="AC52" s="17">
        <v>92.226339999999993</v>
      </c>
      <c r="AD52" s="17">
        <v>92.226339999999993</v>
      </c>
      <c r="AE52" s="17">
        <v>-1.1263399999999999</v>
      </c>
      <c r="AF52" s="17">
        <v>240.2</v>
      </c>
      <c r="AG52" s="17">
        <v>246.98840000000001</v>
      </c>
      <c r="AH52" s="17">
        <v>246.98840000000001</v>
      </c>
      <c r="AI52" s="17">
        <v>-6.7884000000000002</v>
      </c>
      <c r="AJ52" s="17">
        <v>0</v>
      </c>
      <c r="AK52" s="17"/>
      <c r="AL52" s="17"/>
      <c r="AM52" s="17">
        <v>0</v>
      </c>
      <c r="AN52" s="17"/>
      <c r="AO52" s="17"/>
      <c r="AP52" s="17"/>
      <c r="AQ52" s="17">
        <v>0</v>
      </c>
      <c r="AR52" s="17">
        <v>147.69999999999999</v>
      </c>
      <c r="AS52" s="17">
        <v>191.80974000000001</v>
      </c>
      <c r="AT52" s="17">
        <v>190.12343999999999</v>
      </c>
      <c r="AU52" s="17">
        <v>-42.423439999999999</v>
      </c>
      <c r="AV52" s="17">
        <v>147.6</v>
      </c>
      <c r="AW52" s="17">
        <v>191.80974000000001</v>
      </c>
      <c r="AX52" s="17">
        <v>190.12343999999999</v>
      </c>
      <c r="AY52" s="17">
        <v>-42.523440000000001</v>
      </c>
      <c r="AZ52" s="17">
        <v>147.69999999999999</v>
      </c>
      <c r="BA52" s="17">
        <v>191.80974000000001</v>
      </c>
      <c r="BB52" s="17">
        <v>190.12343999999999</v>
      </c>
      <c r="BC52" s="17">
        <v>-42.423439999999999</v>
      </c>
      <c r="BD52" s="17">
        <v>242.8</v>
      </c>
      <c r="BE52" s="17">
        <v>287.71460999999999</v>
      </c>
      <c r="BF52" s="17">
        <v>285.18517000000003</v>
      </c>
      <c r="BG52" s="17">
        <v>-42.385170000000002</v>
      </c>
      <c r="BH52" s="17">
        <v>202.2</v>
      </c>
      <c r="BI52" s="17">
        <v>204.87801999999999</v>
      </c>
      <c r="BJ52" s="17">
        <v>204.87801999999999</v>
      </c>
      <c r="BK52" s="17">
        <v>-2.6780200000000001</v>
      </c>
      <c r="BL52" s="17">
        <v>107.5</v>
      </c>
      <c r="BM52" s="17">
        <v>102.43901</v>
      </c>
      <c r="BN52" s="17">
        <v>102.43901</v>
      </c>
      <c r="BO52" s="17">
        <v>5.0609900000000003</v>
      </c>
      <c r="BP52" s="17">
        <v>558.4</v>
      </c>
      <c r="BQ52" s="17">
        <v>568.29854</v>
      </c>
      <c r="BR52" s="17">
        <v>568.29854</v>
      </c>
      <c r="BS52" s="17">
        <v>-9.8985400000000006</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165.6</v>
      </c>
      <c r="CO52" s="17">
        <v>164.70732000000001</v>
      </c>
      <c r="CP52" s="17">
        <v>164.70732000000001</v>
      </c>
      <c r="CQ52" s="17">
        <v>0.89268000000000003</v>
      </c>
      <c r="CR52" s="17">
        <v>8.6</v>
      </c>
      <c r="CS52" s="17">
        <v>8.2097499999999997</v>
      </c>
      <c r="CT52" s="17">
        <v>8.2097499999999997</v>
      </c>
      <c r="CU52" s="17">
        <v>0.39024999999999999</v>
      </c>
      <c r="CV52" s="17">
        <v>2.2999999999999998</v>
      </c>
      <c r="CW52" s="17">
        <v>4.5064399999999996</v>
      </c>
      <c r="CX52" s="17">
        <v>4.5064399999999996</v>
      </c>
      <c r="CY52" s="17">
        <v>-2.2064400000000002</v>
      </c>
      <c r="CZ52" s="17">
        <v>0</v>
      </c>
      <c r="DA52" s="17"/>
      <c r="DB52" s="17">
        <v>0</v>
      </c>
      <c r="DC52" s="17">
        <v>0</v>
      </c>
      <c r="DD52" s="17">
        <v>0</v>
      </c>
      <c r="DE52" s="17">
        <v>6.8787000000000003</v>
      </c>
      <c r="DF52" s="17">
        <v>6.8787000000000003</v>
      </c>
      <c r="DG52" s="17">
        <v>-6.8787000000000003</v>
      </c>
      <c r="DH52" s="17"/>
      <c r="DI52" s="17"/>
      <c r="DJ52" s="17"/>
      <c r="DK52" s="17">
        <v>0</v>
      </c>
      <c r="DL52" s="17">
        <v>107.4</v>
      </c>
      <c r="DM52" s="17">
        <v>107.71395</v>
      </c>
      <c r="DN52" s="17">
        <v>107.71395</v>
      </c>
      <c r="DO52" s="17">
        <v>-0.31395000000000001</v>
      </c>
      <c r="DP52" s="17">
        <v>0</v>
      </c>
      <c r="DQ52" s="17"/>
      <c r="DR52" s="17">
        <v>8.9130000000000003</v>
      </c>
      <c r="DS52" s="17">
        <v>-8.9130000000000003</v>
      </c>
      <c r="DT52" s="17"/>
      <c r="DU52" s="17"/>
      <c r="DV52" s="17"/>
      <c r="DW52" s="17">
        <v>0</v>
      </c>
      <c r="DX52" s="17"/>
      <c r="DY52" s="17"/>
      <c r="DZ52" s="17"/>
      <c r="EA52" s="17">
        <v>0</v>
      </c>
      <c r="EB52" s="17"/>
      <c r="EC52" s="17"/>
      <c r="ED52" s="17"/>
      <c r="EE52" s="17">
        <v>0</v>
      </c>
      <c r="EF52" s="17">
        <v>110.9</v>
      </c>
      <c r="EG52" s="17">
        <v>112.90537</v>
      </c>
      <c r="EH52" s="17">
        <v>112.90537</v>
      </c>
      <c r="EI52" s="17">
        <v>-2.0053700000000001</v>
      </c>
      <c r="EJ52" s="17">
        <v>133.69999999999999</v>
      </c>
      <c r="EK52" s="17">
        <v>131.26799</v>
      </c>
      <c r="EL52" s="17">
        <v>131.26803000000001</v>
      </c>
      <c r="EM52" s="17">
        <v>2.4319700000000002</v>
      </c>
      <c r="EN52" s="17"/>
      <c r="EO52" s="17"/>
      <c r="EP52" s="17">
        <v>0</v>
      </c>
      <c r="EQ52" s="17">
        <v>0</v>
      </c>
      <c r="ER52" s="17"/>
      <c r="ES52" s="17"/>
      <c r="ET52" s="17"/>
      <c r="EU52" s="17">
        <v>0</v>
      </c>
      <c r="EV52" s="17"/>
      <c r="EW52" s="17"/>
      <c r="EX52" s="17"/>
      <c r="EY52" s="17">
        <v>0</v>
      </c>
      <c r="EZ52" s="17">
        <v>6.5</v>
      </c>
      <c r="FA52" s="17">
        <v>6.39</v>
      </c>
      <c r="FB52" s="17">
        <v>6.39</v>
      </c>
      <c r="FC52" s="17">
        <v>0.11</v>
      </c>
      <c r="FD52" s="17">
        <v>457.4</v>
      </c>
      <c r="FE52" s="17">
        <v>458.87804999999997</v>
      </c>
      <c r="FF52" s="17">
        <v>458.87804999999997</v>
      </c>
      <c r="FG52" s="17">
        <v>-1.4780500000000001</v>
      </c>
      <c r="FH52" s="17">
        <v>81.8</v>
      </c>
      <c r="FI52" s="17">
        <v>79.998149999999995</v>
      </c>
      <c r="FJ52" s="17">
        <v>56.67539</v>
      </c>
      <c r="FK52" s="17">
        <v>25.124610000000001</v>
      </c>
      <c r="FL52" s="17">
        <v>146.30000000000001</v>
      </c>
      <c r="FM52" s="17">
        <v>148.62634</v>
      </c>
      <c r="FN52" s="17">
        <v>148.62634</v>
      </c>
      <c r="FO52" s="17">
        <v>-2.3263400000000001</v>
      </c>
      <c r="FP52" s="17">
        <v>42.2</v>
      </c>
      <c r="FQ52" s="17">
        <v>39.995710000000003</v>
      </c>
      <c r="FR52" s="17">
        <v>41.498959999999997</v>
      </c>
      <c r="FS52" s="17">
        <v>0.70104</v>
      </c>
      <c r="FT52" s="17">
        <v>18.5</v>
      </c>
      <c r="FU52" s="17">
        <v>19.28585</v>
      </c>
      <c r="FV52" s="17">
        <v>19.28585</v>
      </c>
      <c r="FW52" s="17">
        <v>-0.78585000000000005</v>
      </c>
      <c r="FX52" s="17">
        <v>19.8</v>
      </c>
      <c r="FY52" s="17">
        <v>19.21951</v>
      </c>
      <c r="FZ52" s="17">
        <v>19.21951</v>
      </c>
      <c r="GA52" s="17">
        <v>0.58048999999999995</v>
      </c>
      <c r="GB52" s="17">
        <v>90.7</v>
      </c>
      <c r="GC52" s="17">
        <v>87.657560000000004</v>
      </c>
      <c r="GD52" s="17">
        <v>87.657560000000004</v>
      </c>
      <c r="GE52" s="17">
        <v>3.04244</v>
      </c>
      <c r="GF52" s="17">
        <v>175.6</v>
      </c>
      <c r="GG52" s="17">
        <v>181.66672</v>
      </c>
      <c r="GH52" s="17">
        <v>181.66672</v>
      </c>
      <c r="GI52" s="17">
        <v>-6.0667200000000001</v>
      </c>
      <c r="GJ52" s="17">
        <v>176.6</v>
      </c>
      <c r="GK52" s="17">
        <v>181.66672</v>
      </c>
      <c r="GL52" s="17">
        <v>181.66672</v>
      </c>
      <c r="GM52" s="17">
        <v>-5.0667200000000001</v>
      </c>
      <c r="GN52" s="17">
        <v>183.9</v>
      </c>
      <c r="GO52" s="17">
        <v>181.66672</v>
      </c>
      <c r="GP52" s="17">
        <v>181.66672</v>
      </c>
      <c r="GQ52" s="17">
        <v>2.2332800000000002</v>
      </c>
      <c r="GR52" s="17">
        <v>108.6</v>
      </c>
      <c r="GS52" s="17">
        <v>110.91316999999999</v>
      </c>
      <c r="GT52" s="17">
        <v>110.91316999999999</v>
      </c>
      <c r="GU52" s="17">
        <v>-2.3131699999999999</v>
      </c>
      <c r="GV52" s="17"/>
      <c r="GW52" s="17"/>
      <c r="GX52" s="17"/>
      <c r="GY52" s="17">
        <v>0</v>
      </c>
      <c r="GZ52" s="17">
        <v>5.4</v>
      </c>
      <c r="HA52" s="17">
        <v>3.7359200000000001</v>
      </c>
      <c r="HB52" s="17"/>
      <c r="HC52" s="17">
        <v>5.4</v>
      </c>
      <c r="HD52" s="17">
        <v>46.2</v>
      </c>
      <c r="HE52" s="17">
        <v>47.26634</v>
      </c>
      <c r="HF52" s="17">
        <v>47.26634</v>
      </c>
      <c r="HG52" s="17">
        <v>-1.0663400000000001</v>
      </c>
      <c r="HH52" s="17"/>
      <c r="HI52" s="17"/>
      <c r="HJ52" s="17"/>
      <c r="HK52" s="17">
        <v>0</v>
      </c>
      <c r="HL52" s="17">
        <v>4</v>
      </c>
      <c r="HM52" s="17">
        <v>3.8872599999999999</v>
      </c>
      <c r="HN52" s="17">
        <v>3.8872599999999999</v>
      </c>
      <c r="HO52" s="17">
        <v>0.11274000000000001</v>
      </c>
      <c r="HP52" s="17">
        <v>30.9</v>
      </c>
      <c r="HQ52" s="17">
        <v>29.882930000000002</v>
      </c>
      <c r="HR52" s="17">
        <v>29.882930000000002</v>
      </c>
      <c r="HS52" s="17">
        <v>1.0170699999999999</v>
      </c>
      <c r="HT52" s="17">
        <v>173.1</v>
      </c>
      <c r="HU52" s="17">
        <v>171.54185000000001</v>
      </c>
      <c r="HV52" s="17">
        <v>171.54185000000001</v>
      </c>
      <c r="HW52" s="17">
        <v>1.5581499999999999</v>
      </c>
      <c r="HX52" s="17">
        <v>94.1</v>
      </c>
      <c r="HY52" s="17">
        <v>95.918049999999994</v>
      </c>
      <c r="HZ52" s="17">
        <v>95.918040000000005</v>
      </c>
      <c r="IA52" s="17">
        <v>-1.8180400000000001</v>
      </c>
      <c r="IB52" s="17">
        <v>24.9</v>
      </c>
      <c r="IC52" s="17">
        <v>25.641030000000001</v>
      </c>
      <c r="ID52" s="17">
        <v>25.641100000000002</v>
      </c>
      <c r="IE52" s="17">
        <v>-0.74109999999999998</v>
      </c>
      <c r="IF52" s="17">
        <v>0</v>
      </c>
      <c r="IG52" s="17"/>
      <c r="IH52" s="17">
        <v>0</v>
      </c>
      <c r="II52" s="17">
        <v>0</v>
      </c>
      <c r="IJ52" s="17">
        <v>0</v>
      </c>
      <c r="IK52" s="17"/>
      <c r="IL52" s="17">
        <v>0</v>
      </c>
      <c r="IM52" s="17">
        <v>0</v>
      </c>
      <c r="IN52" s="17"/>
      <c r="IO52" s="17"/>
      <c r="IP52" s="17"/>
      <c r="IQ52" s="17">
        <v>0</v>
      </c>
      <c r="IR52" s="17"/>
      <c r="IS52" s="17"/>
      <c r="IT52" s="17"/>
      <c r="IU52" s="17">
        <v>0</v>
      </c>
      <c r="IV52" s="17"/>
      <c r="IW52" s="17"/>
      <c r="IX52" s="17"/>
      <c r="IY52" s="17">
        <v>0</v>
      </c>
      <c r="IZ52" s="17">
        <v>130.4</v>
      </c>
      <c r="JA52" s="17">
        <v>133.35676000000001</v>
      </c>
      <c r="JB52" s="17">
        <v>133.35676000000001</v>
      </c>
      <c r="JC52" s="17">
        <v>-2.9567600000000001</v>
      </c>
      <c r="JD52" s="17">
        <v>169.9</v>
      </c>
      <c r="JE52" s="17">
        <v>159.99996999999999</v>
      </c>
      <c r="JF52" s="17">
        <v>166.22827000000001</v>
      </c>
      <c r="JG52" s="17">
        <v>3.6717300000000002</v>
      </c>
      <c r="JH52" s="17">
        <v>162.1</v>
      </c>
      <c r="JI52" s="17">
        <v>159.99996999999999</v>
      </c>
      <c r="JJ52" s="17">
        <v>166.22827000000001</v>
      </c>
      <c r="JK52" s="17">
        <v>-4.1282699999999997</v>
      </c>
      <c r="JL52" s="17"/>
      <c r="JM52" s="17"/>
      <c r="JN52" s="17"/>
      <c r="JO52" s="17">
        <v>0</v>
      </c>
      <c r="JP52" s="17">
        <v>165.8</v>
      </c>
      <c r="JQ52" s="17">
        <v>159.99996999999999</v>
      </c>
      <c r="JR52" s="17">
        <v>166.22827000000001</v>
      </c>
      <c r="JS52" s="17">
        <v>-0.42826999999999998</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v>
      </c>
      <c r="KO52" s="17">
        <v>114.11063</v>
      </c>
      <c r="KP52" s="17">
        <v>114.11063</v>
      </c>
      <c r="KQ52" s="17">
        <v>-0.11063000000000001</v>
      </c>
      <c r="KR52" s="17">
        <v>0</v>
      </c>
      <c r="KS52" s="17"/>
      <c r="KT52" s="17"/>
      <c r="KU52" s="17">
        <v>0</v>
      </c>
      <c r="KV52" s="17"/>
      <c r="KW52" s="17"/>
      <c r="KX52" s="17"/>
      <c r="KY52" s="17">
        <v>0</v>
      </c>
      <c r="KZ52" s="17">
        <v>4.3</v>
      </c>
      <c r="LA52" s="17">
        <v>3.8072699999999999</v>
      </c>
      <c r="LB52" s="17">
        <v>3.8072699999999999</v>
      </c>
      <c r="LC52" s="17">
        <v>0.49273</v>
      </c>
      <c r="LD52" s="17">
        <v>218.9</v>
      </c>
      <c r="LE52" s="17">
        <v>220.97400999999999</v>
      </c>
      <c r="LF52" s="17">
        <v>220.97397000000001</v>
      </c>
      <c r="LG52" s="17">
        <v>-2.0739700000000001</v>
      </c>
      <c r="LH52" s="17">
        <v>115.3</v>
      </c>
      <c r="LI52" s="17">
        <v>133.67995999999999</v>
      </c>
      <c r="LJ52" s="17">
        <v>133.67995999999999</v>
      </c>
      <c r="LK52" s="17">
        <v>-18.379960000000001</v>
      </c>
      <c r="LL52" s="17">
        <v>62.8</v>
      </c>
      <c r="LM52" s="17">
        <v>67.461460000000002</v>
      </c>
      <c r="LN52" s="17">
        <v>67.461460000000002</v>
      </c>
      <c r="LO52" s="17">
        <v>-4.6614599999999999</v>
      </c>
      <c r="LP52" s="17">
        <v>79.400000000000006</v>
      </c>
      <c r="LQ52" s="17">
        <v>78.567999999999998</v>
      </c>
      <c r="LR52" s="17">
        <v>78.567999999999998</v>
      </c>
      <c r="LS52" s="17">
        <v>0.83199999999999996</v>
      </c>
      <c r="LT52" s="17"/>
      <c r="LU52" s="17"/>
      <c r="LV52" s="17"/>
      <c r="LW52" s="17">
        <v>0</v>
      </c>
      <c r="LX52" s="17"/>
      <c r="LY52" s="17"/>
      <c r="LZ52" s="17"/>
      <c r="MA52" s="17">
        <v>0</v>
      </c>
      <c r="MB52" s="17"/>
      <c r="MC52" s="17"/>
      <c r="MD52" s="17"/>
      <c r="ME52" s="17">
        <v>0</v>
      </c>
      <c r="MF52" s="17"/>
      <c r="MG52" s="17"/>
      <c r="MH52" s="17"/>
      <c r="MI52" s="17">
        <v>0</v>
      </c>
      <c r="MJ52" s="17"/>
      <c r="MK52" s="17"/>
      <c r="ML52" s="17"/>
      <c r="MM52" s="17">
        <v>0</v>
      </c>
      <c r="MN52" s="17">
        <v>103.7</v>
      </c>
      <c r="MO52" s="17">
        <v>103</v>
      </c>
      <c r="MP52" s="17"/>
      <c r="MQ52" s="17">
        <v>103.7</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v>0</v>
      </c>
      <c r="NR52" s="17">
        <v>0</v>
      </c>
      <c r="NS52" s="17">
        <v>0</v>
      </c>
      <c r="NT52" s="17">
        <v>0</v>
      </c>
      <c r="NU52" s="17"/>
      <c r="NV52" s="17"/>
      <c r="NW52" s="17">
        <v>0</v>
      </c>
      <c r="NX52" s="17">
        <v>0</v>
      </c>
      <c r="NY52" s="17"/>
      <c r="NZ52" s="17">
        <v>0</v>
      </c>
      <c r="OA52" s="17">
        <v>0</v>
      </c>
      <c r="OB52" s="17">
        <v>52.1</v>
      </c>
      <c r="OC52" s="17">
        <v>55.3</v>
      </c>
      <c r="OD52" s="17">
        <v>47.914999999999999</v>
      </c>
      <c r="OE52" s="17">
        <v>4.1849999999999996</v>
      </c>
      <c r="OF52" s="17">
        <v>0</v>
      </c>
      <c r="OG52" s="17">
        <v>0</v>
      </c>
      <c r="OH52" s="17">
        <v>0</v>
      </c>
      <c r="OI52" s="17">
        <v>0</v>
      </c>
      <c r="OJ52" s="17">
        <v>1</v>
      </c>
      <c r="OK52" s="17">
        <v>1.1000000000000001</v>
      </c>
      <c r="OL52" s="17">
        <v>3.0920000000000001</v>
      </c>
      <c r="OM52" s="17">
        <v>-2.0920000000000001</v>
      </c>
      <c r="ON52" s="17">
        <v>0</v>
      </c>
      <c r="OO52" s="17"/>
      <c r="OP52" s="17">
        <v>0</v>
      </c>
      <c r="OQ52" s="17">
        <v>0</v>
      </c>
      <c r="OR52" s="17">
        <v>20</v>
      </c>
      <c r="OS52" s="17">
        <v>20</v>
      </c>
      <c r="OT52" s="17">
        <v>17.560980000000001</v>
      </c>
      <c r="OU52" s="17">
        <v>2.4390200000000002</v>
      </c>
      <c r="OV52" s="17">
        <v>9.9</v>
      </c>
      <c r="OW52" s="17">
        <v>9.9830000000000005</v>
      </c>
      <c r="OX52" s="17">
        <v>9.9830000000000005</v>
      </c>
      <c r="OY52" s="17">
        <v>-8.3000000000000004E-2</v>
      </c>
      <c r="OZ52" s="17">
        <v>5.5</v>
      </c>
      <c r="PA52" s="17">
        <v>5.67</v>
      </c>
      <c r="PB52" s="17">
        <v>5.67</v>
      </c>
      <c r="PC52" s="17">
        <v>-0.17</v>
      </c>
      <c r="PD52" s="17">
        <v>3.4</v>
      </c>
      <c r="PE52" s="17">
        <v>3.6</v>
      </c>
      <c r="PF52" s="17">
        <v>3.6</v>
      </c>
      <c r="PG52" s="17">
        <v>-0.2</v>
      </c>
      <c r="PH52" s="17">
        <v>5.0999999999999996</v>
      </c>
      <c r="PI52" s="17">
        <v>5</v>
      </c>
      <c r="PJ52" s="17">
        <v>5</v>
      </c>
      <c r="PK52" s="17">
        <v>0.1</v>
      </c>
      <c r="PL52" s="17">
        <v>20</v>
      </c>
      <c r="PM52" s="17">
        <v>19.5122</v>
      </c>
      <c r="PN52" s="17">
        <v>19.51219</v>
      </c>
      <c r="PO52" s="17">
        <v>0.48781000000000002</v>
      </c>
      <c r="PP52" s="17">
        <v>20</v>
      </c>
      <c r="PQ52" s="17">
        <v>19.5122</v>
      </c>
      <c r="PR52" s="17">
        <v>19.51219</v>
      </c>
      <c r="PS52" s="17">
        <v>0.48781000000000002</v>
      </c>
      <c r="PT52" s="17">
        <v>18.899999999999999</v>
      </c>
      <c r="PU52" s="17">
        <v>17.560980000000001</v>
      </c>
      <c r="PV52" s="17">
        <v>17.560980000000001</v>
      </c>
      <c r="PW52" s="17">
        <v>1.3390200000000001</v>
      </c>
      <c r="PX52" s="17">
        <v>3.4</v>
      </c>
      <c r="PY52" s="17">
        <v>3.3</v>
      </c>
      <c r="PZ52" s="17">
        <v>3.3</v>
      </c>
      <c r="QA52" s="17">
        <v>0.1</v>
      </c>
      <c r="QB52" s="17">
        <v>18.7</v>
      </c>
      <c r="QC52" s="17">
        <v>18.341460000000001</v>
      </c>
      <c r="QD52" s="17">
        <v>18.341460000000001</v>
      </c>
      <c r="QE52" s="17">
        <v>0.35854000000000003</v>
      </c>
      <c r="QF52" s="17">
        <v>0</v>
      </c>
      <c r="QG52" s="17"/>
      <c r="QH52" s="17">
        <v>0</v>
      </c>
      <c r="QI52" s="17">
        <v>0</v>
      </c>
      <c r="QJ52" s="17">
        <v>0</v>
      </c>
      <c r="QK52" s="17">
        <v>0</v>
      </c>
      <c r="QL52" s="17">
        <v>0</v>
      </c>
      <c r="QM52" s="17">
        <v>0</v>
      </c>
      <c r="QN52" s="17">
        <v>23.3</v>
      </c>
      <c r="QO52" s="17">
        <v>14.3</v>
      </c>
      <c r="QP52" s="17">
        <v>14.992000000000001</v>
      </c>
      <c r="QQ52" s="17">
        <v>8.3079999999999998</v>
      </c>
      <c r="QR52" s="17">
        <v>56.7</v>
      </c>
      <c r="QS52" s="17">
        <v>40.1</v>
      </c>
      <c r="QT52" s="17">
        <v>39.744999999999997</v>
      </c>
      <c r="QU52" s="17">
        <v>16.954999999999998</v>
      </c>
      <c r="QV52" s="17">
        <v>4.7</v>
      </c>
      <c r="QW52" s="17">
        <v>4.2</v>
      </c>
      <c r="QX52" s="17">
        <v>4.2</v>
      </c>
      <c r="QY52" s="17">
        <v>0.5</v>
      </c>
      <c r="QZ52" s="17">
        <v>2.2000000000000002</v>
      </c>
      <c r="RA52" s="17">
        <v>2.4</v>
      </c>
      <c r="RB52" s="17">
        <v>2.4</v>
      </c>
      <c r="RC52" s="17">
        <v>-0.2</v>
      </c>
      <c r="RD52" s="17">
        <v>2.4</v>
      </c>
      <c r="RE52" s="17">
        <v>2.4</v>
      </c>
      <c r="RF52" s="17">
        <v>2.4</v>
      </c>
      <c r="RG52" s="17">
        <v>0</v>
      </c>
      <c r="RH52" s="17">
        <v>2.9</v>
      </c>
      <c r="RI52" s="17">
        <v>2.8</v>
      </c>
      <c r="RJ52" s="17">
        <v>2.8</v>
      </c>
      <c r="RK52" s="17">
        <v>0.1</v>
      </c>
      <c r="RL52" s="17">
        <v>0</v>
      </c>
      <c r="RM52" s="17"/>
      <c r="RN52" s="17">
        <v>0</v>
      </c>
      <c r="RO52" s="17">
        <v>0</v>
      </c>
      <c r="RP52" s="17">
        <v>3.2</v>
      </c>
      <c r="RQ52" s="17">
        <v>2.7989999999999999</v>
      </c>
      <c r="RR52" s="17">
        <v>2.7989999999999999</v>
      </c>
      <c r="RS52" s="17">
        <v>0.40100000000000002</v>
      </c>
      <c r="RT52" s="17">
        <v>20.3</v>
      </c>
      <c r="RU52" s="17">
        <v>19.869240000000001</v>
      </c>
      <c r="RV52" s="17">
        <v>19.869240000000001</v>
      </c>
      <c r="RW52" s="17">
        <v>0.43075999999999998</v>
      </c>
      <c r="RX52" s="17">
        <v>2</v>
      </c>
      <c r="RY52" s="17">
        <v>2</v>
      </c>
      <c r="RZ52" s="17">
        <v>2</v>
      </c>
      <c r="SA52" s="17">
        <v>0</v>
      </c>
      <c r="SB52" s="17">
        <v>0</v>
      </c>
      <c r="SC52" s="17">
        <v>0.7</v>
      </c>
      <c r="SD52" s="17">
        <v>0.7</v>
      </c>
      <c r="SE52" s="17">
        <v>-0.7</v>
      </c>
      <c r="SF52" s="17">
        <v>19.8</v>
      </c>
      <c r="SG52" s="17">
        <v>19.21951</v>
      </c>
      <c r="SH52" s="17">
        <v>19.21951</v>
      </c>
      <c r="SI52" s="17">
        <v>0.58048999999999995</v>
      </c>
      <c r="SJ52" s="17">
        <v>12.4</v>
      </c>
      <c r="SK52" s="17">
        <v>12.292680000000001</v>
      </c>
      <c r="SL52" s="17">
        <v>12.292680000000001</v>
      </c>
      <c r="SM52" s="17">
        <v>0.10732</v>
      </c>
      <c r="SN52" s="17">
        <v>20.3</v>
      </c>
      <c r="SO52" s="17">
        <v>19.5122</v>
      </c>
      <c r="SP52" s="17">
        <v>19.51219</v>
      </c>
      <c r="SQ52" s="17">
        <v>0.78781000000000001</v>
      </c>
      <c r="SR52" s="17">
        <v>20.3</v>
      </c>
      <c r="SS52" s="17">
        <v>19.5122</v>
      </c>
      <c r="ST52" s="17">
        <v>19.51219</v>
      </c>
      <c r="SU52" s="17">
        <v>0.78781000000000001</v>
      </c>
      <c r="SV52" s="17">
        <v>20</v>
      </c>
      <c r="SW52" s="17">
        <v>19.317070000000001</v>
      </c>
      <c r="SX52" s="17">
        <v>19.317070000000001</v>
      </c>
      <c r="SY52" s="17">
        <v>0.68293000000000004</v>
      </c>
      <c r="SZ52" s="17">
        <v>5</v>
      </c>
      <c r="TA52" s="17">
        <v>3.4</v>
      </c>
      <c r="TB52" s="17">
        <v>1.877</v>
      </c>
      <c r="TC52" s="17">
        <v>3.1230000000000002</v>
      </c>
      <c r="TD52" s="17">
        <v>38.5</v>
      </c>
      <c r="TE52" s="17">
        <v>29.5</v>
      </c>
      <c r="TF52" s="17">
        <v>34.546999999999997</v>
      </c>
      <c r="TG52" s="17">
        <v>3.9529999999999998</v>
      </c>
      <c r="TH52" s="17">
        <v>0</v>
      </c>
      <c r="TI52" s="17"/>
      <c r="TJ52" s="17">
        <v>0</v>
      </c>
      <c r="TK52" s="17">
        <v>0</v>
      </c>
      <c r="TL52" s="17">
        <v>58.5</v>
      </c>
      <c r="TM52" s="17">
        <v>40</v>
      </c>
      <c r="TN52" s="17">
        <v>26.36</v>
      </c>
      <c r="TO52" s="17">
        <v>32.14</v>
      </c>
      <c r="TP52" s="17">
        <v>77.3</v>
      </c>
      <c r="TQ52" s="17">
        <v>56.2</v>
      </c>
      <c r="TR52" s="17">
        <v>39.381</v>
      </c>
      <c r="TS52" s="17">
        <v>37.918999999999997</v>
      </c>
      <c r="TT52" s="17">
        <v>3.4</v>
      </c>
      <c r="TU52" s="17">
        <v>2.0070000000000001</v>
      </c>
      <c r="TV52" s="17">
        <v>2.0070000000000001</v>
      </c>
      <c r="TW52" s="17">
        <v>1.393</v>
      </c>
      <c r="TX52" s="17">
        <v>5</v>
      </c>
      <c r="TY52" s="17">
        <v>1.53</v>
      </c>
      <c r="TZ52" s="17">
        <v>1.53</v>
      </c>
      <c r="UA52" s="17">
        <v>3.47</v>
      </c>
      <c r="UB52" s="17">
        <v>21</v>
      </c>
      <c r="UC52" s="17">
        <v>18</v>
      </c>
      <c r="UD52" s="17">
        <v>19.51219</v>
      </c>
      <c r="UE52" s="17">
        <v>1.4878100000000001</v>
      </c>
      <c r="UF52" s="17">
        <v>7.2</v>
      </c>
      <c r="UG52" s="17">
        <v>8.4</v>
      </c>
      <c r="UH52" s="17">
        <v>8.4</v>
      </c>
      <c r="UI52" s="17">
        <v>-1.2</v>
      </c>
      <c r="UJ52" s="17">
        <v>0</v>
      </c>
      <c r="UK52" s="17"/>
      <c r="UL52" s="17">
        <v>6.6</v>
      </c>
      <c r="UM52" s="17">
        <v>-6.6</v>
      </c>
      <c r="UN52" s="17">
        <v>20.399999999999999</v>
      </c>
      <c r="UO52" s="17">
        <v>19.5122</v>
      </c>
      <c r="UP52" s="17">
        <v>19.51219</v>
      </c>
      <c r="UQ52" s="17">
        <v>0.88780999999999999</v>
      </c>
      <c r="UR52" s="17">
        <v>20.399999999999999</v>
      </c>
      <c r="US52" s="17">
        <v>19.5122</v>
      </c>
      <c r="UT52" s="17">
        <v>19.51219</v>
      </c>
      <c r="UU52" s="17">
        <v>0.88780999999999999</v>
      </c>
      <c r="UV52" s="17">
        <v>20.2</v>
      </c>
      <c r="UW52" s="17">
        <v>19.5122</v>
      </c>
      <c r="UX52" s="17">
        <v>19.51219</v>
      </c>
      <c r="UY52" s="17">
        <v>0.68781000000000003</v>
      </c>
      <c r="UZ52" s="17">
        <v>1.8</v>
      </c>
      <c r="VA52" s="17">
        <v>2.6</v>
      </c>
      <c r="VB52" s="17">
        <v>3.8530000000000002</v>
      </c>
      <c r="VC52" s="17">
        <v>-2.0529999999999999</v>
      </c>
      <c r="VD52" s="17">
        <v>0</v>
      </c>
      <c r="VE52" s="17"/>
      <c r="VF52" s="17">
        <v>0</v>
      </c>
      <c r="VG52" s="17">
        <v>0</v>
      </c>
      <c r="VH52" s="17">
        <v>0</v>
      </c>
      <c r="VI52" s="17"/>
      <c r="VJ52" s="17">
        <v>0</v>
      </c>
      <c r="VK52" s="17">
        <v>0</v>
      </c>
      <c r="VL52" s="17"/>
      <c r="VM52" s="17"/>
      <c r="VN52" s="17"/>
      <c r="VO52" s="17">
        <v>0</v>
      </c>
      <c r="VP52" s="17">
        <v>44.6</v>
      </c>
      <c r="VQ52" s="17">
        <v>15</v>
      </c>
      <c r="VR52" s="17">
        <v>59.991999999999997</v>
      </c>
      <c r="VS52" s="17">
        <v>-15.391999999999999</v>
      </c>
      <c r="VT52" s="17">
        <v>49.2</v>
      </c>
      <c r="VU52" s="17">
        <v>39.799999999999997</v>
      </c>
      <c r="VV52" s="17">
        <v>89.051000000000002</v>
      </c>
      <c r="VW52" s="17">
        <v>-39.850999999999999</v>
      </c>
      <c r="VX52" s="17">
        <v>0</v>
      </c>
      <c r="VY52" s="17"/>
      <c r="VZ52" s="17">
        <v>0</v>
      </c>
      <c r="WA52" s="17">
        <v>0</v>
      </c>
      <c r="WB52" s="17">
        <v>0</v>
      </c>
      <c r="WC52" s="17"/>
      <c r="WD52" s="17">
        <v>0</v>
      </c>
      <c r="WE52" s="17">
        <v>0</v>
      </c>
      <c r="WF52" s="17">
        <v>8.8000000000000007</v>
      </c>
      <c r="WG52" s="17">
        <v>9</v>
      </c>
      <c r="WH52" s="17">
        <v>9</v>
      </c>
      <c r="WI52" s="17">
        <v>-0.2</v>
      </c>
      <c r="WJ52" s="17">
        <v>20</v>
      </c>
      <c r="WK52" s="17">
        <v>19.317070000000001</v>
      </c>
      <c r="WL52" s="17">
        <v>19.317070000000001</v>
      </c>
      <c r="WM52" s="17">
        <v>0.68293000000000004</v>
      </c>
      <c r="WN52" s="17">
        <v>4.4000000000000004</v>
      </c>
      <c r="WO52" s="17"/>
      <c r="WP52" s="17">
        <v>0</v>
      </c>
      <c r="WQ52" s="17">
        <v>4.4000000000000004</v>
      </c>
      <c r="WR52" s="17"/>
      <c r="WS52" s="17"/>
      <c r="WT52" s="17"/>
      <c r="WU52" s="17">
        <v>0</v>
      </c>
      <c r="WV52" s="17">
        <v>36.5</v>
      </c>
      <c r="WW52" s="17">
        <v>35</v>
      </c>
      <c r="WX52" s="17">
        <v>35</v>
      </c>
      <c r="WY52" s="17">
        <v>1.5</v>
      </c>
      <c r="WZ52" s="17">
        <v>28.4</v>
      </c>
      <c r="XA52" s="17">
        <v>29.184000000000001</v>
      </c>
      <c r="XB52" s="17">
        <v>29.184000000000001</v>
      </c>
      <c r="XC52" s="17">
        <v>-0.78400000000000003</v>
      </c>
      <c r="XD52" s="17">
        <v>2.9</v>
      </c>
      <c r="XE52" s="17">
        <v>2.8159999999999998</v>
      </c>
      <c r="XF52" s="17">
        <v>2.8159999999999998</v>
      </c>
      <c r="XG52" s="17">
        <v>8.4000000000000005E-2</v>
      </c>
      <c r="XH52" s="17">
        <v>14</v>
      </c>
      <c r="XI52" s="17">
        <v>14</v>
      </c>
      <c r="XJ52" s="17">
        <v>14</v>
      </c>
      <c r="XK52" s="17">
        <v>0</v>
      </c>
      <c r="XL52" s="17">
        <v>8.6999999999999993</v>
      </c>
      <c r="XM52" s="17">
        <v>14</v>
      </c>
      <c r="XN52" s="17">
        <v>14</v>
      </c>
      <c r="XO52" s="17">
        <v>-5.3</v>
      </c>
      <c r="XP52" s="17">
        <v>7.9</v>
      </c>
      <c r="XQ52" s="17">
        <v>6.54</v>
      </c>
      <c r="XR52" s="17">
        <v>6.54</v>
      </c>
      <c r="XS52" s="17">
        <v>1.36</v>
      </c>
    </row>
    <row r="53" spans="1:643" ht="24" customHeight="1" x14ac:dyDescent="0.3">
      <c r="A53" s="1"/>
      <c r="B53" s="16" t="s">
        <v>69</v>
      </c>
      <c r="C53" s="16" t="s">
        <v>764</v>
      </c>
      <c r="D53" s="17">
        <v>0.9</v>
      </c>
      <c r="E53" s="17">
        <v>1.01</v>
      </c>
      <c r="F53" s="17">
        <v>1.01</v>
      </c>
      <c r="G53" s="17">
        <v>-0.11</v>
      </c>
      <c r="H53" s="17">
        <v>1.5</v>
      </c>
      <c r="I53" s="17">
        <v>1.64</v>
      </c>
      <c r="J53" s="17">
        <v>1.64</v>
      </c>
      <c r="K53" s="17">
        <v>-0.14000000000000001</v>
      </c>
      <c r="L53" s="17">
        <v>647.79999999999995</v>
      </c>
      <c r="M53" s="17">
        <v>649.77760999999998</v>
      </c>
      <c r="N53" s="17">
        <v>649.77760999999998</v>
      </c>
      <c r="O53" s="17">
        <v>-1.9776100000000001</v>
      </c>
      <c r="P53" s="17">
        <v>145.9</v>
      </c>
      <c r="Q53" s="17">
        <v>144.10248000000001</v>
      </c>
      <c r="R53" s="17">
        <v>212.41534999999999</v>
      </c>
      <c r="S53" s="17">
        <v>-66.515349999999998</v>
      </c>
      <c r="T53" s="17">
        <v>0</v>
      </c>
      <c r="U53" s="17"/>
      <c r="V53" s="17">
        <v>0</v>
      </c>
      <c r="W53" s="17">
        <v>0</v>
      </c>
      <c r="X53" s="17">
        <v>0</v>
      </c>
      <c r="Y53" s="17"/>
      <c r="Z53" s="17">
        <v>0</v>
      </c>
      <c r="AA53" s="17">
        <v>0</v>
      </c>
      <c r="AB53" s="17">
        <v>90.8</v>
      </c>
      <c r="AC53" s="17">
        <v>92.226339999999993</v>
      </c>
      <c r="AD53" s="17">
        <v>92.226339999999993</v>
      </c>
      <c r="AE53" s="17">
        <v>-1.4263399999999999</v>
      </c>
      <c r="AF53" s="17">
        <v>240.5</v>
      </c>
      <c r="AG53" s="17">
        <v>246.98840000000001</v>
      </c>
      <c r="AH53" s="17">
        <v>246.98840000000001</v>
      </c>
      <c r="AI53" s="17">
        <v>-6.4884000000000004</v>
      </c>
      <c r="AJ53" s="17">
        <v>0</v>
      </c>
      <c r="AK53" s="17"/>
      <c r="AL53" s="17"/>
      <c r="AM53" s="17">
        <v>0</v>
      </c>
      <c r="AN53" s="17"/>
      <c r="AO53" s="17"/>
      <c r="AP53" s="17"/>
      <c r="AQ53" s="17">
        <v>0</v>
      </c>
      <c r="AR53" s="17">
        <v>142.9</v>
      </c>
      <c r="AS53" s="17">
        <v>176.53926000000001</v>
      </c>
      <c r="AT53" s="17">
        <v>178.58922999999999</v>
      </c>
      <c r="AU53" s="17">
        <v>-35.689230000000002</v>
      </c>
      <c r="AV53" s="17">
        <v>142.4</v>
      </c>
      <c r="AW53" s="17">
        <v>176.53926000000001</v>
      </c>
      <c r="AX53" s="17">
        <v>178.58922999999999</v>
      </c>
      <c r="AY53" s="17">
        <v>-36.189230000000002</v>
      </c>
      <c r="AZ53" s="17">
        <v>142.19999999999999</v>
      </c>
      <c r="BA53" s="17">
        <v>176.53926000000001</v>
      </c>
      <c r="BB53" s="17">
        <v>178.58922999999999</v>
      </c>
      <c r="BC53" s="17">
        <v>-36.389229999999998</v>
      </c>
      <c r="BD53" s="17">
        <v>239.7</v>
      </c>
      <c r="BE53" s="17">
        <v>264.80889000000002</v>
      </c>
      <c r="BF53" s="17">
        <v>267.88385</v>
      </c>
      <c r="BG53" s="17">
        <v>-28.18385</v>
      </c>
      <c r="BH53" s="17">
        <v>199.8</v>
      </c>
      <c r="BI53" s="17">
        <v>204.87801999999999</v>
      </c>
      <c r="BJ53" s="17">
        <v>204.87801999999999</v>
      </c>
      <c r="BK53" s="17">
        <v>-5.0780200000000004</v>
      </c>
      <c r="BL53" s="17">
        <v>106.2</v>
      </c>
      <c r="BM53" s="17">
        <v>102.43901</v>
      </c>
      <c r="BN53" s="17">
        <v>102.43901</v>
      </c>
      <c r="BO53" s="17">
        <v>3.7609900000000001</v>
      </c>
      <c r="BP53" s="17">
        <v>559.9</v>
      </c>
      <c r="BQ53" s="17">
        <v>568.29854</v>
      </c>
      <c r="BR53" s="17">
        <v>568.29854</v>
      </c>
      <c r="BS53" s="17">
        <v>-8.3985400000000006</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165.7</v>
      </c>
      <c r="CO53" s="17">
        <v>164.70732000000001</v>
      </c>
      <c r="CP53" s="17">
        <v>164.70732000000001</v>
      </c>
      <c r="CQ53" s="17">
        <v>0.99268000000000001</v>
      </c>
      <c r="CR53" s="17">
        <v>8.5</v>
      </c>
      <c r="CS53" s="17">
        <v>8.2097499999999997</v>
      </c>
      <c r="CT53" s="17">
        <v>8.2097499999999997</v>
      </c>
      <c r="CU53" s="17">
        <v>0.29025000000000001</v>
      </c>
      <c r="CV53" s="17">
        <v>2.5</v>
      </c>
      <c r="CW53" s="17">
        <v>4.5064399999999996</v>
      </c>
      <c r="CX53" s="17">
        <v>4.5064399999999996</v>
      </c>
      <c r="CY53" s="17">
        <v>-2.00644</v>
      </c>
      <c r="CZ53" s="17">
        <v>0</v>
      </c>
      <c r="DA53" s="17"/>
      <c r="DB53" s="17">
        <v>0</v>
      </c>
      <c r="DC53" s="17">
        <v>0</v>
      </c>
      <c r="DD53" s="17">
        <v>0</v>
      </c>
      <c r="DE53" s="17">
        <v>6.8787000000000003</v>
      </c>
      <c r="DF53" s="17">
        <v>6.8787000000000003</v>
      </c>
      <c r="DG53" s="17">
        <v>-6.8787000000000003</v>
      </c>
      <c r="DH53" s="17"/>
      <c r="DI53" s="17"/>
      <c r="DJ53" s="17"/>
      <c r="DK53" s="17">
        <v>0</v>
      </c>
      <c r="DL53" s="17">
        <v>106.1</v>
      </c>
      <c r="DM53" s="17">
        <v>107.71395</v>
      </c>
      <c r="DN53" s="17">
        <v>107.71395</v>
      </c>
      <c r="DO53" s="17">
        <v>-1.61395</v>
      </c>
      <c r="DP53" s="17">
        <v>0</v>
      </c>
      <c r="DQ53" s="17"/>
      <c r="DR53" s="17">
        <v>8.9130000000000003</v>
      </c>
      <c r="DS53" s="17">
        <v>-8.9130000000000003</v>
      </c>
      <c r="DT53" s="17"/>
      <c r="DU53" s="17"/>
      <c r="DV53" s="17"/>
      <c r="DW53" s="17">
        <v>0</v>
      </c>
      <c r="DX53" s="17"/>
      <c r="DY53" s="17"/>
      <c r="DZ53" s="17"/>
      <c r="EA53" s="17">
        <v>0</v>
      </c>
      <c r="EB53" s="17"/>
      <c r="EC53" s="17"/>
      <c r="ED53" s="17"/>
      <c r="EE53" s="17">
        <v>0</v>
      </c>
      <c r="EF53" s="17">
        <v>111</v>
      </c>
      <c r="EG53" s="17">
        <v>112.90537</v>
      </c>
      <c r="EH53" s="17">
        <v>112.90537</v>
      </c>
      <c r="EI53" s="17">
        <v>-1.90537</v>
      </c>
      <c r="EJ53" s="17">
        <v>157.80000000000001</v>
      </c>
      <c r="EK53" s="17">
        <v>131.26799</v>
      </c>
      <c r="EL53" s="17">
        <v>131.26802000000001</v>
      </c>
      <c r="EM53" s="17">
        <v>26.531980000000001</v>
      </c>
      <c r="EN53" s="17"/>
      <c r="EO53" s="17"/>
      <c r="EP53" s="17">
        <v>0</v>
      </c>
      <c r="EQ53" s="17">
        <v>0</v>
      </c>
      <c r="ER53" s="17"/>
      <c r="ES53" s="17"/>
      <c r="ET53" s="17"/>
      <c r="EU53" s="17">
        <v>0</v>
      </c>
      <c r="EV53" s="17"/>
      <c r="EW53" s="17"/>
      <c r="EX53" s="17"/>
      <c r="EY53" s="17">
        <v>0</v>
      </c>
      <c r="EZ53" s="17">
        <v>6.5</v>
      </c>
      <c r="FA53" s="17">
        <v>6.39</v>
      </c>
      <c r="FB53" s="17">
        <v>6.39</v>
      </c>
      <c r="FC53" s="17">
        <v>0.11</v>
      </c>
      <c r="FD53" s="17">
        <v>460.1</v>
      </c>
      <c r="FE53" s="17">
        <v>458.87804999999997</v>
      </c>
      <c r="FF53" s="17">
        <v>458.87804999999997</v>
      </c>
      <c r="FG53" s="17">
        <v>1.2219500000000001</v>
      </c>
      <c r="FH53" s="17">
        <v>81.8</v>
      </c>
      <c r="FI53" s="17">
        <v>79.998149999999995</v>
      </c>
      <c r="FJ53" s="17">
        <v>56.67539</v>
      </c>
      <c r="FK53" s="17">
        <v>25.124610000000001</v>
      </c>
      <c r="FL53" s="17">
        <v>147.80000000000001</v>
      </c>
      <c r="FM53" s="17">
        <v>148.62634</v>
      </c>
      <c r="FN53" s="17">
        <v>148.62634</v>
      </c>
      <c r="FO53" s="17">
        <v>-0.82633999999999996</v>
      </c>
      <c r="FP53" s="17">
        <v>42.2</v>
      </c>
      <c r="FQ53" s="17">
        <v>39.995710000000003</v>
      </c>
      <c r="FR53" s="17">
        <v>41.498959999999997</v>
      </c>
      <c r="FS53" s="17">
        <v>0.70104</v>
      </c>
      <c r="FT53" s="17">
        <v>18.399999999999999</v>
      </c>
      <c r="FU53" s="17">
        <v>19.28585</v>
      </c>
      <c r="FV53" s="17">
        <v>19.28585</v>
      </c>
      <c r="FW53" s="17">
        <v>-0.88585000000000003</v>
      </c>
      <c r="FX53" s="17">
        <v>19.8</v>
      </c>
      <c r="FY53" s="17">
        <v>19.21951</v>
      </c>
      <c r="FZ53" s="17">
        <v>19.21951</v>
      </c>
      <c r="GA53" s="17">
        <v>0.58048999999999995</v>
      </c>
      <c r="GB53" s="17">
        <v>91.1</v>
      </c>
      <c r="GC53" s="17">
        <v>87.657560000000004</v>
      </c>
      <c r="GD53" s="17">
        <v>87.657560000000004</v>
      </c>
      <c r="GE53" s="17">
        <v>3.4424399999999999</v>
      </c>
      <c r="GF53" s="17">
        <v>175.7</v>
      </c>
      <c r="GG53" s="17">
        <v>181.66672</v>
      </c>
      <c r="GH53" s="17">
        <v>181.66672</v>
      </c>
      <c r="GI53" s="17">
        <v>-5.9667199999999996</v>
      </c>
      <c r="GJ53" s="17">
        <v>176</v>
      </c>
      <c r="GK53" s="17">
        <v>181.66672</v>
      </c>
      <c r="GL53" s="17">
        <v>181.66672</v>
      </c>
      <c r="GM53" s="17">
        <v>-5.6667199999999998</v>
      </c>
      <c r="GN53" s="17">
        <v>183.2</v>
      </c>
      <c r="GO53" s="17">
        <v>181.66672</v>
      </c>
      <c r="GP53" s="17">
        <v>181.66672</v>
      </c>
      <c r="GQ53" s="17">
        <v>1.53328</v>
      </c>
      <c r="GR53" s="17">
        <v>109.1</v>
      </c>
      <c r="GS53" s="17">
        <v>110.91316999999999</v>
      </c>
      <c r="GT53" s="17">
        <v>110.91316999999999</v>
      </c>
      <c r="GU53" s="17">
        <v>-1.8131699999999999</v>
      </c>
      <c r="GV53" s="17"/>
      <c r="GW53" s="17"/>
      <c r="GX53" s="17"/>
      <c r="GY53" s="17">
        <v>0</v>
      </c>
      <c r="GZ53" s="17">
        <v>5.4</v>
      </c>
      <c r="HA53" s="17">
        <v>3.7359200000000001</v>
      </c>
      <c r="HB53" s="17"/>
      <c r="HC53" s="17">
        <v>5.4</v>
      </c>
      <c r="HD53" s="17">
        <v>45.9</v>
      </c>
      <c r="HE53" s="17">
        <v>47.26634</v>
      </c>
      <c r="HF53" s="17">
        <v>47.26634</v>
      </c>
      <c r="HG53" s="17">
        <v>-1.3663400000000001</v>
      </c>
      <c r="HH53" s="17"/>
      <c r="HI53" s="17"/>
      <c r="HJ53" s="17"/>
      <c r="HK53" s="17">
        <v>0</v>
      </c>
      <c r="HL53" s="17">
        <v>4</v>
      </c>
      <c r="HM53" s="17">
        <v>3.8872599999999999</v>
      </c>
      <c r="HN53" s="17">
        <v>3.8872599999999999</v>
      </c>
      <c r="HO53" s="17">
        <v>0.11274000000000001</v>
      </c>
      <c r="HP53" s="17">
        <v>30.5</v>
      </c>
      <c r="HQ53" s="17">
        <v>29.882930000000002</v>
      </c>
      <c r="HR53" s="17">
        <v>29.882930000000002</v>
      </c>
      <c r="HS53" s="17">
        <v>0.61707000000000001</v>
      </c>
      <c r="HT53" s="17">
        <v>173.6</v>
      </c>
      <c r="HU53" s="17">
        <v>171.54185000000001</v>
      </c>
      <c r="HV53" s="17">
        <v>171.54185000000001</v>
      </c>
      <c r="HW53" s="17">
        <v>2.0581499999999999</v>
      </c>
      <c r="HX53" s="17">
        <v>94.1</v>
      </c>
      <c r="HY53" s="17">
        <v>95.918049999999994</v>
      </c>
      <c r="HZ53" s="17">
        <v>95.918040000000005</v>
      </c>
      <c r="IA53" s="17">
        <v>-1.8180400000000001</v>
      </c>
      <c r="IB53" s="17">
        <v>25.1</v>
      </c>
      <c r="IC53" s="17">
        <v>25.641030000000001</v>
      </c>
      <c r="ID53" s="17">
        <v>25.641480000000001</v>
      </c>
      <c r="IE53" s="17">
        <v>-0.54147999999999996</v>
      </c>
      <c r="IF53" s="17">
        <v>0</v>
      </c>
      <c r="IG53" s="17"/>
      <c r="IH53" s="17">
        <v>0</v>
      </c>
      <c r="II53" s="17">
        <v>0</v>
      </c>
      <c r="IJ53" s="17">
        <v>0</v>
      </c>
      <c r="IK53" s="17"/>
      <c r="IL53" s="17">
        <v>0</v>
      </c>
      <c r="IM53" s="17">
        <v>0</v>
      </c>
      <c r="IN53" s="17"/>
      <c r="IO53" s="17"/>
      <c r="IP53" s="17"/>
      <c r="IQ53" s="17">
        <v>0</v>
      </c>
      <c r="IR53" s="17"/>
      <c r="IS53" s="17"/>
      <c r="IT53" s="17"/>
      <c r="IU53" s="17">
        <v>0</v>
      </c>
      <c r="IV53" s="17"/>
      <c r="IW53" s="17"/>
      <c r="IX53" s="17"/>
      <c r="IY53" s="17">
        <v>0</v>
      </c>
      <c r="IZ53" s="17">
        <v>130.4</v>
      </c>
      <c r="JA53" s="17">
        <v>133.35676000000001</v>
      </c>
      <c r="JB53" s="17">
        <v>133.35676000000001</v>
      </c>
      <c r="JC53" s="17">
        <v>-2.9567600000000001</v>
      </c>
      <c r="JD53" s="17">
        <v>169.9</v>
      </c>
      <c r="JE53" s="17">
        <v>159.99996999999999</v>
      </c>
      <c r="JF53" s="17">
        <v>166.34958</v>
      </c>
      <c r="JG53" s="17">
        <v>3.5504199999999999</v>
      </c>
      <c r="JH53" s="17">
        <v>161.9</v>
      </c>
      <c r="JI53" s="17">
        <v>159.99996999999999</v>
      </c>
      <c r="JJ53" s="17">
        <v>166.34958</v>
      </c>
      <c r="JK53" s="17">
        <v>-4.4495800000000001</v>
      </c>
      <c r="JL53" s="17"/>
      <c r="JM53" s="17"/>
      <c r="JN53" s="17"/>
      <c r="JO53" s="17">
        <v>0</v>
      </c>
      <c r="JP53" s="17">
        <v>165.8</v>
      </c>
      <c r="JQ53" s="17">
        <v>159.99996999999999</v>
      </c>
      <c r="JR53" s="17">
        <v>166.34958</v>
      </c>
      <c r="JS53" s="17">
        <v>-0.54957999999999996</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113.9</v>
      </c>
      <c r="KO53" s="17">
        <v>114.11063</v>
      </c>
      <c r="KP53" s="17">
        <v>114.11063</v>
      </c>
      <c r="KQ53" s="17">
        <v>-0.21063000000000001</v>
      </c>
      <c r="KR53" s="17">
        <v>0</v>
      </c>
      <c r="KS53" s="17"/>
      <c r="KT53" s="17"/>
      <c r="KU53" s="17">
        <v>0</v>
      </c>
      <c r="KV53" s="17"/>
      <c r="KW53" s="17"/>
      <c r="KX53" s="17"/>
      <c r="KY53" s="17">
        <v>0</v>
      </c>
      <c r="KZ53" s="17">
        <v>4.3</v>
      </c>
      <c r="LA53" s="17">
        <v>3.8072699999999999</v>
      </c>
      <c r="LB53" s="17">
        <v>3.8072699999999999</v>
      </c>
      <c r="LC53" s="17">
        <v>0.49273</v>
      </c>
      <c r="LD53" s="17">
        <v>202.6</v>
      </c>
      <c r="LE53" s="17">
        <v>197.55937</v>
      </c>
      <c r="LF53" s="17">
        <v>197.55933999999999</v>
      </c>
      <c r="LG53" s="17">
        <v>5.0406599999999999</v>
      </c>
      <c r="LH53" s="17">
        <v>116</v>
      </c>
      <c r="LI53" s="17">
        <v>133.67995999999999</v>
      </c>
      <c r="LJ53" s="17">
        <v>133.67995999999999</v>
      </c>
      <c r="LK53" s="17">
        <v>-17.679960000000001</v>
      </c>
      <c r="LL53" s="17">
        <v>62.8</v>
      </c>
      <c r="LM53" s="17">
        <v>67.461460000000002</v>
      </c>
      <c r="LN53" s="17">
        <v>67.461460000000002</v>
      </c>
      <c r="LO53" s="17">
        <v>-4.6614599999999999</v>
      </c>
      <c r="LP53" s="17">
        <v>79.400000000000006</v>
      </c>
      <c r="LQ53" s="17">
        <v>78.567999999999998</v>
      </c>
      <c r="LR53" s="17">
        <v>78.567999999999998</v>
      </c>
      <c r="LS53" s="17">
        <v>0.83199999999999996</v>
      </c>
      <c r="LT53" s="17"/>
      <c r="LU53" s="17"/>
      <c r="LV53" s="17"/>
      <c r="LW53" s="17">
        <v>0</v>
      </c>
      <c r="LX53" s="17"/>
      <c r="LY53" s="17"/>
      <c r="LZ53" s="17"/>
      <c r="MA53" s="17">
        <v>0</v>
      </c>
      <c r="MB53" s="17"/>
      <c r="MC53" s="17"/>
      <c r="MD53" s="17"/>
      <c r="ME53" s="17">
        <v>0</v>
      </c>
      <c r="MF53" s="17"/>
      <c r="MG53" s="17"/>
      <c r="MH53" s="17"/>
      <c r="MI53" s="17">
        <v>0</v>
      </c>
      <c r="MJ53" s="17"/>
      <c r="MK53" s="17"/>
      <c r="ML53" s="17"/>
      <c r="MM53" s="17">
        <v>0</v>
      </c>
      <c r="MN53" s="17">
        <v>103.6</v>
      </c>
      <c r="MO53" s="17">
        <v>103</v>
      </c>
      <c r="MP53" s="17"/>
      <c r="MQ53" s="17">
        <v>103.6</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v>0</v>
      </c>
      <c r="NR53" s="17">
        <v>0</v>
      </c>
      <c r="NS53" s="17">
        <v>0</v>
      </c>
      <c r="NT53" s="17">
        <v>0</v>
      </c>
      <c r="NU53" s="17"/>
      <c r="NV53" s="17"/>
      <c r="NW53" s="17">
        <v>0</v>
      </c>
      <c r="NX53" s="17">
        <v>0</v>
      </c>
      <c r="NY53" s="17"/>
      <c r="NZ53" s="17">
        <v>0</v>
      </c>
      <c r="OA53" s="17">
        <v>0</v>
      </c>
      <c r="OB53" s="17">
        <v>52.1</v>
      </c>
      <c r="OC53" s="17">
        <v>53.6</v>
      </c>
      <c r="OD53" s="17">
        <v>47.716999999999999</v>
      </c>
      <c r="OE53" s="17">
        <v>4.383</v>
      </c>
      <c r="OF53" s="17">
        <v>0</v>
      </c>
      <c r="OG53" s="17">
        <v>0</v>
      </c>
      <c r="OH53" s="17">
        <v>0</v>
      </c>
      <c r="OI53" s="17">
        <v>0</v>
      </c>
      <c r="OJ53" s="17">
        <v>1.4</v>
      </c>
      <c r="OK53" s="17">
        <v>1</v>
      </c>
      <c r="OL53" s="17">
        <v>2.8769999999999998</v>
      </c>
      <c r="OM53" s="17">
        <v>-1.4770000000000001</v>
      </c>
      <c r="ON53" s="17">
        <v>0</v>
      </c>
      <c r="OO53" s="17"/>
      <c r="OP53" s="17">
        <v>0</v>
      </c>
      <c r="OQ53" s="17">
        <v>0</v>
      </c>
      <c r="OR53" s="17">
        <v>20</v>
      </c>
      <c r="OS53" s="17">
        <v>20</v>
      </c>
      <c r="OT53" s="17">
        <v>17.560980000000001</v>
      </c>
      <c r="OU53" s="17">
        <v>2.4390200000000002</v>
      </c>
      <c r="OV53" s="17">
        <v>10</v>
      </c>
      <c r="OW53" s="17">
        <v>9.9830000000000005</v>
      </c>
      <c r="OX53" s="17">
        <v>9.9830000000000005</v>
      </c>
      <c r="OY53" s="17">
        <v>1.7000000000000001E-2</v>
      </c>
      <c r="OZ53" s="17">
        <v>5.5</v>
      </c>
      <c r="PA53" s="17">
        <v>5.67</v>
      </c>
      <c r="PB53" s="17">
        <v>5.67</v>
      </c>
      <c r="PC53" s="17">
        <v>-0.17</v>
      </c>
      <c r="PD53" s="17">
        <v>3.6</v>
      </c>
      <c r="PE53" s="17">
        <v>3.6</v>
      </c>
      <c r="PF53" s="17">
        <v>3.6</v>
      </c>
      <c r="PG53" s="17">
        <v>0</v>
      </c>
      <c r="PH53" s="17">
        <v>5</v>
      </c>
      <c r="PI53" s="17">
        <v>5</v>
      </c>
      <c r="PJ53" s="17">
        <v>5</v>
      </c>
      <c r="PK53" s="17">
        <v>0</v>
      </c>
      <c r="PL53" s="17">
        <v>20.100000000000001</v>
      </c>
      <c r="PM53" s="17">
        <v>19.5122</v>
      </c>
      <c r="PN53" s="17">
        <v>19.51219</v>
      </c>
      <c r="PO53" s="17">
        <v>0.58781000000000005</v>
      </c>
      <c r="PP53" s="17">
        <v>20</v>
      </c>
      <c r="PQ53" s="17">
        <v>19.5122</v>
      </c>
      <c r="PR53" s="17">
        <v>19.51219</v>
      </c>
      <c r="PS53" s="17">
        <v>0.48781000000000002</v>
      </c>
      <c r="PT53" s="17">
        <v>18.8</v>
      </c>
      <c r="PU53" s="17">
        <v>17.560980000000001</v>
      </c>
      <c r="PV53" s="17">
        <v>17.560980000000001</v>
      </c>
      <c r="PW53" s="17">
        <v>1.23902</v>
      </c>
      <c r="PX53" s="17">
        <v>3.4</v>
      </c>
      <c r="PY53" s="17">
        <v>3.3</v>
      </c>
      <c r="PZ53" s="17">
        <v>3.3</v>
      </c>
      <c r="QA53" s="17">
        <v>0.1</v>
      </c>
      <c r="QB53" s="17">
        <v>18.7</v>
      </c>
      <c r="QC53" s="17">
        <v>18.341460000000001</v>
      </c>
      <c r="QD53" s="17">
        <v>18.341460000000001</v>
      </c>
      <c r="QE53" s="17">
        <v>0.35854000000000003</v>
      </c>
      <c r="QF53" s="17">
        <v>0</v>
      </c>
      <c r="QG53" s="17"/>
      <c r="QH53" s="17">
        <v>0</v>
      </c>
      <c r="QI53" s="17">
        <v>0</v>
      </c>
      <c r="QJ53" s="17">
        <v>0</v>
      </c>
      <c r="QK53" s="17">
        <v>0</v>
      </c>
      <c r="QL53" s="17">
        <v>0</v>
      </c>
      <c r="QM53" s="17">
        <v>0</v>
      </c>
      <c r="QN53" s="17">
        <v>18.7</v>
      </c>
      <c r="QO53" s="17">
        <v>13.9</v>
      </c>
      <c r="QP53" s="17">
        <v>14.847</v>
      </c>
      <c r="QQ53" s="17">
        <v>3.8530000000000002</v>
      </c>
      <c r="QR53" s="17">
        <v>52.8</v>
      </c>
      <c r="QS53" s="17">
        <v>38.200000000000003</v>
      </c>
      <c r="QT53" s="17">
        <v>38.543999999999997</v>
      </c>
      <c r="QU53" s="17">
        <v>14.256</v>
      </c>
      <c r="QV53" s="17">
        <v>4.7</v>
      </c>
      <c r="QW53" s="17">
        <v>4.2</v>
      </c>
      <c r="QX53" s="17">
        <v>4.2</v>
      </c>
      <c r="QY53" s="17">
        <v>0.5</v>
      </c>
      <c r="QZ53" s="17">
        <v>2.2000000000000002</v>
      </c>
      <c r="RA53" s="17">
        <v>2.4</v>
      </c>
      <c r="RB53" s="17">
        <v>2.4</v>
      </c>
      <c r="RC53" s="17">
        <v>-0.2</v>
      </c>
      <c r="RD53" s="17">
        <v>2.4</v>
      </c>
      <c r="RE53" s="17">
        <v>2.4</v>
      </c>
      <c r="RF53" s="17">
        <v>2.4</v>
      </c>
      <c r="RG53" s="17">
        <v>0</v>
      </c>
      <c r="RH53" s="17">
        <v>2.9</v>
      </c>
      <c r="RI53" s="17">
        <v>2.8</v>
      </c>
      <c r="RJ53" s="17">
        <v>2.8</v>
      </c>
      <c r="RK53" s="17">
        <v>0.1</v>
      </c>
      <c r="RL53" s="17">
        <v>0</v>
      </c>
      <c r="RM53" s="17"/>
      <c r="RN53" s="17">
        <v>0</v>
      </c>
      <c r="RO53" s="17">
        <v>0</v>
      </c>
      <c r="RP53" s="17">
        <v>3.2</v>
      </c>
      <c r="RQ53" s="17">
        <v>2.7989999999999999</v>
      </c>
      <c r="RR53" s="17">
        <v>2.7989999999999999</v>
      </c>
      <c r="RS53" s="17">
        <v>0.40100000000000002</v>
      </c>
      <c r="RT53" s="17">
        <v>20.2</v>
      </c>
      <c r="RU53" s="17">
        <v>19.869240000000001</v>
      </c>
      <c r="RV53" s="17">
        <v>19.869240000000001</v>
      </c>
      <c r="RW53" s="17">
        <v>0.33076</v>
      </c>
      <c r="RX53" s="17">
        <v>2</v>
      </c>
      <c r="RY53" s="17">
        <v>2</v>
      </c>
      <c r="RZ53" s="17">
        <v>2</v>
      </c>
      <c r="SA53" s="17">
        <v>0</v>
      </c>
      <c r="SB53" s="17">
        <v>0</v>
      </c>
      <c r="SC53" s="17">
        <v>0.7</v>
      </c>
      <c r="SD53" s="17">
        <v>0.7</v>
      </c>
      <c r="SE53" s="17">
        <v>-0.7</v>
      </c>
      <c r="SF53" s="17">
        <v>19.8</v>
      </c>
      <c r="SG53" s="17">
        <v>19.21951</v>
      </c>
      <c r="SH53" s="17">
        <v>19.21951</v>
      </c>
      <c r="SI53" s="17">
        <v>0.58048999999999995</v>
      </c>
      <c r="SJ53" s="17">
        <v>12.4</v>
      </c>
      <c r="SK53" s="17">
        <v>12.292680000000001</v>
      </c>
      <c r="SL53" s="17">
        <v>12.292680000000001</v>
      </c>
      <c r="SM53" s="17">
        <v>0.10732</v>
      </c>
      <c r="SN53" s="17">
        <v>20.3</v>
      </c>
      <c r="SO53" s="17">
        <v>19.5122</v>
      </c>
      <c r="SP53" s="17">
        <v>19.51219</v>
      </c>
      <c r="SQ53" s="17">
        <v>0.78781000000000001</v>
      </c>
      <c r="SR53" s="17">
        <v>20.3</v>
      </c>
      <c r="SS53" s="17">
        <v>19.5122</v>
      </c>
      <c r="ST53" s="17">
        <v>19.51219</v>
      </c>
      <c r="SU53" s="17">
        <v>0.78781000000000001</v>
      </c>
      <c r="SV53" s="17">
        <v>20</v>
      </c>
      <c r="SW53" s="17">
        <v>19.317070000000001</v>
      </c>
      <c r="SX53" s="17">
        <v>19.317070000000001</v>
      </c>
      <c r="SY53" s="17">
        <v>0.68293000000000004</v>
      </c>
      <c r="SZ53" s="17">
        <v>4.0999999999999996</v>
      </c>
      <c r="TA53" s="17">
        <v>3.5</v>
      </c>
      <c r="TB53" s="17">
        <v>1.77</v>
      </c>
      <c r="TC53" s="17">
        <v>2.33</v>
      </c>
      <c r="TD53" s="17">
        <v>35.299999999999997</v>
      </c>
      <c r="TE53" s="17">
        <v>26.4</v>
      </c>
      <c r="TF53" s="17">
        <v>31.629000000000001</v>
      </c>
      <c r="TG53" s="17">
        <v>3.6709999999999998</v>
      </c>
      <c r="TH53" s="17">
        <v>0</v>
      </c>
      <c r="TI53" s="17"/>
      <c r="TJ53" s="17">
        <v>0</v>
      </c>
      <c r="TK53" s="17">
        <v>0</v>
      </c>
      <c r="TL53" s="17">
        <v>58.3</v>
      </c>
      <c r="TM53" s="17">
        <v>40</v>
      </c>
      <c r="TN53" s="17">
        <v>27.959</v>
      </c>
      <c r="TO53" s="17">
        <v>30.341000000000001</v>
      </c>
      <c r="TP53" s="17">
        <v>85.7</v>
      </c>
      <c r="TQ53" s="17">
        <v>60.2</v>
      </c>
      <c r="TR53" s="17">
        <v>41.308999999999997</v>
      </c>
      <c r="TS53" s="17">
        <v>44.390999999999998</v>
      </c>
      <c r="TT53" s="17">
        <v>2.6</v>
      </c>
      <c r="TU53" s="17">
        <v>1.9910000000000001</v>
      </c>
      <c r="TV53" s="17">
        <v>1.9910000000000001</v>
      </c>
      <c r="TW53" s="17">
        <v>0.60899999999999999</v>
      </c>
      <c r="TX53" s="17">
        <v>4.3</v>
      </c>
      <c r="TY53" s="17">
        <v>1.4490000000000001</v>
      </c>
      <c r="TZ53" s="17">
        <v>1.4490000000000001</v>
      </c>
      <c r="UA53" s="17">
        <v>2.851</v>
      </c>
      <c r="UB53" s="17">
        <v>21</v>
      </c>
      <c r="UC53" s="17">
        <v>18</v>
      </c>
      <c r="UD53" s="17">
        <v>19.51219</v>
      </c>
      <c r="UE53" s="17">
        <v>1.4878100000000001</v>
      </c>
      <c r="UF53" s="17">
        <v>7.2</v>
      </c>
      <c r="UG53" s="17">
        <v>8.4</v>
      </c>
      <c r="UH53" s="17">
        <v>8.4</v>
      </c>
      <c r="UI53" s="17">
        <v>-1.2</v>
      </c>
      <c r="UJ53" s="17">
        <v>0</v>
      </c>
      <c r="UK53" s="17"/>
      <c r="UL53" s="17">
        <v>6.6</v>
      </c>
      <c r="UM53" s="17">
        <v>-6.6</v>
      </c>
      <c r="UN53" s="17">
        <v>20.399999999999999</v>
      </c>
      <c r="UO53" s="17">
        <v>19.5122</v>
      </c>
      <c r="UP53" s="17">
        <v>19.51219</v>
      </c>
      <c r="UQ53" s="17">
        <v>0.88780999999999999</v>
      </c>
      <c r="UR53" s="17">
        <v>20.399999999999999</v>
      </c>
      <c r="US53" s="17">
        <v>19.5122</v>
      </c>
      <c r="UT53" s="17">
        <v>19.51219</v>
      </c>
      <c r="UU53" s="17">
        <v>0.88780999999999999</v>
      </c>
      <c r="UV53" s="17">
        <v>20.2</v>
      </c>
      <c r="UW53" s="17">
        <v>19.5122</v>
      </c>
      <c r="UX53" s="17">
        <v>19.51219</v>
      </c>
      <c r="UY53" s="17">
        <v>0.68781000000000003</v>
      </c>
      <c r="UZ53" s="17">
        <v>2.5</v>
      </c>
      <c r="VA53" s="17">
        <v>2.2000000000000002</v>
      </c>
      <c r="VB53" s="17">
        <v>3.4009999999999998</v>
      </c>
      <c r="VC53" s="17">
        <v>-0.90100000000000002</v>
      </c>
      <c r="VD53" s="17">
        <v>0</v>
      </c>
      <c r="VE53" s="17"/>
      <c r="VF53" s="17">
        <v>0</v>
      </c>
      <c r="VG53" s="17">
        <v>0</v>
      </c>
      <c r="VH53" s="17">
        <v>0</v>
      </c>
      <c r="VI53" s="17"/>
      <c r="VJ53" s="17">
        <v>0</v>
      </c>
      <c r="VK53" s="17">
        <v>0</v>
      </c>
      <c r="VL53" s="17"/>
      <c r="VM53" s="17"/>
      <c r="VN53" s="17"/>
      <c r="VO53" s="17">
        <v>0</v>
      </c>
      <c r="VP53" s="17">
        <v>43</v>
      </c>
      <c r="VQ53" s="17">
        <v>20</v>
      </c>
      <c r="VR53" s="17">
        <v>52.731999999999999</v>
      </c>
      <c r="VS53" s="17">
        <v>-9.7319999999999993</v>
      </c>
      <c r="VT53" s="17">
        <v>43.9</v>
      </c>
      <c r="VU53" s="17">
        <v>31.8</v>
      </c>
      <c r="VV53" s="17">
        <v>75.355000000000004</v>
      </c>
      <c r="VW53" s="17">
        <v>-31.454999999999998</v>
      </c>
      <c r="VX53" s="17">
        <v>0</v>
      </c>
      <c r="VY53" s="17"/>
      <c r="VZ53" s="17">
        <v>0</v>
      </c>
      <c r="WA53" s="17">
        <v>0</v>
      </c>
      <c r="WB53" s="17">
        <v>0</v>
      </c>
      <c r="WC53" s="17"/>
      <c r="WD53" s="17">
        <v>0</v>
      </c>
      <c r="WE53" s="17">
        <v>0</v>
      </c>
      <c r="WF53" s="17">
        <v>8.8000000000000007</v>
      </c>
      <c r="WG53" s="17">
        <v>9</v>
      </c>
      <c r="WH53" s="17">
        <v>9</v>
      </c>
      <c r="WI53" s="17">
        <v>-0.2</v>
      </c>
      <c r="WJ53" s="17">
        <v>20</v>
      </c>
      <c r="WK53" s="17">
        <v>19.317070000000001</v>
      </c>
      <c r="WL53" s="17">
        <v>19.317070000000001</v>
      </c>
      <c r="WM53" s="17">
        <v>0.68293000000000004</v>
      </c>
      <c r="WN53" s="17">
        <v>4.4000000000000004</v>
      </c>
      <c r="WO53" s="17"/>
      <c r="WP53" s="17">
        <v>0</v>
      </c>
      <c r="WQ53" s="17">
        <v>4.4000000000000004</v>
      </c>
      <c r="WR53" s="17"/>
      <c r="WS53" s="17"/>
      <c r="WT53" s="17"/>
      <c r="WU53" s="17">
        <v>0</v>
      </c>
      <c r="WV53" s="17">
        <v>36.700000000000003</v>
      </c>
      <c r="WW53" s="17">
        <v>35</v>
      </c>
      <c r="WX53" s="17">
        <v>35</v>
      </c>
      <c r="WY53" s="17">
        <v>1.7</v>
      </c>
      <c r="WZ53" s="17">
        <v>28.5</v>
      </c>
      <c r="XA53" s="17">
        <v>29.184000000000001</v>
      </c>
      <c r="XB53" s="17">
        <v>29.184000000000001</v>
      </c>
      <c r="XC53" s="17">
        <v>-0.68400000000000005</v>
      </c>
      <c r="XD53" s="17">
        <v>2.9</v>
      </c>
      <c r="XE53" s="17">
        <v>2.8159999999999998</v>
      </c>
      <c r="XF53" s="17">
        <v>2.8159999999999998</v>
      </c>
      <c r="XG53" s="17">
        <v>8.4000000000000005E-2</v>
      </c>
      <c r="XH53" s="17">
        <v>13.6</v>
      </c>
      <c r="XI53" s="17">
        <v>14</v>
      </c>
      <c r="XJ53" s="17">
        <v>14</v>
      </c>
      <c r="XK53" s="17">
        <v>-0.4</v>
      </c>
      <c r="XL53" s="17">
        <v>13.9</v>
      </c>
      <c r="XM53" s="17">
        <v>14</v>
      </c>
      <c r="XN53" s="17">
        <v>14</v>
      </c>
      <c r="XO53" s="17">
        <v>-0.1</v>
      </c>
      <c r="XP53" s="17">
        <v>6.4</v>
      </c>
      <c r="XQ53" s="17">
        <v>6.54</v>
      </c>
      <c r="XR53" s="17">
        <v>6.54</v>
      </c>
      <c r="XS53" s="17">
        <v>-0.14000000000000001</v>
      </c>
    </row>
    <row r="54" spans="1:643" ht="24" customHeight="1" x14ac:dyDescent="0.3">
      <c r="A54" s="1"/>
      <c r="B54" s="16" t="s">
        <v>69</v>
      </c>
      <c r="C54" s="16" t="s">
        <v>765</v>
      </c>
      <c r="D54" s="17">
        <v>0.9</v>
      </c>
      <c r="E54" s="17">
        <v>1.01</v>
      </c>
      <c r="F54" s="17">
        <v>1.01</v>
      </c>
      <c r="G54" s="17">
        <v>-0.11</v>
      </c>
      <c r="H54" s="17">
        <v>1.5</v>
      </c>
      <c r="I54" s="17">
        <v>1.64</v>
      </c>
      <c r="J54" s="17">
        <v>1.64</v>
      </c>
      <c r="K54" s="17">
        <v>-0.14000000000000001</v>
      </c>
      <c r="L54" s="17">
        <v>645.9</v>
      </c>
      <c r="M54" s="17">
        <v>649.77760999999998</v>
      </c>
      <c r="N54" s="17">
        <v>649.77760999999998</v>
      </c>
      <c r="O54" s="17">
        <v>-3.8776099999999998</v>
      </c>
      <c r="P54" s="17">
        <v>145.69999999999999</v>
      </c>
      <c r="Q54" s="17">
        <v>144.10248000000001</v>
      </c>
      <c r="R54" s="17">
        <v>212.41534999999999</v>
      </c>
      <c r="S54" s="17">
        <v>-66.715350000000001</v>
      </c>
      <c r="T54" s="17">
        <v>0</v>
      </c>
      <c r="U54" s="17"/>
      <c r="V54" s="17">
        <v>0</v>
      </c>
      <c r="W54" s="17">
        <v>0</v>
      </c>
      <c r="X54" s="17">
        <v>0</v>
      </c>
      <c r="Y54" s="17"/>
      <c r="Z54" s="17">
        <v>0</v>
      </c>
      <c r="AA54" s="17">
        <v>0</v>
      </c>
      <c r="AB54" s="17">
        <v>89.3</v>
      </c>
      <c r="AC54" s="17">
        <v>92.226339999999993</v>
      </c>
      <c r="AD54" s="17">
        <v>92.226339999999993</v>
      </c>
      <c r="AE54" s="17">
        <v>-2.9263400000000002</v>
      </c>
      <c r="AF54" s="17">
        <v>239.3</v>
      </c>
      <c r="AG54" s="17">
        <v>246.98840000000001</v>
      </c>
      <c r="AH54" s="17">
        <v>246.98840000000001</v>
      </c>
      <c r="AI54" s="17">
        <v>-7.6883999999999997</v>
      </c>
      <c r="AJ54" s="17">
        <v>0</v>
      </c>
      <c r="AK54" s="17"/>
      <c r="AL54" s="17"/>
      <c r="AM54" s="17">
        <v>0</v>
      </c>
      <c r="AN54" s="17"/>
      <c r="AO54" s="17"/>
      <c r="AP54" s="17"/>
      <c r="AQ54" s="17">
        <v>0</v>
      </c>
      <c r="AR54" s="17">
        <v>105.9</v>
      </c>
      <c r="AS54" s="17">
        <v>150.84925999999999</v>
      </c>
      <c r="AT54" s="17">
        <v>156.85111000000001</v>
      </c>
      <c r="AU54" s="17">
        <v>-50.95111</v>
      </c>
      <c r="AV54" s="17">
        <v>107</v>
      </c>
      <c r="AW54" s="17">
        <v>150.84925999999999</v>
      </c>
      <c r="AX54" s="17">
        <v>156.85111000000001</v>
      </c>
      <c r="AY54" s="17">
        <v>-49.851109999999998</v>
      </c>
      <c r="AZ54" s="17">
        <v>106.3</v>
      </c>
      <c r="BA54" s="17">
        <v>150.84925999999999</v>
      </c>
      <c r="BB54" s="17">
        <v>156.85111000000001</v>
      </c>
      <c r="BC54" s="17">
        <v>-50.551110000000001</v>
      </c>
      <c r="BD54" s="17">
        <v>209.9</v>
      </c>
      <c r="BE54" s="17">
        <v>226.27388999999999</v>
      </c>
      <c r="BF54" s="17">
        <v>235.27667</v>
      </c>
      <c r="BG54" s="17">
        <v>-25.376670000000001</v>
      </c>
      <c r="BH54" s="17">
        <v>205.3</v>
      </c>
      <c r="BI54" s="17">
        <v>204.87801999999999</v>
      </c>
      <c r="BJ54" s="17">
        <v>204.87801999999999</v>
      </c>
      <c r="BK54" s="17">
        <v>0.42198000000000002</v>
      </c>
      <c r="BL54" s="17">
        <v>105.2</v>
      </c>
      <c r="BM54" s="17">
        <v>102.43901</v>
      </c>
      <c r="BN54" s="17">
        <v>102.43901</v>
      </c>
      <c r="BO54" s="17">
        <v>2.7609900000000001</v>
      </c>
      <c r="BP54" s="17">
        <v>558.5</v>
      </c>
      <c r="BQ54" s="17">
        <v>568.29854</v>
      </c>
      <c r="BR54" s="17">
        <v>568.29854</v>
      </c>
      <c r="BS54" s="17">
        <v>-9.7985399999999991</v>
      </c>
      <c r="BT54" s="17">
        <v>10.199999999999999</v>
      </c>
      <c r="BU54" s="17">
        <v>10.17268</v>
      </c>
      <c r="BV54" s="17">
        <v>10.17268</v>
      </c>
      <c r="BW54" s="17">
        <v>2.7320000000000001E-2</v>
      </c>
      <c r="BX54" s="17"/>
      <c r="BY54" s="17"/>
      <c r="BZ54" s="17"/>
      <c r="CA54" s="17">
        <v>0</v>
      </c>
      <c r="CB54" s="17"/>
      <c r="CC54" s="17"/>
      <c r="CD54" s="17"/>
      <c r="CE54" s="17">
        <v>0</v>
      </c>
      <c r="CF54" s="17"/>
      <c r="CG54" s="17"/>
      <c r="CH54" s="17"/>
      <c r="CI54" s="17">
        <v>0</v>
      </c>
      <c r="CJ54" s="17"/>
      <c r="CK54" s="17"/>
      <c r="CL54" s="17"/>
      <c r="CM54" s="17">
        <v>0</v>
      </c>
      <c r="CN54" s="17">
        <v>161</v>
      </c>
      <c r="CO54" s="17">
        <v>164.70732000000001</v>
      </c>
      <c r="CP54" s="17">
        <v>164.70732000000001</v>
      </c>
      <c r="CQ54" s="17">
        <v>-3.7073200000000002</v>
      </c>
      <c r="CR54" s="17">
        <v>7.9</v>
      </c>
      <c r="CS54" s="17">
        <v>8.2097499999999997</v>
      </c>
      <c r="CT54" s="17">
        <v>8.2097499999999997</v>
      </c>
      <c r="CU54" s="17">
        <v>-0.30975000000000003</v>
      </c>
      <c r="CV54" s="17">
        <v>2.7</v>
      </c>
      <c r="CW54" s="17">
        <v>4.5064399999999996</v>
      </c>
      <c r="CX54" s="17">
        <v>4.5064399999999996</v>
      </c>
      <c r="CY54" s="17">
        <v>-1.80644</v>
      </c>
      <c r="CZ54" s="17">
        <v>0</v>
      </c>
      <c r="DA54" s="17"/>
      <c r="DB54" s="17">
        <v>0</v>
      </c>
      <c r="DC54" s="17">
        <v>0</v>
      </c>
      <c r="DD54" s="17">
        <v>0</v>
      </c>
      <c r="DE54" s="17">
        <v>6.8787000000000003</v>
      </c>
      <c r="DF54" s="17">
        <v>6.8787000000000003</v>
      </c>
      <c r="DG54" s="17">
        <v>-6.8787000000000003</v>
      </c>
      <c r="DH54" s="17"/>
      <c r="DI54" s="17"/>
      <c r="DJ54" s="17"/>
      <c r="DK54" s="17">
        <v>0</v>
      </c>
      <c r="DL54" s="17">
        <v>106</v>
      </c>
      <c r="DM54" s="17">
        <v>107.71395</v>
      </c>
      <c r="DN54" s="17">
        <v>107.71395</v>
      </c>
      <c r="DO54" s="17">
        <v>-1.7139500000000001</v>
      </c>
      <c r="DP54" s="17">
        <v>0</v>
      </c>
      <c r="DQ54" s="17"/>
      <c r="DR54" s="17">
        <v>8.9130000000000003</v>
      </c>
      <c r="DS54" s="17">
        <v>-8.9130000000000003</v>
      </c>
      <c r="DT54" s="17"/>
      <c r="DU54" s="17"/>
      <c r="DV54" s="17"/>
      <c r="DW54" s="17">
        <v>0</v>
      </c>
      <c r="DX54" s="17"/>
      <c r="DY54" s="17"/>
      <c r="DZ54" s="17"/>
      <c r="EA54" s="17">
        <v>0</v>
      </c>
      <c r="EB54" s="17"/>
      <c r="EC54" s="17"/>
      <c r="ED54" s="17"/>
      <c r="EE54" s="17">
        <v>0</v>
      </c>
      <c r="EF54" s="17">
        <v>110.6</v>
      </c>
      <c r="EG54" s="17">
        <v>112.90537</v>
      </c>
      <c r="EH54" s="17">
        <v>112.90537</v>
      </c>
      <c r="EI54" s="17">
        <v>-2.3053699999999999</v>
      </c>
      <c r="EJ54" s="17">
        <v>132.4</v>
      </c>
      <c r="EK54" s="17">
        <v>131.26799</v>
      </c>
      <c r="EL54" s="17">
        <v>131.26803000000001</v>
      </c>
      <c r="EM54" s="17">
        <v>1.1319699999999999</v>
      </c>
      <c r="EN54" s="17"/>
      <c r="EO54" s="17"/>
      <c r="EP54" s="17">
        <v>0</v>
      </c>
      <c r="EQ54" s="17">
        <v>0</v>
      </c>
      <c r="ER54" s="17"/>
      <c r="ES54" s="17"/>
      <c r="ET54" s="17"/>
      <c r="EU54" s="17">
        <v>0</v>
      </c>
      <c r="EV54" s="17"/>
      <c r="EW54" s="17"/>
      <c r="EX54" s="17"/>
      <c r="EY54" s="17">
        <v>0</v>
      </c>
      <c r="EZ54" s="17">
        <v>6.5</v>
      </c>
      <c r="FA54" s="17">
        <v>6.39</v>
      </c>
      <c r="FB54" s="17">
        <v>6.39</v>
      </c>
      <c r="FC54" s="17">
        <v>0.11</v>
      </c>
      <c r="FD54" s="17">
        <v>458.3</v>
      </c>
      <c r="FE54" s="17">
        <v>458.87804999999997</v>
      </c>
      <c r="FF54" s="17">
        <v>458.87804999999997</v>
      </c>
      <c r="FG54" s="17">
        <v>-0.57804999999999995</v>
      </c>
      <c r="FH54" s="17">
        <v>81.8</v>
      </c>
      <c r="FI54" s="17">
        <v>79.998149999999995</v>
      </c>
      <c r="FJ54" s="17">
        <v>56.67539</v>
      </c>
      <c r="FK54" s="17">
        <v>25.124610000000001</v>
      </c>
      <c r="FL54" s="17">
        <v>130.69999999999999</v>
      </c>
      <c r="FM54" s="17">
        <v>148.62634</v>
      </c>
      <c r="FN54" s="17">
        <v>148.62634</v>
      </c>
      <c r="FO54" s="17">
        <v>-17.92634</v>
      </c>
      <c r="FP54" s="17">
        <v>42.3</v>
      </c>
      <c r="FQ54" s="17">
        <v>39.995710000000003</v>
      </c>
      <c r="FR54" s="17">
        <v>41.498959999999997</v>
      </c>
      <c r="FS54" s="17">
        <v>0.80103999999999997</v>
      </c>
      <c r="FT54" s="17">
        <v>18.5</v>
      </c>
      <c r="FU54" s="17">
        <v>19.28585</v>
      </c>
      <c r="FV54" s="17">
        <v>19.28585</v>
      </c>
      <c r="FW54" s="17">
        <v>-0.78585000000000005</v>
      </c>
      <c r="FX54" s="17">
        <v>19.8</v>
      </c>
      <c r="FY54" s="17">
        <v>19.21951</v>
      </c>
      <c r="FZ54" s="17">
        <v>19.21951</v>
      </c>
      <c r="GA54" s="17">
        <v>0.58048999999999995</v>
      </c>
      <c r="GB54" s="17">
        <v>90.6</v>
      </c>
      <c r="GC54" s="17">
        <v>87.657560000000004</v>
      </c>
      <c r="GD54" s="17">
        <v>87.657560000000004</v>
      </c>
      <c r="GE54" s="17">
        <v>2.9424399999999999</v>
      </c>
      <c r="GF54" s="17">
        <v>174.5</v>
      </c>
      <c r="GG54" s="17">
        <v>181.66672</v>
      </c>
      <c r="GH54" s="17">
        <v>181.66672</v>
      </c>
      <c r="GI54" s="17">
        <v>-7.1667199999999998</v>
      </c>
      <c r="GJ54" s="17">
        <v>175</v>
      </c>
      <c r="GK54" s="17">
        <v>181.66672</v>
      </c>
      <c r="GL54" s="17">
        <v>181.66672</v>
      </c>
      <c r="GM54" s="17">
        <v>-6.6667199999999998</v>
      </c>
      <c r="GN54" s="17">
        <v>184.2</v>
      </c>
      <c r="GO54" s="17">
        <v>181.66672</v>
      </c>
      <c r="GP54" s="17">
        <v>181.66672</v>
      </c>
      <c r="GQ54" s="17">
        <v>2.53328</v>
      </c>
      <c r="GR54" s="17">
        <v>109.1</v>
      </c>
      <c r="GS54" s="17">
        <v>110.91316999999999</v>
      </c>
      <c r="GT54" s="17">
        <v>110.91316999999999</v>
      </c>
      <c r="GU54" s="17">
        <v>-1.8131699999999999</v>
      </c>
      <c r="GV54" s="17"/>
      <c r="GW54" s="17"/>
      <c r="GX54" s="17"/>
      <c r="GY54" s="17">
        <v>0</v>
      </c>
      <c r="GZ54" s="17">
        <v>5.3</v>
      </c>
      <c r="HA54" s="17">
        <v>3.7359200000000001</v>
      </c>
      <c r="HB54" s="17"/>
      <c r="HC54" s="17">
        <v>5.3</v>
      </c>
      <c r="HD54" s="17">
        <v>45.3</v>
      </c>
      <c r="HE54" s="17">
        <v>47.26634</v>
      </c>
      <c r="HF54" s="17">
        <v>47.26634</v>
      </c>
      <c r="HG54" s="17">
        <v>-1.96634</v>
      </c>
      <c r="HH54" s="17"/>
      <c r="HI54" s="17"/>
      <c r="HJ54" s="17"/>
      <c r="HK54" s="17">
        <v>0</v>
      </c>
      <c r="HL54" s="17">
        <v>4</v>
      </c>
      <c r="HM54" s="17">
        <v>3.8872599999999999</v>
      </c>
      <c r="HN54" s="17">
        <v>3.8872599999999999</v>
      </c>
      <c r="HO54" s="17">
        <v>0.11274000000000001</v>
      </c>
      <c r="HP54" s="17">
        <v>30.6</v>
      </c>
      <c r="HQ54" s="17">
        <v>29.882930000000002</v>
      </c>
      <c r="HR54" s="17">
        <v>29.882930000000002</v>
      </c>
      <c r="HS54" s="17">
        <v>0.71706999999999999</v>
      </c>
      <c r="HT54" s="17">
        <v>173.6</v>
      </c>
      <c r="HU54" s="17">
        <v>171.54185000000001</v>
      </c>
      <c r="HV54" s="17">
        <v>171.54185000000001</v>
      </c>
      <c r="HW54" s="17">
        <v>2.0581499999999999</v>
      </c>
      <c r="HX54" s="17">
        <v>94.1</v>
      </c>
      <c r="HY54" s="17">
        <v>95.918049999999994</v>
      </c>
      <c r="HZ54" s="17">
        <v>95.918040000000005</v>
      </c>
      <c r="IA54" s="17">
        <v>-1.8180400000000001</v>
      </c>
      <c r="IB54" s="17">
        <v>25.8</v>
      </c>
      <c r="IC54" s="17">
        <v>25.641030000000001</v>
      </c>
      <c r="ID54" s="17">
        <v>25.64104</v>
      </c>
      <c r="IE54" s="17">
        <v>0.15895999999999999</v>
      </c>
      <c r="IF54" s="17">
        <v>0</v>
      </c>
      <c r="IG54" s="17"/>
      <c r="IH54" s="17">
        <v>0</v>
      </c>
      <c r="II54" s="17">
        <v>0</v>
      </c>
      <c r="IJ54" s="17">
        <v>0</v>
      </c>
      <c r="IK54" s="17"/>
      <c r="IL54" s="17">
        <v>0</v>
      </c>
      <c r="IM54" s="17">
        <v>0</v>
      </c>
      <c r="IN54" s="17"/>
      <c r="IO54" s="17"/>
      <c r="IP54" s="17"/>
      <c r="IQ54" s="17">
        <v>0</v>
      </c>
      <c r="IR54" s="17"/>
      <c r="IS54" s="17"/>
      <c r="IT54" s="17"/>
      <c r="IU54" s="17">
        <v>0</v>
      </c>
      <c r="IV54" s="17"/>
      <c r="IW54" s="17"/>
      <c r="IX54" s="17"/>
      <c r="IY54" s="17">
        <v>0</v>
      </c>
      <c r="IZ54" s="17">
        <v>129.80000000000001</v>
      </c>
      <c r="JA54" s="17">
        <v>133.35676000000001</v>
      </c>
      <c r="JB54" s="17">
        <v>133.35676000000001</v>
      </c>
      <c r="JC54" s="17">
        <v>-3.5567600000000001</v>
      </c>
      <c r="JD54" s="17">
        <v>171</v>
      </c>
      <c r="JE54" s="17">
        <v>159.99996999999999</v>
      </c>
      <c r="JF54" s="17">
        <v>166.22827000000001</v>
      </c>
      <c r="JG54" s="17">
        <v>4.7717299999999998</v>
      </c>
      <c r="JH54" s="17">
        <v>163</v>
      </c>
      <c r="JI54" s="17">
        <v>159.99996999999999</v>
      </c>
      <c r="JJ54" s="17">
        <v>166.22827000000001</v>
      </c>
      <c r="JK54" s="17">
        <v>-3.2282700000000002</v>
      </c>
      <c r="JL54" s="17"/>
      <c r="JM54" s="17"/>
      <c r="JN54" s="17"/>
      <c r="JO54" s="17">
        <v>0</v>
      </c>
      <c r="JP54" s="17">
        <v>166.1</v>
      </c>
      <c r="JQ54" s="17">
        <v>159.99996999999999</v>
      </c>
      <c r="JR54" s="17">
        <v>166.22827000000001</v>
      </c>
      <c r="JS54" s="17">
        <v>-0.12827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114.2</v>
      </c>
      <c r="KO54" s="17">
        <v>114.11063</v>
      </c>
      <c r="KP54" s="17">
        <v>114.11063</v>
      </c>
      <c r="KQ54" s="17">
        <v>8.9370000000000005E-2</v>
      </c>
      <c r="KR54" s="17">
        <v>0</v>
      </c>
      <c r="KS54" s="17"/>
      <c r="KT54" s="17"/>
      <c r="KU54" s="17">
        <v>0</v>
      </c>
      <c r="KV54" s="17"/>
      <c r="KW54" s="17"/>
      <c r="KX54" s="17"/>
      <c r="KY54" s="17">
        <v>0</v>
      </c>
      <c r="KZ54" s="17">
        <v>4.3</v>
      </c>
      <c r="LA54" s="17">
        <v>3.8072699999999999</v>
      </c>
      <c r="LB54" s="17">
        <v>3.8072699999999999</v>
      </c>
      <c r="LC54" s="17">
        <v>0.49273</v>
      </c>
      <c r="LD54" s="17">
        <v>136.1</v>
      </c>
      <c r="LE54" s="17">
        <v>197.55937</v>
      </c>
      <c r="LF54" s="17">
        <v>197.55932999999999</v>
      </c>
      <c r="LG54" s="17">
        <v>-61.459330000000001</v>
      </c>
      <c r="LH54" s="17">
        <v>118.4</v>
      </c>
      <c r="LI54" s="17">
        <v>133.67995999999999</v>
      </c>
      <c r="LJ54" s="17">
        <v>133.67995999999999</v>
      </c>
      <c r="LK54" s="17">
        <v>-15.279960000000001</v>
      </c>
      <c r="LL54" s="17">
        <v>62.5</v>
      </c>
      <c r="LM54" s="17">
        <v>67.461460000000002</v>
      </c>
      <c r="LN54" s="17">
        <v>67.461460000000002</v>
      </c>
      <c r="LO54" s="17">
        <v>-4.9614599999999998</v>
      </c>
      <c r="LP54" s="17">
        <v>76.3</v>
      </c>
      <c r="LQ54" s="17">
        <v>78.567999999999998</v>
      </c>
      <c r="LR54" s="17">
        <v>78.567999999999998</v>
      </c>
      <c r="LS54" s="17">
        <v>-2.2679999999999998</v>
      </c>
      <c r="LT54" s="17"/>
      <c r="LU54" s="17"/>
      <c r="LV54" s="17"/>
      <c r="LW54" s="17">
        <v>0</v>
      </c>
      <c r="LX54" s="17"/>
      <c r="LY54" s="17"/>
      <c r="LZ54" s="17"/>
      <c r="MA54" s="17">
        <v>0</v>
      </c>
      <c r="MB54" s="17"/>
      <c r="MC54" s="17"/>
      <c r="MD54" s="17"/>
      <c r="ME54" s="17">
        <v>0</v>
      </c>
      <c r="MF54" s="17"/>
      <c r="MG54" s="17"/>
      <c r="MH54" s="17"/>
      <c r="MI54" s="17">
        <v>0</v>
      </c>
      <c r="MJ54" s="17"/>
      <c r="MK54" s="17"/>
      <c r="ML54" s="17"/>
      <c r="MM54" s="17">
        <v>0</v>
      </c>
      <c r="MN54" s="17">
        <v>104.6</v>
      </c>
      <c r="MO54" s="17">
        <v>103</v>
      </c>
      <c r="MP54" s="17"/>
      <c r="MQ54" s="17">
        <v>104.6</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v>0</v>
      </c>
      <c r="NS54" s="17">
        <v>0</v>
      </c>
      <c r="NT54" s="17">
        <v>0</v>
      </c>
      <c r="NU54" s="17"/>
      <c r="NV54" s="17"/>
      <c r="NW54" s="17">
        <v>0</v>
      </c>
      <c r="NX54" s="17">
        <v>0</v>
      </c>
      <c r="NY54" s="17"/>
      <c r="NZ54" s="17">
        <v>0</v>
      </c>
      <c r="OA54" s="17">
        <v>0</v>
      </c>
      <c r="OB54" s="17">
        <v>46.5</v>
      </c>
      <c r="OC54" s="17">
        <v>52.5</v>
      </c>
      <c r="OD54" s="17">
        <v>44.417999999999999</v>
      </c>
      <c r="OE54" s="17">
        <v>2.0819999999999999</v>
      </c>
      <c r="OF54" s="17">
        <v>0</v>
      </c>
      <c r="OG54" s="17">
        <v>0</v>
      </c>
      <c r="OH54" s="17">
        <v>0</v>
      </c>
      <c r="OI54" s="17">
        <v>0</v>
      </c>
      <c r="OJ54" s="17">
        <v>1.5</v>
      </c>
      <c r="OK54" s="17">
        <v>1</v>
      </c>
      <c r="OL54" s="17">
        <v>3.0209999999999999</v>
      </c>
      <c r="OM54" s="17">
        <v>-1.5209999999999999</v>
      </c>
      <c r="ON54" s="17">
        <v>0</v>
      </c>
      <c r="OO54" s="17"/>
      <c r="OP54" s="17">
        <v>0</v>
      </c>
      <c r="OQ54" s="17">
        <v>0</v>
      </c>
      <c r="OR54" s="17">
        <v>19.8</v>
      </c>
      <c r="OS54" s="17">
        <v>20</v>
      </c>
      <c r="OT54" s="17">
        <v>17.560980000000001</v>
      </c>
      <c r="OU54" s="17">
        <v>2.23902</v>
      </c>
      <c r="OV54" s="17">
        <v>9.9</v>
      </c>
      <c r="OW54" s="17">
        <v>9.9830000000000005</v>
      </c>
      <c r="OX54" s="17">
        <v>9.9830000000000005</v>
      </c>
      <c r="OY54" s="17">
        <v>-8.3000000000000004E-2</v>
      </c>
      <c r="OZ54" s="17">
        <v>5.3</v>
      </c>
      <c r="PA54" s="17">
        <v>5.67</v>
      </c>
      <c r="PB54" s="17">
        <v>5.67</v>
      </c>
      <c r="PC54" s="17">
        <v>-0.37</v>
      </c>
      <c r="PD54" s="17">
        <v>3.6</v>
      </c>
      <c r="PE54" s="17">
        <v>3.6</v>
      </c>
      <c r="PF54" s="17">
        <v>3.6</v>
      </c>
      <c r="PG54" s="17">
        <v>0</v>
      </c>
      <c r="PH54" s="17">
        <v>5</v>
      </c>
      <c r="PI54" s="17">
        <v>5</v>
      </c>
      <c r="PJ54" s="17">
        <v>5</v>
      </c>
      <c r="PK54" s="17">
        <v>0</v>
      </c>
      <c r="PL54" s="17">
        <v>20.3</v>
      </c>
      <c r="PM54" s="17">
        <v>19.5122</v>
      </c>
      <c r="PN54" s="17">
        <v>19.51219</v>
      </c>
      <c r="PO54" s="17">
        <v>0.78781000000000001</v>
      </c>
      <c r="PP54" s="17">
        <v>19.8</v>
      </c>
      <c r="PQ54" s="17">
        <v>19.5122</v>
      </c>
      <c r="PR54" s="17">
        <v>19.51219</v>
      </c>
      <c r="PS54" s="17">
        <v>0.28781000000000001</v>
      </c>
      <c r="PT54" s="17">
        <v>18.8</v>
      </c>
      <c r="PU54" s="17">
        <v>17.560980000000001</v>
      </c>
      <c r="PV54" s="17">
        <v>17.560980000000001</v>
      </c>
      <c r="PW54" s="17">
        <v>1.23902</v>
      </c>
      <c r="PX54" s="17">
        <v>3.4</v>
      </c>
      <c r="PY54" s="17">
        <v>3.3</v>
      </c>
      <c r="PZ54" s="17">
        <v>3.3</v>
      </c>
      <c r="QA54" s="17">
        <v>0.1</v>
      </c>
      <c r="QB54" s="17">
        <v>18.7</v>
      </c>
      <c r="QC54" s="17">
        <v>18.341460000000001</v>
      </c>
      <c r="QD54" s="17">
        <v>18.341460000000001</v>
      </c>
      <c r="QE54" s="17">
        <v>0.35854000000000003</v>
      </c>
      <c r="QF54" s="17">
        <v>0</v>
      </c>
      <c r="QG54" s="17"/>
      <c r="QH54" s="17">
        <v>0</v>
      </c>
      <c r="QI54" s="17">
        <v>0</v>
      </c>
      <c r="QJ54" s="17">
        <v>0</v>
      </c>
      <c r="QK54" s="17">
        <v>0</v>
      </c>
      <c r="QL54" s="17">
        <v>0</v>
      </c>
      <c r="QM54" s="17">
        <v>0</v>
      </c>
      <c r="QN54" s="17">
        <v>20</v>
      </c>
      <c r="QO54" s="17">
        <v>13.4</v>
      </c>
      <c r="QP54" s="17">
        <v>14.038</v>
      </c>
      <c r="QQ54" s="17">
        <v>5.9619999999999997</v>
      </c>
      <c r="QR54" s="17">
        <v>47.8</v>
      </c>
      <c r="QS54" s="17">
        <v>35.799999999999997</v>
      </c>
      <c r="QT54" s="17">
        <v>36.612000000000002</v>
      </c>
      <c r="QU54" s="17">
        <v>11.188000000000001</v>
      </c>
      <c r="QV54" s="17">
        <v>4.7</v>
      </c>
      <c r="QW54" s="17">
        <v>4.2</v>
      </c>
      <c r="QX54" s="17">
        <v>4.2</v>
      </c>
      <c r="QY54" s="17">
        <v>0.5</v>
      </c>
      <c r="QZ54" s="17">
        <v>2.2000000000000002</v>
      </c>
      <c r="RA54" s="17">
        <v>2.4</v>
      </c>
      <c r="RB54" s="17">
        <v>2.4</v>
      </c>
      <c r="RC54" s="17">
        <v>-0.2</v>
      </c>
      <c r="RD54" s="17">
        <v>2.4</v>
      </c>
      <c r="RE54" s="17">
        <v>2.4</v>
      </c>
      <c r="RF54" s="17">
        <v>2.4</v>
      </c>
      <c r="RG54" s="17">
        <v>0</v>
      </c>
      <c r="RH54" s="17">
        <v>2.9</v>
      </c>
      <c r="RI54" s="17">
        <v>2.8</v>
      </c>
      <c r="RJ54" s="17">
        <v>2.8</v>
      </c>
      <c r="RK54" s="17">
        <v>0.1</v>
      </c>
      <c r="RL54" s="17">
        <v>0</v>
      </c>
      <c r="RM54" s="17"/>
      <c r="RN54" s="17">
        <v>0</v>
      </c>
      <c r="RO54" s="17">
        <v>0</v>
      </c>
      <c r="RP54" s="17">
        <v>3.2</v>
      </c>
      <c r="RQ54" s="17">
        <v>2.7989999999999999</v>
      </c>
      <c r="RR54" s="17">
        <v>2.7989999999999999</v>
      </c>
      <c r="RS54" s="17">
        <v>0.40100000000000002</v>
      </c>
      <c r="RT54" s="17">
        <v>20.2</v>
      </c>
      <c r="RU54" s="17">
        <v>19.869240000000001</v>
      </c>
      <c r="RV54" s="17">
        <v>19.869240000000001</v>
      </c>
      <c r="RW54" s="17">
        <v>0.33076</v>
      </c>
      <c r="RX54" s="17">
        <v>2</v>
      </c>
      <c r="RY54" s="17">
        <v>2</v>
      </c>
      <c r="RZ54" s="17">
        <v>2</v>
      </c>
      <c r="SA54" s="17">
        <v>0</v>
      </c>
      <c r="SB54" s="17">
        <v>0</v>
      </c>
      <c r="SC54" s="17">
        <v>0.7</v>
      </c>
      <c r="SD54" s="17">
        <v>0.7</v>
      </c>
      <c r="SE54" s="17">
        <v>-0.7</v>
      </c>
      <c r="SF54" s="17">
        <v>19.8</v>
      </c>
      <c r="SG54" s="17">
        <v>19.21951</v>
      </c>
      <c r="SH54" s="17">
        <v>19.21951</v>
      </c>
      <c r="SI54" s="17">
        <v>0.58048999999999995</v>
      </c>
      <c r="SJ54" s="17">
        <v>12.4</v>
      </c>
      <c r="SK54" s="17">
        <v>12.292680000000001</v>
      </c>
      <c r="SL54" s="17">
        <v>12.292680000000001</v>
      </c>
      <c r="SM54" s="17">
        <v>0.10732</v>
      </c>
      <c r="SN54" s="17">
        <v>20.2</v>
      </c>
      <c r="SO54" s="17">
        <v>19.5122</v>
      </c>
      <c r="SP54" s="17">
        <v>19.51219</v>
      </c>
      <c r="SQ54" s="17">
        <v>0.68781000000000003</v>
      </c>
      <c r="SR54" s="17">
        <v>20.2</v>
      </c>
      <c r="SS54" s="17">
        <v>19.5122</v>
      </c>
      <c r="ST54" s="17">
        <v>19.51219</v>
      </c>
      <c r="SU54" s="17">
        <v>0.68781000000000003</v>
      </c>
      <c r="SV54" s="17">
        <v>20</v>
      </c>
      <c r="SW54" s="17">
        <v>19.317070000000001</v>
      </c>
      <c r="SX54" s="17">
        <v>19.317070000000001</v>
      </c>
      <c r="SY54" s="17">
        <v>0.68293000000000004</v>
      </c>
      <c r="SZ54" s="17">
        <v>4.2</v>
      </c>
      <c r="TA54" s="17">
        <v>3.7</v>
      </c>
      <c r="TB54" s="17">
        <v>1.8220000000000001</v>
      </c>
      <c r="TC54" s="17">
        <v>2.3780000000000001</v>
      </c>
      <c r="TD54" s="17">
        <v>32.6</v>
      </c>
      <c r="TE54" s="17">
        <v>23.3</v>
      </c>
      <c r="TF54" s="17">
        <v>28.887</v>
      </c>
      <c r="TG54" s="17">
        <v>3.7130000000000001</v>
      </c>
      <c r="TH54" s="17">
        <v>0</v>
      </c>
      <c r="TI54" s="17"/>
      <c r="TJ54" s="17">
        <v>0</v>
      </c>
      <c r="TK54" s="17">
        <v>0</v>
      </c>
      <c r="TL54" s="17">
        <v>84.2</v>
      </c>
      <c r="TM54" s="17">
        <v>41</v>
      </c>
      <c r="TN54" s="17">
        <v>27.178000000000001</v>
      </c>
      <c r="TO54" s="17">
        <v>57.021999999999998</v>
      </c>
      <c r="TP54" s="17">
        <v>94.3</v>
      </c>
      <c r="TQ54" s="17">
        <v>58.7</v>
      </c>
      <c r="TR54" s="17">
        <v>40.506</v>
      </c>
      <c r="TS54" s="17">
        <v>53.793999999999997</v>
      </c>
      <c r="TT54" s="17">
        <v>8.6</v>
      </c>
      <c r="TU54" s="17">
        <v>1.917</v>
      </c>
      <c r="TV54" s="17">
        <v>1.917</v>
      </c>
      <c r="TW54" s="17">
        <v>6.6829999999999998</v>
      </c>
      <c r="TX54" s="17">
        <v>7.4</v>
      </c>
      <c r="TY54" s="17">
        <v>1.337</v>
      </c>
      <c r="TZ54" s="17">
        <v>1.337</v>
      </c>
      <c r="UA54" s="17">
        <v>6.0629999999999997</v>
      </c>
      <c r="UB54" s="17">
        <v>21</v>
      </c>
      <c r="UC54" s="17">
        <v>18</v>
      </c>
      <c r="UD54" s="17">
        <v>19.51219</v>
      </c>
      <c r="UE54" s="17">
        <v>1.4878100000000001</v>
      </c>
      <c r="UF54" s="17">
        <v>7.2</v>
      </c>
      <c r="UG54" s="17">
        <v>8.4</v>
      </c>
      <c r="UH54" s="17">
        <v>8.4</v>
      </c>
      <c r="UI54" s="17">
        <v>-1.2</v>
      </c>
      <c r="UJ54" s="17">
        <v>0</v>
      </c>
      <c r="UK54" s="17"/>
      <c r="UL54" s="17">
        <v>6.6</v>
      </c>
      <c r="UM54" s="17">
        <v>-6.6</v>
      </c>
      <c r="UN54" s="17">
        <v>20.399999999999999</v>
      </c>
      <c r="UO54" s="17">
        <v>19.5122</v>
      </c>
      <c r="UP54" s="17">
        <v>19.51219</v>
      </c>
      <c r="UQ54" s="17">
        <v>0.88780999999999999</v>
      </c>
      <c r="UR54" s="17">
        <v>20.399999999999999</v>
      </c>
      <c r="US54" s="17">
        <v>19.5122</v>
      </c>
      <c r="UT54" s="17">
        <v>19.51219</v>
      </c>
      <c r="UU54" s="17">
        <v>0.88780999999999999</v>
      </c>
      <c r="UV54" s="17">
        <v>20.2</v>
      </c>
      <c r="UW54" s="17">
        <v>19.5122</v>
      </c>
      <c r="UX54" s="17">
        <v>19.51219</v>
      </c>
      <c r="UY54" s="17">
        <v>0.68781000000000003</v>
      </c>
      <c r="UZ54" s="17">
        <v>2.4</v>
      </c>
      <c r="VA54" s="17">
        <v>2</v>
      </c>
      <c r="VB54" s="17">
        <v>3.3340000000000001</v>
      </c>
      <c r="VC54" s="17">
        <v>-0.93400000000000005</v>
      </c>
      <c r="VD54" s="17">
        <v>0</v>
      </c>
      <c r="VE54" s="17"/>
      <c r="VF54" s="17">
        <v>0</v>
      </c>
      <c r="VG54" s="17">
        <v>0</v>
      </c>
      <c r="VH54" s="17">
        <v>0</v>
      </c>
      <c r="VI54" s="17"/>
      <c r="VJ54" s="17">
        <v>0</v>
      </c>
      <c r="VK54" s="17">
        <v>0</v>
      </c>
      <c r="VL54" s="17"/>
      <c r="VM54" s="17"/>
      <c r="VN54" s="17"/>
      <c r="VO54" s="17">
        <v>0</v>
      </c>
      <c r="VP54" s="17">
        <v>42</v>
      </c>
      <c r="VQ54" s="17">
        <v>20</v>
      </c>
      <c r="VR54" s="17">
        <v>47.356000000000002</v>
      </c>
      <c r="VS54" s="17">
        <v>-5.3559999999999999</v>
      </c>
      <c r="VT54" s="17">
        <v>44.9</v>
      </c>
      <c r="VU54" s="17">
        <v>25.4</v>
      </c>
      <c r="VV54" s="17">
        <v>60.238</v>
      </c>
      <c r="VW54" s="17">
        <v>-15.337999999999999</v>
      </c>
      <c r="VX54" s="17">
        <v>0</v>
      </c>
      <c r="VY54" s="17"/>
      <c r="VZ54" s="17">
        <v>0</v>
      </c>
      <c r="WA54" s="17">
        <v>0</v>
      </c>
      <c r="WB54" s="17">
        <v>0</v>
      </c>
      <c r="WC54" s="17"/>
      <c r="WD54" s="17">
        <v>0</v>
      </c>
      <c r="WE54" s="17">
        <v>0</v>
      </c>
      <c r="WF54" s="17">
        <v>8.6999999999999993</v>
      </c>
      <c r="WG54" s="17">
        <v>9</v>
      </c>
      <c r="WH54" s="17">
        <v>9</v>
      </c>
      <c r="WI54" s="17">
        <v>-0.3</v>
      </c>
      <c r="WJ54" s="17">
        <v>20</v>
      </c>
      <c r="WK54" s="17">
        <v>19.317070000000001</v>
      </c>
      <c r="WL54" s="17">
        <v>19.317070000000001</v>
      </c>
      <c r="WM54" s="17">
        <v>0.68293000000000004</v>
      </c>
      <c r="WN54" s="17">
        <v>4.3</v>
      </c>
      <c r="WO54" s="17"/>
      <c r="WP54" s="17">
        <v>0</v>
      </c>
      <c r="WQ54" s="17">
        <v>4.3</v>
      </c>
      <c r="WR54" s="17"/>
      <c r="WS54" s="17"/>
      <c r="WT54" s="17"/>
      <c r="WU54" s="17">
        <v>0</v>
      </c>
      <c r="WV54" s="17">
        <v>36.299999999999997</v>
      </c>
      <c r="WW54" s="17">
        <v>35</v>
      </c>
      <c r="WX54" s="17">
        <v>35</v>
      </c>
      <c r="WY54" s="17">
        <v>1.3</v>
      </c>
      <c r="WZ54" s="17">
        <v>28.5</v>
      </c>
      <c r="XA54" s="17">
        <v>29.184000000000001</v>
      </c>
      <c r="XB54" s="17">
        <v>29.184000000000001</v>
      </c>
      <c r="XC54" s="17">
        <v>-0.68400000000000005</v>
      </c>
      <c r="XD54" s="17">
        <v>2.7</v>
      </c>
      <c r="XE54" s="17">
        <v>2.8159999999999998</v>
      </c>
      <c r="XF54" s="17">
        <v>2.8159999999999998</v>
      </c>
      <c r="XG54" s="17">
        <v>-0.11600000000000001</v>
      </c>
      <c r="XH54" s="17">
        <v>14</v>
      </c>
      <c r="XI54" s="17">
        <v>14</v>
      </c>
      <c r="XJ54" s="17">
        <v>14</v>
      </c>
      <c r="XK54" s="17">
        <v>0</v>
      </c>
      <c r="XL54" s="17">
        <v>14.2</v>
      </c>
      <c r="XM54" s="17">
        <v>14</v>
      </c>
      <c r="XN54" s="17">
        <v>14</v>
      </c>
      <c r="XO54" s="17">
        <v>0.2</v>
      </c>
      <c r="XP54" s="17">
        <v>6.5</v>
      </c>
      <c r="XQ54" s="17">
        <v>6.54</v>
      </c>
      <c r="XR54" s="17">
        <v>6.54</v>
      </c>
      <c r="XS54" s="17">
        <v>-0.04</v>
      </c>
    </row>
    <row r="55" spans="1:643" ht="24" customHeight="1" x14ac:dyDescent="0.3">
      <c r="A55" s="1"/>
      <c r="B55" s="16" t="s">
        <v>69</v>
      </c>
      <c r="C55" s="16" t="s">
        <v>766</v>
      </c>
      <c r="D55" s="17">
        <v>0.9</v>
      </c>
      <c r="E55" s="17">
        <v>1.01</v>
      </c>
      <c r="F55" s="17">
        <v>1.01</v>
      </c>
      <c r="G55" s="17">
        <v>-0.11</v>
      </c>
      <c r="H55" s="17">
        <v>1.5</v>
      </c>
      <c r="I55" s="17">
        <v>1.64</v>
      </c>
      <c r="J55" s="17">
        <v>1.64</v>
      </c>
      <c r="K55" s="17">
        <v>-0.14000000000000001</v>
      </c>
      <c r="L55" s="17">
        <v>647.9</v>
      </c>
      <c r="M55" s="17">
        <v>649.77760999999998</v>
      </c>
      <c r="N55" s="17">
        <v>649.77760999999998</v>
      </c>
      <c r="O55" s="17">
        <v>-1.87761</v>
      </c>
      <c r="P55" s="17">
        <v>145.80000000000001</v>
      </c>
      <c r="Q55" s="17">
        <v>144.10248000000001</v>
      </c>
      <c r="R55" s="17">
        <v>212.41534999999999</v>
      </c>
      <c r="S55" s="17">
        <v>-66.615350000000007</v>
      </c>
      <c r="T55" s="17">
        <v>0</v>
      </c>
      <c r="U55" s="17"/>
      <c r="V55" s="17">
        <v>0</v>
      </c>
      <c r="W55" s="17">
        <v>0</v>
      </c>
      <c r="X55" s="17">
        <v>0</v>
      </c>
      <c r="Y55" s="17"/>
      <c r="Z55" s="17">
        <v>0</v>
      </c>
      <c r="AA55" s="17">
        <v>0</v>
      </c>
      <c r="AB55" s="17">
        <v>91</v>
      </c>
      <c r="AC55" s="17">
        <v>92.226339999999993</v>
      </c>
      <c r="AD55" s="17">
        <v>92.226339999999993</v>
      </c>
      <c r="AE55" s="17">
        <v>-1.22634</v>
      </c>
      <c r="AF55" s="17">
        <v>240.3</v>
      </c>
      <c r="AG55" s="17">
        <v>246.98840000000001</v>
      </c>
      <c r="AH55" s="17">
        <v>246.98840000000001</v>
      </c>
      <c r="AI55" s="17">
        <v>-6.6883999999999997</v>
      </c>
      <c r="AJ55" s="17">
        <v>0</v>
      </c>
      <c r="AK55" s="17"/>
      <c r="AL55" s="17"/>
      <c r="AM55" s="17">
        <v>0</v>
      </c>
      <c r="AN55" s="17"/>
      <c r="AO55" s="17"/>
      <c r="AP55" s="17"/>
      <c r="AQ55" s="17">
        <v>0</v>
      </c>
      <c r="AR55" s="17">
        <v>111.1</v>
      </c>
      <c r="AS55" s="17">
        <v>142.83610999999999</v>
      </c>
      <c r="AT55" s="17">
        <v>142.83610999999999</v>
      </c>
      <c r="AU55" s="17">
        <v>-31.73611</v>
      </c>
      <c r="AV55" s="17">
        <v>110</v>
      </c>
      <c r="AW55" s="17">
        <v>142.83610999999999</v>
      </c>
      <c r="AX55" s="17">
        <v>142.83610999999999</v>
      </c>
      <c r="AY55" s="17">
        <v>-32.836109999999998</v>
      </c>
      <c r="AZ55" s="17">
        <v>109.8</v>
      </c>
      <c r="BA55" s="17">
        <v>142.83610999999999</v>
      </c>
      <c r="BB55" s="17">
        <v>142.83610999999999</v>
      </c>
      <c r="BC55" s="17">
        <v>-33.036110000000001</v>
      </c>
      <c r="BD55" s="17">
        <v>207.6</v>
      </c>
      <c r="BE55" s="17">
        <v>214.25416999999999</v>
      </c>
      <c r="BF55" s="17">
        <v>214.25416999999999</v>
      </c>
      <c r="BG55" s="17">
        <v>-6.6541699999999997</v>
      </c>
      <c r="BH55" s="17">
        <v>189.4</v>
      </c>
      <c r="BI55" s="17">
        <v>204.87801999999999</v>
      </c>
      <c r="BJ55" s="17">
        <v>204.87800999999999</v>
      </c>
      <c r="BK55" s="17">
        <v>-15.478009999999999</v>
      </c>
      <c r="BL55" s="17">
        <v>105.4</v>
      </c>
      <c r="BM55" s="17">
        <v>102.43901</v>
      </c>
      <c r="BN55" s="17">
        <v>102.43901</v>
      </c>
      <c r="BO55" s="17">
        <v>2.9609899999999998</v>
      </c>
      <c r="BP55" s="17">
        <v>559.20000000000005</v>
      </c>
      <c r="BQ55" s="17">
        <v>568.29854</v>
      </c>
      <c r="BR55" s="17">
        <v>568.29854</v>
      </c>
      <c r="BS55" s="17">
        <v>-9.0985399999999998</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172.1</v>
      </c>
      <c r="CO55" s="17">
        <v>164.70732000000001</v>
      </c>
      <c r="CP55" s="17">
        <v>164.70732000000001</v>
      </c>
      <c r="CQ55" s="17">
        <v>7.3926800000000004</v>
      </c>
      <c r="CR55" s="17">
        <v>10</v>
      </c>
      <c r="CS55" s="17">
        <v>8.2097499999999997</v>
      </c>
      <c r="CT55" s="17">
        <v>8.2097499999999997</v>
      </c>
      <c r="CU55" s="17">
        <v>1.7902499999999999</v>
      </c>
      <c r="CV55" s="17">
        <v>3.3</v>
      </c>
      <c r="CW55" s="17">
        <v>4.5064399999999996</v>
      </c>
      <c r="CX55" s="17">
        <v>4.5064399999999996</v>
      </c>
      <c r="CY55" s="17">
        <v>-1.20644</v>
      </c>
      <c r="CZ55" s="17">
        <v>0</v>
      </c>
      <c r="DA55" s="17"/>
      <c r="DB55" s="17">
        <v>0</v>
      </c>
      <c r="DC55" s="17">
        <v>0</v>
      </c>
      <c r="DD55" s="17">
        <v>0</v>
      </c>
      <c r="DE55" s="17">
        <v>6.8787000000000003</v>
      </c>
      <c r="DF55" s="17">
        <v>6.8787000000000003</v>
      </c>
      <c r="DG55" s="17">
        <v>-6.8787000000000003</v>
      </c>
      <c r="DH55" s="17"/>
      <c r="DI55" s="17"/>
      <c r="DJ55" s="17"/>
      <c r="DK55" s="17">
        <v>0</v>
      </c>
      <c r="DL55" s="17">
        <v>111</v>
      </c>
      <c r="DM55" s="17">
        <v>107.71395</v>
      </c>
      <c r="DN55" s="17">
        <v>107.71395</v>
      </c>
      <c r="DO55" s="17">
        <v>3.2860499999999999</v>
      </c>
      <c r="DP55" s="17">
        <v>0</v>
      </c>
      <c r="DQ55" s="17"/>
      <c r="DR55" s="17">
        <v>8.9130000000000003</v>
      </c>
      <c r="DS55" s="17">
        <v>-8.9130000000000003</v>
      </c>
      <c r="DT55" s="17"/>
      <c r="DU55" s="17"/>
      <c r="DV55" s="17"/>
      <c r="DW55" s="17">
        <v>0</v>
      </c>
      <c r="DX55" s="17"/>
      <c r="DY55" s="17"/>
      <c r="DZ55" s="17"/>
      <c r="EA55" s="17">
        <v>0</v>
      </c>
      <c r="EB55" s="17"/>
      <c r="EC55" s="17"/>
      <c r="ED55" s="17"/>
      <c r="EE55" s="17">
        <v>0</v>
      </c>
      <c r="EF55" s="17">
        <v>111.4</v>
      </c>
      <c r="EG55" s="17">
        <v>112.90537</v>
      </c>
      <c r="EH55" s="17">
        <v>112.90537</v>
      </c>
      <c r="EI55" s="17">
        <v>-1.5053700000000001</v>
      </c>
      <c r="EJ55" s="17">
        <v>133.30000000000001</v>
      </c>
      <c r="EK55" s="17">
        <v>221.25516999999999</v>
      </c>
      <c r="EL55" s="17">
        <v>221.25516999999999</v>
      </c>
      <c r="EM55" s="17">
        <v>-87.955169999999995</v>
      </c>
      <c r="EN55" s="17"/>
      <c r="EO55" s="17"/>
      <c r="EP55" s="17">
        <v>0</v>
      </c>
      <c r="EQ55" s="17">
        <v>0</v>
      </c>
      <c r="ER55" s="17"/>
      <c r="ES55" s="17"/>
      <c r="ET55" s="17"/>
      <c r="EU55" s="17">
        <v>0</v>
      </c>
      <c r="EV55" s="17"/>
      <c r="EW55" s="17"/>
      <c r="EX55" s="17"/>
      <c r="EY55" s="17">
        <v>0</v>
      </c>
      <c r="EZ55" s="17">
        <v>6.5</v>
      </c>
      <c r="FA55" s="17">
        <v>6.39</v>
      </c>
      <c r="FB55" s="17">
        <v>6.39</v>
      </c>
      <c r="FC55" s="17">
        <v>0.11</v>
      </c>
      <c r="FD55" s="17">
        <v>461.8</v>
      </c>
      <c r="FE55" s="17">
        <v>458.87804999999997</v>
      </c>
      <c r="FF55" s="17">
        <v>458.87804999999997</v>
      </c>
      <c r="FG55" s="17">
        <v>2.9219499999999998</v>
      </c>
      <c r="FH55" s="17">
        <v>81.2</v>
      </c>
      <c r="FI55" s="17">
        <v>79.998149999999995</v>
      </c>
      <c r="FJ55" s="17">
        <v>56.67539</v>
      </c>
      <c r="FK55" s="17">
        <v>24.524609999999999</v>
      </c>
      <c r="FL55" s="17">
        <v>149.1</v>
      </c>
      <c r="FM55" s="17">
        <v>148.62634</v>
      </c>
      <c r="FN55" s="17">
        <v>148.62634</v>
      </c>
      <c r="FO55" s="17">
        <v>0.47366000000000003</v>
      </c>
      <c r="FP55" s="17">
        <v>42.3</v>
      </c>
      <c r="FQ55" s="17">
        <v>39.995710000000003</v>
      </c>
      <c r="FR55" s="17">
        <v>41.498959999999997</v>
      </c>
      <c r="FS55" s="17">
        <v>0.80103999999999997</v>
      </c>
      <c r="FT55" s="17">
        <v>18.3</v>
      </c>
      <c r="FU55" s="17">
        <v>19.28585</v>
      </c>
      <c r="FV55" s="17">
        <v>19.28585</v>
      </c>
      <c r="FW55" s="17">
        <v>-0.98585</v>
      </c>
      <c r="FX55" s="17">
        <v>19.8</v>
      </c>
      <c r="FY55" s="17">
        <v>19.21951</v>
      </c>
      <c r="FZ55" s="17">
        <v>19.21951</v>
      </c>
      <c r="GA55" s="17">
        <v>0.58048999999999995</v>
      </c>
      <c r="GB55" s="17">
        <v>91.7</v>
      </c>
      <c r="GC55" s="17">
        <v>87.657560000000004</v>
      </c>
      <c r="GD55" s="17">
        <v>87.657560000000004</v>
      </c>
      <c r="GE55" s="17">
        <v>4.04244</v>
      </c>
      <c r="GF55" s="17">
        <v>123.9</v>
      </c>
      <c r="GG55" s="17">
        <v>133.33332999999999</v>
      </c>
      <c r="GH55" s="17">
        <v>133.33332999999999</v>
      </c>
      <c r="GI55" s="17">
        <v>-9.4333299999999998</v>
      </c>
      <c r="GJ55" s="17">
        <v>123.8</v>
      </c>
      <c r="GK55" s="17">
        <v>133.33332999999999</v>
      </c>
      <c r="GL55" s="17">
        <v>133.33332999999999</v>
      </c>
      <c r="GM55" s="17">
        <v>-9.5333299999999994</v>
      </c>
      <c r="GN55" s="17">
        <v>152.5</v>
      </c>
      <c r="GO55" s="17">
        <v>133.33332999999999</v>
      </c>
      <c r="GP55" s="17">
        <v>133.33332999999999</v>
      </c>
      <c r="GQ55" s="17">
        <v>19.16667</v>
      </c>
      <c r="GR55" s="17">
        <v>109.1</v>
      </c>
      <c r="GS55" s="17">
        <v>110.91316999999999</v>
      </c>
      <c r="GT55" s="17">
        <v>110.91316999999999</v>
      </c>
      <c r="GU55" s="17">
        <v>-1.8131699999999999</v>
      </c>
      <c r="GV55" s="17"/>
      <c r="GW55" s="17"/>
      <c r="GX55" s="17"/>
      <c r="GY55" s="17">
        <v>0</v>
      </c>
      <c r="GZ55" s="17">
        <v>5.4</v>
      </c>
      <c r="HA55" s="17">
        <v>3.7359200000000001</v>
      </c>
      <c r="HB55" s="17"/>
      <c r="HC55" s="17">
        <v>5.4</v>
      </c>
      <c r="HD55" s="17">
        <v>46.2</v>
      </c>
      <c r="HE55" s="17">
        <v>47.26634</v>
      </c>
      <c r="HF55" s="17">
        <v>47.26634</v>
      </c>
      <c r="HG55" s="17">
        <v>-1.0663400000000001</v>
      </c>
      <c r="HH55" s="17"/>
      <c r="HI55" s="17"/>
      <c r="HJ55" s="17"/>
      <c r="HK55" s="17">
        <v>0</v>
      </c>
      <c r="HL55" s="17">
        <v>4</v>
      </c>
      <c r="HM55" s="17">
        <v>3.8872599999999999</v>
      </c>
      <c r="HN55" s="17">
        <v>3.8872599999999999</v>
      </c>
      <c r="HO55" s="17">
        <v>0.11274000000000001</v>
      </c>
      <c r="HP55" s="17">
        <v>31.3</v>
      </c>
      <c r="HQ55" s="17">
        <v>29.882930000000002</v>
      </c>
      <c r="HR55" s="17">
        <v>29.882930000000002</v>
      </c>
      <c r="HS55" s="17">
        <v>1.4170700000000001</v>
      </c>
      <c r="HT55" s="17">
        <v>174.2</v>
      </c>
      <c r="HU55" s="17">
        <v>171.54185000000001</v>
      </c>
      <c r="HV55" s="17">
        <v>171.54185000000001</v>
      </c>
      <c r="HW55" s="17">
        <v>2.65815</v>
      </c>
      <c r="HX55" s="17">
        <v>94.6</v>
      </c>
      <c r="HY55" s="17">
        <v>95.918049999999994</v>
      </c>
      <c r="HZ55" s="17">
        <v>95.917760000000001</v>
      </c>
      <c r="IA55" s="17">
        <v>-1.31776</v>
      </c>
      <c r="IB55" s="17">
        <v>25.4</v>
      </c>
      <c r="IC55" s="17">
        <v>25.641030000000001</v>
      </c>
      <c r="ID55" s="17">
        <v>25.641030000000001</v>
      </c>
      <c r="IE55" s="17">
        <v>-0.24102999999999999</v>
      </c>
      <c r="IF55" s="17">
        <v>0</v>
      </c>
      <c r="IG55" s="17"/>
      <c r="IH55" s="17">
        <v>0</v>
      </c>
      <c r="II55" s="17">
        <v>0</v>
      </c>
      <c r="IJ55" s="17">
        <v>0</v>
      </c>
      <c r="IK55" s="17"/>
      <c r="IL55" s="17">
        <v>0</v>
      </c>
      <c r="IM55" s="17">
        <v>0</v>
      </c>
      <c r="IN55" s="17"/>
      <c r="IO55" s="17"/>
      <c r="IP55" s="17"/>
      <c r="IQ55" s="17">
        <v>0</v>
      </c>
      <c r="IR55" s="17"/>
      <c r="IS55" s="17"/>
      <c r="IT55" s="17"/>
      <c r="IU55" s="17">
        <v>0</v>
      </c>
      <c r="IV55" s="17"/>
      <c r="IW55" s="17"/>
      <c r="IX55" s="17"/>
      <c r="IY55" s="17">
        <v>0</v>
      </c>
      <c r="IZ55" s="17">
        <v>131</v>
      </c>
      <c r="JA55" s="17">
        <v>133.35676000000001</v>
      </c>
      <c r="JB55" s="17">
        <v>133.35676000000001</v>
      </c>
      <c r="JC55" s="17">
        <v>-2.35676</v>
      </c>
      <c r="JD55" s="17">
        <v>120.3</v>
      </c>
      <c r="JE55" s="17">
        <v>123.37016</v>
      </c>
      <c r="JF55" s="17">
        <v>143.84836000000001</v>
      </c>
      <c r="JG55" s="17">
        <v>-23.548359999999999</v>
      </c>
      <c r="JH55" s="17">
        <v>120</v>
      </c>
      <c r="JI55" s="17">
        <v>123.37016</v>
      </c>
      <c r="JJ55" s="17">
        <v>143.84836000000001</v>
      </c>
      <c r="JK55" s="17">
        <v>-23.84836</v>
      </c>
      <c r="JL55" s="17"/>
      <c r="JM55" s="17"/>
      <c r="JN55" s="17"/>
      <c r="JO55" s="17">
        <v>0</v>
      </c>
      <c r="JP55" s="17">
        <v>131.69999999999999</v>
      </c>
      <c r="JQ55" s="17">
        <v>123.37016</v>
      </c>
      <c r="JR55" s="17">
        <v>143.84836000000001</v>
      </c>
      <c r="JS55" s="17">
        <v>-12.14836</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115.1</v>
      </c>
      <c r="KO55" s="17">
        <v>114.11063</v>
      </c>
      <c r="KP55" s="17">
        <v>114.11063</v>
      </c>
      <c r="KQ55" s="17">
        <v>0.98936999999999997</v>
      </c>
      <c r="KR55" s="17">
        <v>0</v>
      </c>
      <c r="KS55" s="17"/>
      <c r="KT55" s="17"/>
      <c r="KU55" s="17">
        <v>0</v>
      </c>
      <c r="KV55" s="17"/>
      <c r="KW55" s="17"/>
      <c r="KX55" s="17"/>
      <c r="KY55" s="17">
        <v>0</v>
      </c>
      <c r="KZ55" s="17">
        <v>4.3</v>
      </c>
      <c r="LA55" s="17">
        <v>3.8072699999999999</v>
      </c>
      <c r="LB55" s="17">
        <v>3.8072699999999999</v>
      </c>
      <c r="LC55" s="17">
        <v>0.49273</v>
      </c>
      <c r="LD55" s="17">
        <v>231.9</v>
      </c>
      <c r="LE55" s="17">
        <v>233.71122</v>
      </c>
      <c r="LF55" s="17">
        <v>233.71122</v>
      </c>
      <c r="LG55" s="17">
        <v>-1.8112200000000001</v>
      </c>
      <c r="LH55" s="17">
        <v>133.4</v>
      </c>
      <c r="LI55" s="17">
        <v>133.67995999999999</v>
      </c>
      <c r="LJ55" s="17">
        <v>133.67995999999999</v>
      </c>
      <c r="LK55" s="17">
        <v>-0.27995999999999999</v>
      </c>
      <c r="LL55" s="17">
        <v>65.5</v>
      </c>
      <c r="LM55" s="17">
        <v>67.461460000000002</v>
      </c>
      <c r="LN55" s="17">
        <v>67.461460000000002</v>
      </c>
      <c r="LO55" s="17">
        <v>-1.96146</v>
      </c>
      <c r="LP55" s="17">
        <v>76.5</v>
      </c>
      <c r="LQ55" s="17">
        <v>78.567999999999998</v>
      </c>
      <c r="LR55" s="17">
        <v>78.567999999999998</v>
      </c>
      <c r="LS55" s="17">
        <v>-2.0680000000000001</v>
      </c>
      <c r="LT55" s="17"/>
      <c r="LU55" s="17"/>
      <c r="LV55" s="17"/>
      <c r="LW55" s="17">
        <v>0</v>
      </c>
      <c r="LX55" s="17"/>
      <c r="LY55" s="17"/>
      <c r="LZ55" s="17"/>
      <c r="MA55" s="17">
        <v>0</v>
      </c>
      <c r="MB55" s="17"/>
      <c r="MC55" s="17"/>
      <c r="MD55" s="17"/>
      <c r="ME55" s="17">
        <v>0</v>
      </c>
      <c r="MF55" s="17"/>
      <c r="MG55" s="17"/>
      <c r="MH55" s="17"/>
      <c r="MI55" s="17">
        <v>0</v>
      </c>
      <c r="MJ55" s="17"/>
      <c r="MK55" s="17"/>
      <c r="ML55" s="17"/>
      <c r="MM55" s="17">
        <v>0</v>
      </c>
      <c r="MN55" s="17">
        <v>104.3</v>
      </c>
      <c r="MO55" s="17">
        <v>103</v>
      </c>
      <c r="MP55" s="17"/>
      <c r="MQ55" s="17">
        <v>104.3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v>0</v>
      </c>
      <c r="NS55" s="17">
        <v>0</v>
      </c>
      <c r="NT55" s="17">
        <v>0</v>
      </c>
      <c r="NU55" s="17"/>
      <c r="NV55" s="17"/>
      <c r="NW55" s="17">
        <v>0</v>
      </c>
      <c r="NX55" s="17">
        <v>0</v>
      </c>
      <c r="NY55" s="17"/>
      <c r="NZ55" s="17">
        <v>0</v>
      </c>
      <c r="OA55" s="17">
        <v>0</v>
      </c>
      <c r="OB55" s="17">
        <v>46.5</v>
      </c>
      <c r="OC55" s="17">
        <v>51.6</v>
      </c>
      <c r="OD55" s="17">
        <v>41.334000000000003</v>
      </c>
      <c r="OE55" s="17">
        <v>5.1660000000000004</v>
      </c>
      <c r="OF55" s="17">
        <v>0</v>
      </c>
      <c r="OG55" s="17">
        <v>0</v>
      </c>
      <c r="OH55" s="17">
        <v>0</v>
      </c>
      <c r="OI55" s="17">
        <v>0</v>
      </c>
      <c r="OJ55" s="17">
        <v>0.9</v>
      </c>
      <c r="OK55" s="17">
        <v>1</v>
      </c>
      <c r="OL55" s="17">
        <v>3.0880000000000001</v>
      </c>
      <c r="OM55" s="17">
        <v>-2.1880000000000002</v>
      </c>
      <c r="ON55" s="17">
        <v>0</v>
      </c>
      <c r="OO55" s="17"/>
      <c r="OP55" s="17">
        <v>0</v>
      </c>
      <c r="OQ55" s="17">
        <v>0</v>
      </c>
      <c r="OR55" s="17">
        <v>20</v>
      </c>
      <c r="OS55" s="17">
        <v>20</v>
      </c>
      <c r="OT55" s="17">
        <v>17.560980000000001</v>
      </c>
      <c r="OU55" s="17">
        <v>2.4390200000000002</v>
      </c>
      <c r="OV55" s="17">
        <v>9.9</v>
      </c>
      <c r="OW55" s="17">
        <v>9.9830000000000005</v>
      </c>
      <c r="OX55" s="17">
        <v>9.9830000000000005</v>
      </c>
      <c r="OY55" s="17">
        <v>-8.3000000000000004E-2</v>
      </c>
      <c r="OZ55" s="17">
        <v>5.3</v>
      </c>
      <c r="PA55" s="17">
        <v>5.67</v>
      </c>
      <c r="PB55" s="17">
        <v>5.67</v>
      </c>
      <c r="PC55" s="17">
        <v>-0.37</v>
      </c>
      <c r="PD55" s="17">
        <v>3.6</v>
      </c>
      <c r="PE55" s="17">
        <v>3.6</v>
      </c>
      <c r="PF55" s="17">
        <v>3.6</v>
      </c>
      <c r="PG55" s="17">
        <v>0</v>
      </c>
      <c r="PH55" s="17">
        <v>5</v>
      </c>
      <c r="PI55" s="17">
        <v>5</v>
      </c>
      <c r="PJ55" s="17">
        <v>5</v>
      </c>
      <c r="PK55" s="17">
        <v>0</v>
      </c>
      <c r="PL55" s="17">
        <v>20.5</v>
      </c>
      <c r="PM55" s="17">
        <v>19.5122</v>
      </c>
      <c r="PN55" s="17">
        <v>19.51219</v>
      </c>
      <c r="PO55" s="17">
        <v>0.98780999999999997</v>
      </c>
      <c r="PP55" s="17">
        <v>20</v>
      </c>
      <c r="PQ55" s="17">
        <v>19.5122</v>
      </c>
      <c r="PR55" s="17">
        <v>19.51219</v>
      </c>
      <c r="PS55" s="17">
        <v>0.48781000000000002</v>
      </c>
      <c r="PT55" s="17">
        <v>18.8</v>
      </c>
      <c r="PU55" s="17">
        <v>17.560980000000001</v>
      </c>
      <c r="PV55" s="17">
        <v>17.560980000000001</v>
      </c>
      <c r="PW55" s="17">
        <v>1.23902</v>
      </c>
      <c r="PX55" s="17">
        <v>3.4</v>
      </c>
      <c r="PY55" s="17">
        <v>3.3</v>
      </c>
      <c r="PZ55" s="17">
        <v>3.3</v>
      </c>
      <c r="QA55" s="17">
        <v>0.1</v>
      </c>
      <c r="QB55" s="17">
        <v>18.7</v>
      </c>
      <c r="QC55" s="17">
        <v>18.341460000000001</v>
      </c>
      <c r="QD55" s="17">
        <v>18.341460000000001</v>
      </c>
      <c r="QE55" s="17">
        <v>0.35854000000000003</v>
      </c>
      <c r="QF55" s="17">
        <v>0</v>
      </c>
      <c r="QG55" s="17"/>
      <c r="QH55" s="17">
        <v>0</v>
      </c>
      <c r="QI55" s="17">
        <v>0</v>
      </c>
      <c r="QJ55" s="17">
        <v>0</v>
      </c>
      <c r="QK55" s="17">
        <v>0</v>
      </c>
      <c r="QL55" s="17">
        <v>0</v>
      </c>
      <c r="QM55" s="17">
        <v>0</v>
      </c>
      <c r="QN55" s="17">
        <v>13.7</v>
      </c>
      <c r="QO55" s="17">
        <v>12.8</v>
      </c>
      <c r="QP55" s="17">
        <v>13.291</v>
      </c>
      <c r="QQ55" s="17">
        <v>0.40899999999999997</v>
      </c>
      <c r="QR55" s="17">
        <v>30</v>
      </c>
      <c r="QS55" s="17">
        <v>33.1</v>
      </c>
      <c r="QT55" s="17">
        <v>34.558</v>
      </c>
      <c r="QU55" s="17">
        <v>-4.5579999999999998</v>
      </c>
      <c r="QV55" s="17">
        <v>4.7</v>
      </c>
      <c r="QW55" s="17">
        <v>4.2</v>
      </c>
      <c r="QX55" s="17">
        <v>4.2</v>
      </c>
      <c r="QY55" s="17">
        <v>0.5</v>
      </c>
      <c r="QZ55" s="17">
        <v>2.2000000000000002</v>
      </c>
      <c r="RA55" s="17">
        <v>2.4</v>
      </c>
      <c r="RB55" s="17">
        <v>2.4</v>
      </c>
      <c r="RC55" s="17">
        <v>-0.2</v>
      </c>
      <c r="RD55" s="17">
        <v>2.4</v>
      </c>
      <c r="RE55" s="17">
        <v>2.4</v>
      </c>
      <c r="RF55" s="17">
        <v>2.4</v>
      </c>
      <c r="RG55" s="17">
        <v>0</v>
      </c>
      <c r="RH55" s="17">
        <v>2.9</v>
      </c>
      <c r="RI55" s="17">
        <v>2.8</v>
      </c>
      <c r="RJ55" s="17">
        <v>2.8</v>
      </c>
      <c r="RK55" s="17">
        <v>0.1</v>
      </c>
      <c r="RL55" s="17">
        <v>0</v>
      </c>
      <c r="RM55" s="17"/>
      <c r="RN55" s="17">
        <v>0</v>
      </c>
      <c r="RO55" s="17">
        <v>0</v>
      </c>
      <c r="RP55" s="17">
        <v>3.2</v>
      </c>
      <c r="RQ55" s="17">
        <v>2.7989999999999999</v>
      </c>
      <c r="RR55" s="17">
        <v>2.7989999999999999</v>
      </c>
      <c r="RS55" s="17">
        <v>0.40100000000000002</v>
      </c>
      <c r="RT55" s="17">
        <v>20.2</v>
      </c>
      <c r="RU55" s="17">
        <v>19.869240000000001</v>
      </c>
      <c r="RV55" s="17">
        <v>19.869240000000001</v>
      </c>
      <c r="RW55" s="17">
        <v>0.33076</v>
      </c>
      <c r="RX55" s="17">
        <v>2</v>
      </c>
      <c r="RY55" s="17">
        <v>2</v>
      </c>
      <c r="RZ55" s="17">
        <v>2</v>
      </c>
      <c r="SA55" s="17">
        <v>0</v>
      </c>
      <c r="SB55" s="17">
        <v>0</v>
      </c>
      <c r="SC55" s="17">
        <v>0.7</v>
      </c>
      <c r="SD55" s="17">
        <v>0.7</v>
      </c>
      <c r="SE55" s="17">
        <v>-0.7</v>
      </c>
      <c r="SF55" s="17">
        <v>19.8</v>
      </c>
      <c r="SG55" s="17">
        <v>19.21951</v>
      </c>
      <c r="SH55" s="17">
        <v>19.21951</v>
      </c>
      <c r="SI55" s="17">
        <v>0.58048999999999995</v>
      </c>
      <c r="SJ55" s="17">
        <v>12.4</v>
      </c>
      <c r="SK55" s="17">
        <v>12.292680000000001</v>
      </c>
      <c r="SL55" s="17">
        <v>12.292680000000001</v>
      </c>
      <c r="SM55" s="17">
        <v>0.10732</v>
      </c>
      <c r="SN55" s="17">
        <v>20.2</v>
      </c>
      <c r="SO55" s="17">
        <v>19.5122</v>
      </c>
      <c r="SP55" s="17">
        <v>19.51219</v>
      </c>
      <c r="SQ55" s="17">
        <v>0.68781000000000003</v>
      </c>
      <c r="SR55" s="17">
        <v>20.3</v>
      </c>
      <c r="SS55" s="17">
        <v>19.5122</v>
      </c>
      <c r="ST55" s="17">
        <v>19.51219</v>
      </c>
      <c r="SU55" s="17">
        <v>0.78781000000000001</v>
      </c>
      <c r="SV55" s="17">
        <v>19.600000000000001</v>
      </c>
      <c r="SW55" s="17">
        <v>19.317070000000001</v>
      </c>
      <c r="SX55" s="17">
        <v>19.317070000000001</v>
      </c>
      <c r="SY55" s="17">
        <v>0.28293000000000001</v>
      </c>
      <c r="SZ55" s="17">
        <v>5</v>
      </c>
      <c r="TA55" s="17">
        <v>3.9</v>
      </c>
      <c r="TB55" s="17">
        <v>1.8979999999999999</v>
      </c>
      <c r="TC55" s="17">
        <v>3.1019999999999999</v>
      </c>
      <c r="TD55" s="17">
        <v>29.9</v>
      </c>
      <c r="TE55" s="17">
        <v>20.100000000000001</v>
      </c>
      <c r="TF55" s="17">
        <v>26.27</v>
      </c>
      <c r="TG55" s="17">
        <v>3.63</v>
      </c>
      <c r="TH55" s="17">
        <v>0</v>
      </c>
      <c r="TI55" s="17"/>
      <c r="TJ55" s="17">
        <v>0</v>
      </c>
      <c r="TK55" s="17">
        <v>0</v>
      </c>
      <c r="TL55" s="17">
        <v>65</v>
      </c>
      <c r="TM55" s="17">
        <v>42</v>
      </c>
      <c r="TN55" s="17">
        <v>26.376000000000001</v>
      </c>
      <c r="TO55" s="17">
        <v>38.624000000000002</v>
      </c>
      <c r="TP55" s="17">
        <v>90.5</v>
      </c>
      <c r="TQ55" s="17">
        <v>57.1</v>
      </c>
      <c r="TR55" s="17">
        <v>39.689</v>
      </c>
      <c r="TS55" s="17">
        <v>50.811</v>
      </c>
      <c r="TT55" s="17">
        <v>7.2</v>
      </c>
      <c r="TU55" s="17">
        <v>1.8380000000000001</v>
      </c>
      <c r="TV55" s="17">
        <v>1.8380000000000001</v>
      </c>
      <c r="TW55" s="17">
        <v>5.3620000000000001</v>
      </c>
      <c r="TX55" s="17">
        <v>7.8</v>
      </c>
      <c r="TY55" s="17">
        <v>1.2330000000000001</v>
      </c>
      <c r="TZ55" s="17">
        <v>1.2330000000000001</v>
      </c>
      <c r="UA55" s="17">
        <v>6.5670000000000002</v>
      </c>
      <c r="UB55" s="17">
        <v>21</v>
      </c>
      <c r="UC55" s="17">
        <v>18</v>
      </c>
      <c r="UD55" s="17">
        <v>19.51219</v>
      </c>
      <c r="UE55" s="17">
        <v>1.4878100000000001</v>
      </c>
      <c r="UF55" s="17">
        <v>7.2</v>
      </c>
      <c r="UG55" s="17">
        <v>8.4</v>
      </c>
      <c r="UH55" s="17">
        <v>8.4</v>
      </c>
      <c r="UI55" s="17">
        <v>-1.2</v>
      </c>
      <c r="UJ55" s="17">
        <v>0</v>
      </c>
      <c r="UK55" s="17"/>
      <c r="UL55" s="17">
        <v>6.6</v>
      </c>
      <c r="UM55" s="17">
        <v>-6.6</v>
      </c>
      <c r="UN55" s="17">
        <v>20.399999999999999</v>
      </c>
      <c r="UO55" s="17">
        <v>19.5122</v>
      </c>
      <c r="UP55" s="17">
        <v>19.51219</v>
      </c>
      <c r="UQ55" s="17">
        <v>0.88780999999999999</v>
      </c>
      <c r="UR55" s="17">
        <v>20.399999999999999</v>
      </c>
      <c r="US55" s="17">
        <v>19.5122</v>
      </c>
      <c r="UT55" s="17">
        <v>19.51219</v>
      </c>
      <c r="UU55" s="17">
        <v>0.88780999999999999</v>
      </c>
      <c r="UV55" s="17">
        <v>20.2</v>
      </c>
      <c r="UW55" s="17">
        <v>19.5122</v>
      </c>
      <c r="UX55" s="17">
        <v>19.51219</v>
      </c>
      <c r="UY55" s="17">
        <v>0.68781000000000003</v>
      </c>
      <c r="UZ55" s="17">
        <v>2.1</v>
      </c>
      <c r="VA55" s="17">
        <v>1.9</v>
      </c>
      <c r="VB55" s="17">
        <v>3.22</v>
      </c>
      <c r="VC55" s="17">
        <v>-1.1200000000000001</v>
      </c>
      <c r="VD55" s="17">
        <v>0</v>
      </c>
      <c r="VE55" s="17"/>
      <c r="VF55" s="17">
        <v>0</v>
      </c>
      <c r="VG55" s="17">
        <v>0</v>
      </c>
      <c r="VH55" s="17">
        <v>0</v>
      </c>
      <c r="VI55" s="17"/>
      <c r="VJ55" s="17">
        <v>0</v>
      </c>
      <c r="VK55" s="17">
        <v>0</v>
      </c>
      <c r="VL55" s="17"/>
      <c r="VM55" s="17"/>
      <c r="VN55" s="17"/>
      <c r="VO55" s="17">
        <v>0</v>
      </c>
      <c r="VP55" s="17">
        <v>56.6</v>
      </c>
      <c r="VQ55" s="17">
        <v>20</v>
      </c>
      <c r="VR55" s="17">
        <v>42.078000000000003</v>
      </c>
      <c r="VS55" s="17">
        <v>14.522</v>
      </c>
      <c r="VT55" s="17">
        <v>49.3</v>
      </c>
      <c r="VU55" s="17">
        <v>19</v>
      </c>
      <c r="VV55" s="17">
        <v>45.752000000000002</v>
      </c>
      <c r="VW55" s="17">
        <v>3.548</v>
      </c>
      <c r="VX55" s="17">
        <v>0</v>
      </c>
      <c r="VY55" s="17"/>
      <c r="VZ55" s="17">
        <v>0</v>
      </c>
      <c r="WA55" s="17">
        <v>0</v>
      </c>
      <c r="WB55" s="17">
        <v>0</v>
      </c>
      <c r="WC55" s="17"/>
      <c r="WD55" s="17">
        <v>0</v>
      </c>
      <c r="WE55" s="17">
        <v>0</v>
      </c>
      <c r="WF55" s="17">
        <v>8.6999999999999993</v>
      </c>
      <c r="WG55" s="17">
        <v>9</v>
      </c>
      <c r="WH55" s="17">
        <v>9</v>
      </c>
      <c r="WI55" s="17">
        <v>-0.3</v>
      </c>
      <c r="WJ55" s="17">
        <v>20</v>
      </c>
      <c r="WK55" s="17">
        <v>19.317070000000001</v>
      </c>
      <c r="WL55" s="17">
        <v>19.317070000000001</v>
      </c>
      <c r="WM55" s="17">
        <v>0.68293000000000004</v>
      </c>
      <c r="WN55" s="17">
        <v>4.3</v>
      </c>
      <c r="WO55" s="17"/>
      <c r="WP55" s="17">
        <v>0</v>
      </c>
      <c r="WQ55" s="17">
        <v>4.3</v>
      </c>
      <c r="WR55" s="17"/>
      <c r="WS55" s="17"/>
      <c r="WT55" s="17"/>
      <c r="WU55" s="17">
        <v>0</v>
      </c>
      <c r="WV55" s="17">
        <v>36.5</v>
      </c>
      <c r="WW55" s="17">
        <v>35</v>
      </c>
      <c r="WX55" s="17">
        <v>35</v>
      </c>
      <c r="WY55" s="17">
        <v>1.5</v>
      </c>
      <c r="WZ55" s="17">
        <v>28.6</v>
      </c>
      <c r="XA55" s="17">
        <v>29.184000000000001</v>
      </c>
      <c r="XB55" s="17">
        <v>29.184000000000001</v>
      </c>
      <c r="XC55" s="17">
        <v>-0.58399999999999996</v>
      </c>
      <c r="XD55" s="17">
        <v>3.2</v>
      </c>
      <c r="XE55" s="17">
        <v>2.8159999999999998</v>
      </c>
      <c r="XF55" s="17">
        <v>2.8159999999999998</v>
      </c>
      <c r="XG55" s="17">
        <v>0.38400000000000001</v>
      </c>
      <c r="XH55" s="17">
        <v>13.6</v>
      </c>
      <c r="XI55" s="17">
        <v>14</v>
      </c>
      <c r="XJ55" s="17">
        <v>14</v>
      </c>
      <c r="XK55" s="17">
        <v>-0.4</v>
      </c>
      <c r="XL55" s="17">
        <v>14.3</v>
      </c>
      <c r="XM55" s="17">
        <v>14</v>
      </c>
      <c r="XN55" s="17">
        <v>14</v>
      </c>
      <c r="XO55" s="17">
        <v>0.3</v>
      </c>
      <c r="XP55" s="17">
        <v>7</v>
      </c>
      <c r="XQ55" s="17">
        <v>6.54</v>
      </c>
      <c r="XR55" s="17">
        <v>6.54</v>
      </c>
      <c r="XS55" s="17">
        <v>0.46</v>
      </c>
    </row>
    <row r="56" spans="1:643" ht="24" customHeight="1" x14ac:dyDescent="0.3">
      <c r="A56" s="1"/>
      <c r="B56" s="18" t="s">
        <v>767</v>
      </c>
      <c r="C56" s="18" t="s">
        <v>70</v>
      </c>
      <c r="D56" s="19">
        <v>0.9</v>
      </c>
      <c r="E56" s="19">
        <v>1.01</v>
      </c>
      <c r="F56" s="19">
        <v>1.01</v>
      </c>
      <c r="G56" s="19">
        <v>-0.11</v>
      </c>
      <c r="H56" s="19">
        <v>1.4</v>
      </c>
      <c r="I56" s="19">
        <v>1.64</v>
      </c>
      <c r="J56" s="19">
        <v>1.64</v>
      </c>
      <c r="K56" s="19">
        <v>-0.24</v>
      </c>
      <c r="L56" s="19">
        <v>647.1</v>
      </c>
      <c r="M56" s="19">
        <v>649.77760999999998</v>
      </c>
      <c r="N56" s="19">
        <v>649.77760999999998</v>
      </c>
      <c r="O56" s="19">
        <v>-2.67761</v>
      </c>
      <c r="P56" s="19">
        <v>146</v>
      </c>
      <c r="Q56" s="19">
        <v>144.10248000000001</v>
      </c>
      <c r="R56" s="19">
        <v>212.41534999999999</v>
      </c>
      <c r="S56" s="19">
        <v>-66.415350000000004</v>
      </c>
      <c r="T56" s="19">
        <v>0</v>
      </c>
      <c r="U56" s="19"/>
      <c r="V56" s="19">
        <v>0</v>
      </c>
      <c r="W56" s="19">
        <v>0</v>
      </c>
      <c r="X56" s="19">
        <v>0</v>
      </c>
      <c r="Y56" s="19"/>
      <c r="Z56" s="19">
        <v>0</v>
      </c>
      <c r="AA56" s="19">
        <v>0</v>
      </c>
      <c r="AB56" s="19">
        <v>91.7</v>
      </c>
      <c r="AC56" s="19">
        <v>92.226339999999993</v>
      </c>
      <c r="AD56" s="19">
        <v>92.226339999999993</v>
      </c>
      <c r="AE56" s="19">
        <v>-0.52634000000000003</v>
      </c>
      <c r="AF56" s="19">
        <v>240.1</v>
      </c>
      <c r="AG56" s="19">
        <v>246.98840000000001</v>
      </c>
      <c r="AH56" s="19">
        <v>246.98840000000001</v>
      </c>
      <c r="AI56" s="19">
        <v>-6.8883999999999999</v>
      </c>
      <c r="AJ56" s="19">
        <v>0</v>
      </c>
      <c r="AK56" s="19"/>
      <c r="AL56" s="19"/>
      <c r="AM56" s="19">
        <v>0</v>
      </c>
      <c r="AN56" s="19"/>
      <c r="AO56" s="19"/>
      <c r="AP56" s="19"/>
      <c r="AQ56" s="19">
        <v>0</v>
      </c>
      <c r="AR56" s="19">
        <v>105.4</v>
      </c>
      <c r="AS56" s="19">
        <v>116.66667</v>
      </c>
      <c r="AT56" s="19">
        <v>116.66667</v>
      </c>
      <c r="AU56" s="19">
        <v>-11.26667</v>
      </c>
      <c r="AV56" s="19">
        <v>105.4</v>
      </c>
      <c r="AW56" s="19">
        <v>116.66667</v>
      </c>
      <c r="AX56" s="19">
        <v>116.66667</v>
      </c>
      <c r="AY56" s="19">
        <v>-11.26667</v>
      </c>
      <c r="AZ56" s="19">
        <v>104.6</v>
      </c>
      <c r="BA56" s="19">
        <v>116.66667</v>
      </c>
      <c r="BB56" s="19">
        <v>116.66667</v>
      </c>
      <c r="BC56" s="19">
        <v>-12.06667</v>
      </c>
      <c r="BD56" s="19">
        <v>206.8</v>
      </c>
      <c r="BE56" s="19">
        <v>175</v>
      </c>
      <c r="BF56" s="19">
        <v>175</v>
      </c>
      <c r="BG56" s="19">
        <v>31.8</v>
      </c>
      <c r="BH56" s="19">
        <v>105.2</v>
      </c>
      <c r="BI56" s="19">
        <v>204.87801999999999</v>
      </c>
      <c r="BJ56" s="19">
        <v>204.87800999999999</v>
      </c>
      <c r="BK56" s="19">
        <v>-99.67801</v>
      </c>
      <c r="BL56" s="19">
        <v>70</v>
      </c>
      <c r="BM56" s="19">
        <v>102.43901</v>
      </c>
      <c r="BN56" s="19">
        <v>102.43901</v>
      </c>
      <c r="BO56" s="19">
        <v>-32.439010000000003</v>
      </c>
      <c r="BP56" s="19">
        <v>554.5</v>
      </c>
      <c r="BQ56" s="19">
        <v>568.29854</v>
      </c>
      <c r="BR56" s="19">
        <v>568.29854</v>
      </c>
      <c r="BS56" s="19">
        <v>-13.798539999999999</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167.2</v>
      </c>
      <c r="CO56" s="19">
        <v>164.70732000000001</v>
      </c>
      <c r="CP56" s="19">
        <v>164.70732000000001</v>
      </c>
      <c r="CQ56" s="19">
        <v>2.49268</v>
      </c>
      <c r="CR56" s="19">
        <v>7.8</v>
      </c>
      <c r="CS56" s="19">
        <v>8.2097499999999997</v>
      </c>
      <c r="CT56" s="19">
        <v>8.2097499999999997</v>
      </c>
      <c r="CU56" s="19">
        <v>-0.40975</v>
      </c>
      <c r="CV56" s="19">
        <v>3.1</v>
      </c>
      <c r="CW56" s="19">
        <v>4.5064399999999996</v>
      </c>
      <c r="CX56" s="19">
        <v>4.5064399999999996</v>
      </c>
      <c r="CY56" s="19">
        <v>-1.4064399999999999</v>
      </c>
      <c r="CZ56" s="19">
        <v>0</v>
      </c>
      <c r="DA56" s="19"/>
      <c r="DB56" s="19">
        <v>0</v>
      </c>
      <c r="DC56" s="19">
        <v>0</v>
      </c>
      <c r="DD56" s="19">
        <v>0</v>
      </c>
      <c r="DE56" s="19">
        <v>6.8787000000000003</v>
      </c>
      <c r="DF56" s="19">
        <v>6.8787000000000003</v>
      </c>
      <c r="DG56" s="19">
        <v>-6.8787000000000003</v>
      </c>
      <c r="DH56" s="19"/>
      <c r="DI56" s="19"/>
      <c r="DJ56" s="19"/>
      <c r="DK56" s="19">
        <v>0</v>
      </c>
      <c r="DL56" s="19">
        <v>111.7</v>
      </c>
      <c r="DM56" s="19">
        <v>107.71395</v>
      </c>
      <c r="DN56" s="19">
        <v>107.71395</v>
      </c>
      <c r="DO56" s="19">
        <v>3.9860500000000001</v>
      </c>
      <c r="DP56" s="19">
        <v>0</v>
      </c>
      <c r="DQ56" s="19"/>
      <c r="DR56" s="19">
        <v>8.9130000000000003</v>
      </c>
      <c r="DS56" s="19">
        <v>-8.9130000000000003</v>
      </c>
      <c r="DT56" s="19"/>
      <c r="DU56" s="19"/>
      <c r="DV56" s="19"/>
      <c r="DW56" s="19">
        <v>0</v>
      </c>
      <c r="DX56" s="19"/>
      <c r="DY56" s="19"/>
      <c r="DZ56" s="19"/>
      <c r="EA56" s="19">
        <v>0</v>
      </c>
      <c r="EB56" s="19"/>
      <c r="EC56" s="19"/>
      <c r="ED56" s="19"/>
      <c r="EE56" s="19">
        <v>0</v>
      </c>
      <c r="EF56" s="19">
        <v>111.3</v>
      </c>
      <c r="EG56" s="19">
        <v>112.90537</v>
      </c>
      <c r="EH56" s="19">
        <v>112.90537</v>
      </c>
      <c r="EI56" s="19">
        <v>-1.60537</v>
      </c>
      <c r="EJ56" s="19">
        <v>221.6</v>
      </c>
      <c r="EK56" s="19">
        <v>221.25516999999999</v>
      </c>
      <c r="EL56" s="19">
        <v>221.25516999999999</v>
      </c>
      <c r="EM56" s="19">
        <v>0.34483000000000003</v>
      </c>
      <c r="EN56" s="19"/>
      <c r="EO56" s="19"/>
      <c r="EP56" s="19">
        <v>0</v>
      </c>
      <c r="EQ56" s="19">
        <v>0</v>
      </c>
      <c r="ER56" s="19"/>
      <c r="ES56" s="19"/>
      <c r="ET56" s="19"/>
      <c r="EU56" s="19">
        <v>0</v>
      </c>
      <c r="EV56" s="19"/>
      <c r="EW56" s="19"/>
      <c r="EX56" s="19"/>
      <c r="EY56" s="19">
        <v>0</v>
      </c>
      <c r="EZ56" s="19">
        <v>6.5</v>
      </c>
      <c r="FA56" s="19">
        <v>6.39</v>
      </c>
      <c r="FB56" s="19">
        <v>6.39</v>
      </c>
      <c r="FC56" s="19">
        <v>0.11</v>
      </c>
      <c r="FD56" s="19">
        <v>462.1</v>
      </c>
      <c r="FE56" s="19">
        <v>458.87804999999997</v>
      </c>
      <c r="FF56" s="19">
        <v>458.87804999999997</v>
      </c>
      <c r="FG56" s="19">
        <v>3.2219500000000001</v>
      </c>
      <c r="FH56" s="19">
        <v>81.900000000000006</v>
      </c>
      <c r="FI56" s="19">
        <v>79.998149999999995</v>
      </c>
      <c r="FJ56" s="19">
        <v>56.67539</v>
      </c>
      <c r="FK56" s="19">
        <v>25.224609999999998</v>
      </c>
      <c r="FL56" s="19">
        <v>147.19999999999999</v>
      </c>
      <c r="FM56" s="19">
        <v>148.62634</v>
      </c>
      <c r="FN56" s="19">
        <v>148.62634</v>
      </c>
      <c r="FO56" s="19">
        <v>-1.4263399999999999</v>
      </c>
      <c r="FP56" s="19">
        <v>42.2</v>
      </c>
      <c r="FQ56" s="19">
        <v>39.995710000000003</v>
      </c>
      <c r="FR56" s="19">
        <v>41.498959999999997</v>
      </c>
      <c r="FS56" s="19">
        <v>0.70104</v>
      </c>
      <c r="FT56" s="19">
        <v>18.5</v>
      </c>
      <c r="FU56" s="19">
        <v>19.28585</v>
      </c>
      <c r="FV56" s="19">
        <v>19.28585</v>
      </c>
      <c r="FW56" s="19">
        <v>-0.78585000000000005</v>
      </c>
      <c r="FX56" s="19">
        <v>19.8</v>
      </c>
      <c r="FY56" s="19">
        <v>19.21951</v>
      </c>
      <c r="FZ56" s="19">
        <v>19.21951</v>
      </c>
      <c r="GA56" s="19">
        <v>0.58048999999999995</v>
      </c>
      <c r="GB56" s="19">
        <v>87.2</v>
      </c>
      <c r="GC56" s="19">
        <v>87.657560000000004</v>
      </c>
      <c r="GD56" s="19">
        <v>87.657560000000004</v>
      </c>
      <c r="GE56" s="19">
        <v>-0.45756000000000002</v>
      </c>
      <c r="GF56" s="19">
        <v>125.7</v>
      </c>
      <c r="GG56" s="19">
        <v>133.33332999999999</v>
      </c>
      <c r="GH56" s="19">
        <v>133.33332999999999</v>
      </c>
      <c r="GI56" s="19">
        <v>-7.6333299999999999</v>
      </c>
      <c r="GJ56" s="19">
        <v>125.8</v>
      </c>
      <c r="GK56" s="19">
        <v>133.33332999999999</v>
      </c>
      <c r="GL56" s="19">
        <v>133.33332999999999</v>
      </c>
      <c r="GM56" s="19">
        <v>-7.5333300000000003</v>
      </c>
      <c r="GN56" s="19">
        <v>157.4</v>
      </c>
      <c r="GO56" s="19">
        <v>133.33332999999999</v>
      </c>
      <c r="GP56" s="19">
        <v>133.33332999999999</v>
      </c>
      <c r="GQ56" s="19">
        <v>24.066669999999998</v>
      </c>
      <c r="GR56" s="19">
        <v>108.7</v>
      </c>
      <c r="GS56" s="19">
        <v>110.91316999999999</v>
      </c>
      <c r="GT56" s="19">
        <v>110.91316999999999</v>
      </c>
      <c r="GU56" s="19">
        <v>-2.2131699999999999</v>
      </c>
      <c r="GV56" s="19"/>
      <c r="GW56" s="19"/>
      <c r="GX56" s="19"/>
      <c r="GY56" s="19">
        <v>0</v>
      </c>
      <c r="GZ56" s="19">
        <v>5.3</v>
      </c>
      <c r="HA56" s="19">
        <v>3.7359200000000001</v>
      </c>
      <c r="HB56" s="19"/>
      <c r="HC56" s="19">
        <v>5.3</v>
      </c>
      <c r="HD56" s="19">
        <v>46.1</v>
      </c>
      <c r="HE56" s="19">
        <v>47.26634</v>
      </c>
      <c r="HF56" s="19">
        <v>47.26634</v>
      </c>
      <c r="HG56" s="19">
        <v>-1.1663399999999999</v>
      </c>
      <c r="HH56" s="19"/>
      <c r="HI56" s="19"/>
      <c r="HJ56" s="19"/>
      <c r="HK56" s="19">
        <v>0</v>
      </c>
      <c r="HL56" s="19">
        <v>4</v>
      </c>
      <c r="HM56" s="19">
        <v>3.8872599999999999</v>
      </c>
      <c r="HN56" s="19">
        <v>3.8872599999999999</v>
      </c>
      <c r="HO56" s="19">
        <v>0.11274000000000001</v>
      </c>
      <c r="HP56" s="19">
        <v>31.1</v>
      </c>
      <c r="HQ56" s="19">
        <v>29.882930000000002</v>
      </c>
      <c r="HR56" s="19">
        <v>29.882930000000002</v>
      </c>
      <c r="HS56" s="19">
        <v>1.2170700000000001</v>
      </c>
      <c r="HT56" s="19">
        <v>174.2</v>
      </c>
      <c r="HU56" s="19">
        <v>171.54185000000001</v>
      </c>
      <c r="HV56" s="19">
        <v>171.54185000000001</v>
      </c>
      <c r="HW56" s="19">
        <v>2.65815</v>
      </c>
      <c r="HX56" s="19">
        <v>94.1</v>
      </c>
      <c r="HY56" s="19">
        <v>95.918049999999994</v>
      </c>
      <c r="HZ56" s="19">
        <v>92.234549999999999</v>
      </c>
      <c r="IA56" s="19">
        <v>1.8654500000000001</v>
      </c>
      <c r="IB56" s="19">
        <v>25.2</v>
      </c>
      <c r="IC56" s="19">
        <v>25.641030000000001</v>
      </c>
      <c r="ID56" s="19">
        <v>25.641030000000001</v>
      </c>
      <c r="IE56" s="19">
        <v>-0.44102999999999998</v>
      </c>
      <c r="IF56" s="19">
        <v>0</v>
      </c>
      <c r="IG56" s="19"/>
      <c r="IH56" s="19">
        <v>0</v>
      </c>
      <c r="II56" s="19">
        <v>0</v>
      </c>
      <c r="IJ56" s="19">
        <v>0</v>
      </c>
      <c r="IK56" s="19"/>
      <c r="IL56" s="19">
        <v>0</v>
      </c>
      <c r="IM56" s="19">
        <v>0</v>
      </c>
      <c r="IN56" s="19"/>
      <c r="IO56" s="19"/>
      <c r="IP56" s="19"/>
      <c r="IQ56" s="19">
        <v>0</v>
      </c>
      <c r="IR56" s="19"/>
      <c r="IS56" s="19"/>
      <c r="IT56" s="19"/>
      <c r="IU56" s="19">
        <v>0</v>
      </c>
      <c r="IV56" s="19"/>
      <c r="IW56" s="19"/>
      <c r="IX56" s="19"/>
      <c r="IY56" s="19">
        <v>0</v>
      </c>
      <c r="IZ56" s="19">
        <v>131.1</v>
      </c>
      <c r="JA56" s="19">
        <v>133.35676000000001</v>
      </c>
      <c r="JB56" s="19">
        <v>133.35676000000001</v>
      </c>
      <c r="JC56" s="19">
        <v>-2.2567599999999999</v>
      </c>
      <c r="JD56" s="19">
        <v>111.6</v>
      </c>
      <c r="JE56" s="19">
        <v>113.90738</v>
      </c>
      <c r="JF56" s="19">
        <v>138.53343000000001</v>
      </c>
      <c r="JG56" s="19">
        <v>-26.933430000000001</v>
      </c>
      <c r="JH56" s="19">
        <v>111.3</v>
      </c>
      <c r="JI56" s="19">
        <v>113.90738</v>
      </c>
      <c r="JJ56" s="19">
        <v>138.53343000000001</v>
      </c>
      <c r="JK56" s="19">
        <v>-27.233429999999998</v>
      </c>
      <c r="JL56" s="19"/>
      <c r="JM56" s="19"/>
      <c r="JN56" s="19"/>
      <c r="JO56" s="19">
        <v>0</v>
      </c>
      <c r="JP56" s="19">
        <v>124.2</v>
      </c>
      <c r="JQ56" s="19">
        <v>113.90738</v>
      </c>
      <c r="JR56" s="19">
        <v>138.53343000000001</v>
      </c>
      <c r="JS56" s="19">
        <v>-14.33343</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114.7</v>
      </c>
      <c r="KO56" s="19">
        <v>114.11063</v>
      </c>
      <c r="KP56" s="19">
        <v>114.11063</v>
      </c>
      <c r="KQ56" s="19">
        <v>0.58936999999999995</v>
      </c>
      <c r="KR56" s="19">
        <v>0</v>
      </c>
      <c r="KS56" s="19"/>
      <c r="KT56" s="19"/>
      <c r="KU56" s="19">
        <v>0</v>
      </c>
      <c r="KV56" s="19"/>
      <c r="KW56" s="19"/>
      <c r="KX56" s="19"/>
      <c r="KY56" s="19">
        <v>0</v>
      </c>
      <c r="KZ56" s="19">
        <v>4.3</v>
      </c>
      <c r="LA56" s="19">
        <v>3.8072699999999999</v>
      </c>
      <c r="LB56" s="19">
        <v>3.8072699999999999</v>
      </c>
      <c r="LC56" s="19">
        <v>0.49273</v>
      </c>
      <c r="LD56" s="19">
        <v>226.4</v>
      </c>
      <c r="LE56" s="19">
        <v>233.71122</v>
      </c>
      <c r="LF56" s="19">
        <v>233.71122</v>
      </c>
      <c r="LG56" s="19">
        <v>-7.3112199999999996</v>
      </c>
      <c r="LH56" s="19">
        <v>132</v>
      </c>
      <c r="LI56" s="19">
        <v>133.67995999999999</v>
      </c>
      <c r="LJ56" s="19">
        <v>133.67995999999999</v>
      </c>
      <c r="LK56" s="19">
        <v>-1.6799599999999999</v>
      </c>
      <c r="LL56" s="19">
        <v>63.5</v>
      </c>
      <c r="LM56" s="19">
        <v>67.461460000000002</v>
      </c>
      <c r="LN56" s="19">
        <v>67.461460000000002</v>
      </c>
      <c r="LO56" s="19">
        <v>-3.9614600000000002</v>
      </c>
      <c r="LP56" s="19">
        <v>76.400000000000006</v>
      </c>
      <c r="LQ56" s="19">
        <v>78.567999999999998</v>
      </c>
      <c r="LR56" s="19">
        <v>78.567999999999998</v>
      </c>
      <c r="LS56" s="19">
        <v>-2.1680000000000001</v>
      </c>
      <c r="LT56" s="19"/>
      <c r="LU56" s="19"/>
      <c r="LV56" s="19"/>
      <c r="LW56" s="19">
        <v>0</v>
      </c>
      <c r="LX56" s="19"/>
      <c r="LY56" s="19"/>
      <c r="LZ56" s="19"/>
      <c r="MA56" s="19">
        <v>0</v>
      </c>
      <c r="MB56" s="19"/>
      <c r="MC56" s="19"/>
      <c r="MD56" s="19"/>
      <c r="ME56" s="19">
        <v>0</v>
      </c>
      <c r="MF56" s="19"/>
      <c r="MG56" s="19"/>
      <c r="MH56" s="19"/>
      <c r="MI56" s="19">
        <v>0</v>
      </c>
      <c r="MJ56" s="19"/>
      <c r="MK56" s="19"/>
      <c r="ML56" s="19"/>
      <c r="MM56" s="19">
        <v>0</v>
      </c>
      <c r="MN56" s="19">
        <v>103.2</v>
      </c>
      <c r="MO56" s="19">
        <v>103</v>
      </c>
      <c r="MP56" s="19"/>
      <c r="MQ56" s="19">
        <v>103.2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v>0</v>
      </c>
      <c r="NU56" s="19"/>
      <c r="NV56" s="19"/>
      <c r="NW56" s="19">
        <v>0</v>
      </c>
      <c r="NX56" s="19">
        <v>0</v>
      </c>
      <c r="NY56" s="19"/>
      <c r="NZ56" s="19">
        <v>0</v>
      </c>
      <c r="OA56" s="19">
        <v>0</v>
      </c>
      <c r="OB56" s="19">
        <v>41.4</v>
      </c>
      <c r="OC56" s="19">
        <v>46.6</v>
      </c>
      <c r="OD56" s="19">
        <v>38.890999999999998</v>
      </c>
      <c r="OE56" s="19">
        <v>2.5089999999999999</v>
      </c>
      <c r="OF56" s="19">
        <v>0</v>
      </c>
      <c r="OG56" s="19">
        <v>0</v>
      </c>
      <c r="OH56" s="19">
        <v>0</v>
      </c>
      <c r="OI56" s="19">
        <v>0</v>
      </c>
      <c r="OJ56" s="19">
        <v>0.2</v>
      </c>
      <c r="OK56" s="19">
        <v>0.8</v>
      </c>
      <c r="OL56" s="19">
        <v>2.9239999999999999</v>
      </c>
      <c r="OM56" s="19">
        <v>-2.7240000000000002</v>
      </c>
      <c r="ON56" s="19">
        <v>0</v>
      </c>
      <c r="OO56" s="19"/>
      <c r="OP56" s="19">
        <v>0</v>
      </c>
      <c r="OQ56" s="19">
        <v>0</v>
      </c>
      <c r="OR56" s="19">
        <v>19.8</v>
      </c>
      <c r="OS56" s="19">
        <v>20</v>
      </c>
      <c r="OT56" s="19">
        <v>17.560980000000001</v>
      </c>
      <c r="OU56" s="19">
        <v>2.23902</v>
      </c>
      <c r="OV56" s="19">
        <v>9.9</v>
      </c>
      <c r="OW56" s="19">
        <v>9.9830000000000005</v>
      </c>
      <c r="OX56" s="19">
        <v>9.9830000000000005</v>
      </c>
      <c r="OY56" s="19">
        <v>-8.3000000000000004E-2</v>
      </c>
      <c r="OZ56" s="19">
        <v>5.5</v>
      </c>
      <c r="PA56" s="19">
        <v>5.67</v>
      </c>
      <c r="PB56" s="19">
        <v>5.67</v>
      </c>
      <c r="PC56" s="19">
        <v>-0.17</v>
      </c>
      <c r="PD56" s="19">
        <v>3.6</v>
      </c>
      <c r="PE56" s="19">
        <v>3.6</v>
      </c>
      <c r="PF56" s="19">
        <v>3.6</v>
      </c>
      <c r="PG56" s="19">
        <v>0</v>
      </c>
      <c r="PH56" s="19">
        <v>4.9000000000000004</v>
      </c>
      <c r="PI56" s="19">
        <v>5</v>
      </c>
      <c r="PJ56" s="19">
        <v>5</v>
      </c>
      <c r="PK56" s="19">
        <v>-0.1</v>
      </c>
      <c r="PL56" s="19">
        <v>20.3</v>
      </c>
      <c r="PM56" s="19">
        <v>19.5122</v>
      </c>
      <c r="PN56" s="19">
        <v>19.51219</v>
      </c>
      <c r="PO56" s="19">
        <v>0.78781000000000001</v>
      </c>
      <c r="PP56" s="19">
        <v>19.399999999999999</v>
      </c>
      <c r="PQ56" s="19">
        <v>19.5122</v>
      </c>
      <c r="PR56" s="19">
        <v>19.51219</v>
      </c>
      <c r="PS56" s="19">
        <v>-0.11219</v>
      </c>
      <c r="PT56" s="19">
        <v>18.8</v>
      </c>
      <c r="PU56" s="19">
        <v>17.560980000000001</v>
      </c>
      <c r="PV56" s="19">
        <v>17.560980000000001</v>
      </c>
      <c r="PW56" s="19">
        <v>1.23902</v>
      </c>
      <c r="PX56" s="19">
        <v>3.4</v>
      </c>
      <c r="PY56" s="19">
        <v>3.3</v>
      </c>
      <c r="PZ56" s="19">
        <v>3.3</v>
      </c>
      <c r="QA56" s="19">
        <v>0.1</v>
      </c>
      <c r="QB56" s="19">
        <v>18.7</v>
      </c>
      <c r="QC56" s="19">
        <v>18.341460000000001</v>
      </c>
      <c r="QD56" s="19">
        <v>18.341460000000001</v>
      </c>
      <c r="QE56" s="19">
        <v>0.35854000000000003</v>
      </c>
      <c r="QF56" s="19">
        <v>0</v>
      </c>
      <c r="QG56" s="19"/>
      <c r="QH56" s="19">
        <v>0</v>
      </c>
      <c r="QI56" s="19">
        <v>0</v>
      </c>
      <c r="QJ56" s="19">
        <v>0</v>
      </c>
      <c r="QK56" s="19">
        <v>0</v>
      </c>
      <c r="QL56" s="19">
        <v>0</v>
      </c>
      <c r="QM56" s="19">
        <v>0</v>
      </c>
      <c r="QN56" s="19">
        <v>16.2</v>
      </c>
      <c r="QO56" s="19">
        <v>11.7</v>
      </c>
      <c r="QP56" s="19">
        <v>12.728999999999999</v>
      </c>
      <c r="QQ56" s="19">
        <v>3.4710000000000001</v>
      </c>
      <c r="QR56" s="19">
        <v>39.1</v>
      </c>
      <c r="QS56" s="19">
        <v>29.8</v>
      </c>
      <c r="QT56" s="19">
        <v>32.134999999999998</v>
      </c>
      <c r="QU56" s="19">
        <v>6.9649999999999999</v>
      </c>
      <c r="QV56" s="19">
        <v>4.7</v>
      </c>
      <c r="QW56" s="19">
        <v>4.2</v>
      </c>
      <c r="QX56" s="19">
        <v>4.2</v>
      </c>
      <c r="QY56" s="19">
        <v>0.5</v>
      </c>
      <c r="QZ56" s="19">
        <v>2.2000000000000002</v>
      </c>
      <c r="RA56" s="19">
        <v>2.4</v>
      </c>
      <c r="RB56" s="19">
        <v>2.4</v>
      </c>
      <c r="RC56" s="19">
        <v>-0.2</v>
      </c>
      <c r="RD56" s="19">
        <v>2.4</v>
      </c>
      <c r="RE56" s="19">
        <v>2.4</v>
      </c>
      <c r="RF56" s="19">
        <v>2.4</v>
      </c>
      <c r="RG56" s="19">
        <v>0</v>
      </c>
      <c r="RH56" s="19">
        <v>2.9</v>
      </c>
      <c r="RI56" s="19">
        <v>2.8</v>
      </c>
      <c r="RJ56" s="19">
        <v>2.8</v>
      </c>
      <c r="RK56" s="19">
        <v>0.1</v>
      </c>
      <c r="RL56" s="19">
        <v>0</v>
      </c>
      <c r="RM56" s="19"/>
      <c r="RN56" s="19">
        <v>0</v>
      </c>
      <c r="RO56" s="19">
        <v>0</v>
      </c>
      <c r="RP56" s="19">
        <v>3.3</v>
      </c>
      <c r="RQ56" s="19">
        <v>2.7989999999999999</v>
      </c>
      <c r="RR56" s="19">
        <v>2.7989999999999999</v>
      </c>
      <c r="RS56" s="19">
        <v>0.501</v>
      </c>
      <c r="RT56" s="19">
        <v>20.2</v>
      </c>
      <c r="RU56" s="19">
        <v>19.869240000000001</v>
      </c>
      <c r="RV56" s="19">
        <v>19.869240000000001</v>
      </c>
      <c r="RW56" s="19">
        <v>0.33076</v>
      </c>
      <c r="RX56" s="19">
        <v>2</v>
      </c>
      <c r="RY56" s="19">
        <v>2</v>
      </c>
      <c r="RZ56" s="19">
        <v>2</v>
      </c>
      <c r="SA56" s="19">
        <v>0</v>
      </c>
      <c r="SB56" s="19">
        <v>0</v>
      </c>
      <c r="SC56" s="19">
        <v>0.7</v>
      </c>
      <c r="SD56" s="19">
        <v>0.7</v>
      </c>
      <c r="SE56" s="19">
        <v>-0.7</v>
      </c>
      <c r="SF56" s="19">
        <v>19.8</v>
      </c>
      <c r="SG56" s="19">
        <v>19.21951</v>
      </c>
      <c r="SH56" s="19">
        <v>19.21951</v>
      </c>
      <c r="SI56" s="19">
        <v>0.58048999999999995</v>
      </c>
      <c r="SJ56" s="19">
        <v>12.4</v>
      </c>
      <c r="SK56" s="19">
        <v>12.292680000000001</v>
      </c>
      <c r="SL56" s="19">
        <v>12.292680000000001</v>
      </c>
      <c r="SM56" s="19">
        <v>0.10732</v>
      </c>
      <c r="SN56" s="19">
        <v>20.3</v>
      </c>
      <c r="SO56" s="19">
        <v>19.5122</v>
      </c>
      <c r="SP56" s="19">
        <v>19.51219</v>
      </c>
      <c r="SQ56" s="19">
        <v>0.78781000000000001</v>
      </c>
      <c r="SR56" s="19">
        <v>20.2</v>
      </c>
      <c r="SS56" s="19">
        <v>19.5122</v>
      </c>
      <c r="ST56" s="19">
        <v>19.51219</v>
      </c>
      <c r="SU56" s="19">
        <v>0.68781000000000003</v>
      </c>
      <c r="SV56" s="19">
        <v>20</v>
      </c>
      <c r="SW56" s="19">
        <v>19.317070000000001</v>
      </c>
      <c r="SX56" s="19">
        <v>19.317070000000001</v>
      </c>
      <c r="SY56" s="19">
        <v>0.68293000000000004</v>
      </c>
      <c r="SZ56" s="19">
        <v>3</v>
      </c>
      <c r="TA56" s="19">
        <v>4</v>
      </c>
      <c r="TB56" s="19">
        <v>2.048</v>
      </c>
      <c r="TC56" s="19">
        <v>0.95199999999999996</v>
      </c>
      <c r="TD56" s="19">
        <v>25.2</v>
      </c>
      <c r="TE56" s="19">
        <v>18.399999999999999</v>
      </c>
      <c r="TF56" s="19">
        <v>24.03</v>
      </c>
      <c r="TG56" s="19">
        <v>1.17</v>
      </c>
      <c r="TH56" s="19">
        <v>0</v>
      </c>
      <c r="TI56" s="19"/>
      <c r="TJ56" s="19">
        <v>0</v>
      </c>
      <c r="TK56" s="19">
        <v>0</v>
      </c>
      <c r="TL56" s="19">
        <v>56.7</v>
      </c>
      <c r="TM56" s="19">
        <v>40</v>
      </c>
      <c r="TN56" s="19">
        <v>25.509</v>
      </c>
      <c r="TO56" s="19">
        <v>31.190999999999999</v>
      </c>
      <c r="TP56" s="19">
        <v>94.2</v>
      </c>
      <c r="TQ56" s="19">
        <v>55.7</v>
      </c>
      <c r="TR56" s="19">
        <v>38.825000000000003</v>
      </c>
      <c r="TS56" s="19">
        <v>55.375</v>
      </c>
      <c r="TT56" s="19">
        <v>4.7</v>
      </c>
      <c r="TU56" s="19">
        <v>1.7430000000000001</v>
      </c>
      <c r="TV56" s="19">
        <v>1.7430000000000001</v>
      </c>
      <c r="TW56" s="19">
        <v>2.9569999999999999</v>
      </c>
      <c r="TX56" s="19">
        <v>2.8</v>
      </c>
      <c r="TY56" s="19">
        <v>1.155</v>
      </c>
      <c r="TZ56" s="19">
        <v>1.155</v>
      </c>
      <c r="UA56" s="19">
        <v>1.645</v>
      </c>
      <c r="UB56" s="19">
        <v>21</v>
      </c>
      <c r="UC56" s="19">
        <v>18</v>
      </c>
      <c r="UD56" s="19">
        <v>19.51219</v>
      </c>
      <c r="UE56" s="19">
        <v>1.4878100000000001</v>
      </c>
      <c r="UF56" s="19">
        <v>7.2</v>
      </c>
      <c r="UG56" s="19">
        <v>8.4</v>
      </c>
      <c r="UH56" s="19">
        <v>8.4</v>
      </c>
      <c r="UI56" s="19">
        <v>-1.2</v>
      </c>
      <c r="UJ56" s="19">
        <v>0</v>
      </c>
      <c r="UK56" s="19"/>
      <c r="UL56" s="19">
        <v>6.6</v>
      </c>
      <c r="UM56" s="19">
        <v>-6.6</v>
      </c>
      <c r="UN56" s="19">
        <v>20.399999999999999</v>
      </c>
      <c r="UO56" s="19">
        <v>19.5122</v>
      </c>
      <c r="UP56" s="19">
        <v>19.51219</v>
      </c>
      <c r="UQ56" s="19">
        <v>0.88780999999999999</v>
      </c>
      <c r="UR56" s="19">
        <v>20.399999999999999</v>
      </c>
      <c r="US56" s="19">
        <v>19.5122</v>
      </c>
      <c r="UT56" s="19">
        <v>19.51219</v>
      </c>
      <c r="UU56" s="19">
        <v>0.88780999999999999</v>
      </c>
      <c r="UV56" s="19">
        <v>20.2</v>
      </c>
      <c r="UW56" s="19">
        <v>19.5122</v>
      </c>
      <c r="UX56" s="19">
        <v>19.51219</v>
      </c>
      <c r="UY56" s="19">
        <v>0.68781000000000003</v>
      </c>
      <c r="UZ56" s="19">
        <v>0.6</v>
      </c>
      <c r="VA56" s="19">
        <v>1.8</v>
      </c>
      <c r="VB56" s="19">
        <v>2.9670000000000001</v>
      </c>
      <c r="VC56" s="19">
        <v>-2.367</v>
      </c>
      <c r="VD56" s="19">
        <v>0</v>
      </c>
      <c r="VE56" s="19"/>
      <c r="VF56" s="19">
        <v>0</v>
      </c>
      <c r="VG56" s="19">
        <v>0</v>
      </c>
      <c r="VH56" s="19">
        <v>0</v>
      </c>
      <c r="VI56" s="19"/>
      <c r="VJ56" s="19">
        <v>0</v>
      </c>
      <c r="VK56" s="19">
        <v>0</v>
      </c>
      <c r="VL56" s="19"/>
      <c r="VM56" s="19"/>
      <c r="VN56" s="19"/>
      <c r="VO56" s="19">
        <v>0</v>
      </c>
      <c r="VP56" s="19">
        <v>44.6</v>
      </c>
      <c r="VQ56" s="19">
        <v>20</v>
      </c>
      <c r="VR56" s="19">
        <v>37.094999999999999</v>
      </c>
      <c r="VS56" s="19">
        <v>7.5049999999999999</v>
      </c>
      <c r="VT56" s="19">
        <v>39.6</v>
      </c>
      <c r="VU56" s="19">
        <v>15.1</v>
      </c>
      <c r="VV56" s="19">
        <v>33.158000000000001</v>
      </c>
      <c r="VW56" s="19">
        <v>6.4420000000000002</v>
      </c>
      <c r="VX56" s="19">
        <v>0</v>
      </c>
      <c r="VY56" s="19"/>
      <c r="VZ56" s="19">
        <v>0</v>
      </c>
      <c r="WA56" s="19">
        <v>0</v>
      </c>
      <c r="WB56" s="19">
        <v>0</v>
      </c>
      <c r="WC56" s="19"/>
      <c r="WD56" s="19">
        <v>0</v>
      </c>
      <c r="WE56" s="19">
        <v>0</v>
      </c>
      <c r="WF56" s="19">
        <v>8.8000000000000007</v>
      </c>
      <c r="WG56" s="19">
        <v>9</v>
      </c>
      <c r="WH56" s="19">
        <v>9</v>
      </c>
      <c r="WI56" s="19">
        <v>-0.2</v>
      </c>
      <c r="WJ56" s="19">
        <v>20</v>
      </c>
      <c r="WK56" s="19">
        <v>19.317070000000001</v>
      </c>
      <c r="WL56" s="19">
        <v>19.317070000000001</v>
      </c>
      <c r="WM56" s="19">
        <v>0.68293000000000004</v>
      </c>
      <c r="WN56" s="19">
        <v>4.2</v>
      </c>
      <c r="WO56" s="19"/>
      <c r="WP56" s="19">
        <v>0</v>
      </c>
      <c r="WQ56" s="19">
        <v>4.2</v>
      </c>
      <c r="WR56" s="19"/>
      <c r="WS56" s="19"/>
      <c r="WT56" s="19"/>
      <c r="WU56" s="19">
        <v>0</v>
      </c>
      <c r="WV56" s="19">
        <v>36.4</v>
      </c>
      <c r="WW56" s="19">
        <v>35</v>
      </c>
      <c r="WX56" s="19">
        <v>35</v>
      </c>
      <c r="WY56" s="19">
        <v>1.4</v>
      </c>
      <c r="WZ56" s="19">
        <v>28.6</v>
      </c>
      <c r="XA56" s="19">
        <v>29.184000000000001</v>
      </c>
      <c r="XB56" s="19">
        <v>29.184000000000001</v>
      </c>
      <c r="XC56" s="19">
        <v>-0.58399999999999996</v>
      </c>
      <c r="XD56" s="19">
        <v>3.3</v>
      </c>
      <c r="XE56" s="19">
        <v>2.8159999999999998</v>
      </c>
      <c r="XF56" s="19">
        <v>2.8159999999999998</v>
      </c>
      <c r="XG56" s="19">
        <v>0.48399999999999999</v>
      </c>
      <c r="XH56" s="19">
        <v>13.8</v>
      </c>
      <c r="XI56" s="19">
        <v>14</v>
      </c>
      <c r="XJ56" s="19">
        <v>14</v>
      </c>
      <c r="XK56" s="19">
        <v>-0.2</v>
      </c>
      <c r="XL56" s="19">
        <v>13.7</v>
      </c>
      <c r="XM56" s="19">
        <v>14</v>
      </c>
      <c r="XN56" s="19">
        <v>14</v>
      </c>
      <c r="XO56" s="19">
        <v>-0.3</v>
      </c>
      <c r="XP56" s="19">
        <v>7.5</v>
      </c>
      <c r="XQ56" s="19">
        <v>6.54</v>
      </c>
      <c r="XR56" s="19">
        <v>6.54</v>
      </c>
      <c r="XS56" s="19">
        <v>0.96</v>
      </c>
    </row>
    <row r="57" spans="1:643" ht="25.05" customHeight="1" x14ac:dyDescent="0.3">
      <c r="A57" s="1"/>
      <c r="B57" s="203" t="s">
        <v>2740</v>
      </c>
      <c r="C57" s="204"/>
      <c r="D57" s="20">
        <v>21.9</v>
      </c>
      <c r="E57" s="20">
        <v>24.239909999999998</v>
      </c>
      <c r="F57" s="20">
        <v>24.24</v>
      </c>
      <c r="G57" s="20"/>
      <c r="H57" s="20">
        <v>38.049999999999997</v>
      </c>
      <c r="I57" s="20">
        <v>39.359909999999999</v>
      </c>
      <c r="J57" s="20">
        <v>39.36</v>
      </c>
      <c r="K57" s="20"/>
      <c r="L57" s="20">
        <v>15540.05</v>
      </c>
      <c r="M57" s="20">
        <v>15594.66231</v>
      </c>
      <c r="N57" s="20">
        <v>15594.66264</v>
      </c>
      <c r="O57" s="20"/>
      <c r="P57" s="20">
        <v>3501.5</v>
      </c>
      <c r="Q57" s="20">
        <v>3917.2101400000001</v>
      </c>
      <c r="R57" s="20">
        <v>5097.9683999999997</v>
      </c>
      <c r="S57" s="20"/>
      <c r="T57" s="20">
        <v>27.965</v>
      </c>
      <c r="U57" s="20">
        <v>0</v>
      </c>
      <c r="V57" s="20">
        <v>32.917245000000001</v>
      </c>
      <c r="W57" s="20"/>
      <c r="X57" s="20">
        <v>28.62</v>
      </c>
      <c r="Y57" s="20">
        <v>0</v>
      </c>
      <c r="Z57" s="20">
        <v>39.569915000000002</v>
      </c>
      <c r="AA57" s="20"/>
      <c r="AB57" s="20">
        <v>952.5</v>
      </c>
      <c r="AC57" s="20">
        <v>859.87228000000005</v>
      </c>
      <c r="AD57" s="20">
        <v>759.66308500000002</v>
      </c>
      <c r="AE57" s="20"/>
      <c r="AF57" s="20">
        <v>5691.8</v>
      </c>
      <c r="AG57" s="20">
        <v>5927.7211500000003</v>
      </c>
      <c r="AH57" s="20">
        <v>5927.7215999999999</v>
      </c>
      <c r="AI57" s="20"/>
      <c r="AJ57" s="20">
        <v>574.4</v>
      </c>
      <c r="AK57" s="20">
        <v>0</v>
      </c>
      <c r="AL57" s="20">
        <v>0</v>
      </c>
      <c r="AM57" s="20"/>
      <c r="AN57" s="20">
        <v>0</v>
      </c>
      <c r="AO57" s="20">
        <v>0</v>
      </c>
      <c r="AP57" s="20">
        <v>0</v>
      </c>
      <c r="AQ57" s="20"/>
      <c r="AR57" s="20">
        <v>3279.7</v>
      </c>
      <c r="AS57" s="20">
        <v>3532.3832149999998</v>
      </c>
      <c r="AT57" s="20">
        <v>3591.2325300000002</v>
      </c>
      <c r="AU57" s="20"/>
      <c r="AV57" s="20">
        <v>3350.4</v>
      </c>
      <c r="AW57" s="20">
        <v>3532.3832149999998</v>
      </c>
      <c r="AX57" s="20">
        <v>3591.2325300000002</v>
      </c>
      <c r="AY57" s="20"/>
      <c r="AZ57" s="20">
        <v>3359.2</v>
      </c>
      <c r="BA57" s="20">
        <v>3532.3832149999998</v>
      </c>
      <c r="BB57" s="20">
        <v>3591.2325300000002</v>
      </c>
      <c r="BC57" s="20"/>
      <c r="BD57" s="20">
        <v>5680</v>
      </c>
      <c r="BE57" s="20">
        <v>5298.5748100000001</v>
      </c>
      <c r="BF57" s="20">
        <v>5386.8488450000004</v>
      </c>
      <c r="BG57" s="20"/>
      <c r="BH57" s="20">
        <v>4082.65</v>
      </c>
      <c r="BI57" s="20">
        <v>4373.3906749999996</v>
      </c>
      <c r="BJ57" s="20">
        <v>4308.4892399999999</v>
      </c>
      <c r="BK57" s="20"/>
      <c r="BL57" s="20">
        <v>2248.3000000000002</v>
      </c>
      <c r="BM57" s="20">
        <v>2186.695275</v>
      </c>
      <c r="BN57" s="20">
        <v>2154.244635</v>
      </c>
      <c r="BO57" s="20"/>
      <c r="BP57" s="20">
        <v>13372.95</v>
      </c>
      <c r="BQ57" s="20">
        <v>13634.747869999999</v>
      </c>
      <c r="BR57" s="20">
        <v>13634.748809999999</v>
      </c>
      <c r="BS57" s="20"/>
      <c r="BT57" s="20">
        <v>252.5</v>
      </c>
      <c r="BU57" s="20">
        <v>244.14400499999999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3972.6</v>
      </c>
      <c r="CO57" s="20">
        <v>3952.9753799999999</v>
      </c>
      <c r="CP57" s="20">
        <v>3952.97568</v>
      </c>
      <c r="CQ57" s="20"/>
      <c r="CR57" s="20">
        <v>200.85</v>
      </c>
      <c r="CS57" s="20">
        <v>197.033805</v>
      </c>
      <c r="CT57" s="20">
        <v>197.03399999999999</v>
      </c>
      <c r="CU57" s="20"/>
      <c r="CV57" s="20">
        <v>64.099999999999994</v>
      </c>
      <c r="CW57" s="20">
        <v>108.15436</v>
      </c>
      <c r="CX57" s="20">
        <v>108.15456</v>
      </c>
      <c r="CY57" s="20"/>
      <c r="CZ57" s="20">
        <v>62.55</v>
      </c>
      <c r="DA57" s="20">
        <v>0</v>
      </c>
      <c r="DB57" s="20">
        <v>71.145165000000006</v>
      </c>
      <c r="DC57" s="20"/>
      <c r="DD57" s="20">
        <v>82.3</v>
      </c>
      <c r="DE57" s="20">
        <v>165.08857499999999</v>
      </c>
      <c r="DF57" s="20">
        <v>165.08879999999999</v>
      </c>
      <c r="DG57" s="20"/>
      <c r="DH57" s="20">
        <v>0</v>
      </c>
      <c r="DI57" s="20">
        <v>0</v>
      </c>
      <c r="DJ57" s="20">
        <v>0</v>
      </c>
      <c r="DK57" s="20"/>
      <c r="DL57" s="20">
        <v>2635.75</v>
      </c>
      <c r="DM57" s="20">
        <v>2534.65879</v>
      </c>
      <c r="DN57" s="20">
        <v>2534.659005</v>
      </c>
      <c r="DO57" s="20"/>
      <c r="DP57" s="20">
        <v>31.45</v>
      </c>
      <c r="DQ57" s="20">
        <v>0</v>
      </c>
      <c r="DR57" s="20">
        <v>213.91200000000001</v>
      </c>
      <c r="DS57" s="20"/>
      <c r="DT57" s="20">
        <v>0</v>
      </c>
      <c r="DU57" s="20">
        <v>0</v>
      </c>
      <c r="DV57" s="20">
        <v>0</v>
      </c>
      <c r="DW57" s="20"/>
      <c r="DX57" s="20">
        <v>0</v>
      </c>
      <c r="DY57" s="20">
        <v>0</v>
      </c>
      <c r="DZ57" s="20">
        <v>0</v>
      </c>
      <c r="EA57" s="20"/>
      <c r="EB57" s="20">
        <v>0</v>
      </c>
      <c r="EC57" s="20">
        <v>0</v>
      </c>
      <c r="ED57" s="20">
        <v>0</v>
      </c>
      <c r="EE57" s="20"/>
      <c r="EF57" s="20">
        <v>2662.9</v>
      </c>
      <c r="EG57" s="20">
        <v>2709.7284399999999</v>
      </c>
      <c r="EH57" s="20">
        <v>2709.7288800000001</v>
      </c>
      <c r="EI57" s="20"/>
      <c r="EJ57" s="20">
        <v>3964.9</v>
      </c>
      <c r="EK57" s="20">
        <v>3971.0644900000002</v>
      </c>
      <c r="EL57" s="20">
        <v>3971.065415</v>
      </c>
      <c r="EM57" s="20"/>
      <c r="EN57" s="20">
        <v>0</v>
      </c>
      <c r="EO57" s="20">
        <v>0</v>
      </c>
      <c r="EP57" s="20">
        <v>112.82052</v>
      </c>
      <c r="EQ57" s="20"/>
      <c r="ER57" s="20">
        <v>0</v>
      </c>
      <c r="ES57" s="20">
        <v>0</v>
      </c>
      <c r="ET57" s="20">
        <v>0</v>
      </c>
      <c r="EU57" s="20"/>
      <c r="EV57" s="20">
        <v>0</v>
      </c>
      <c r="EW57" s="20">
        <v>0</v>
      </c>
      <c r="EX57" s="20">
        <v>0</v>
      </c>
      <c r="EY57" s="20"/>
      <c r="EZ57" s="20">
        <v>156.05000000000001</v>
      </c>
      <c r="FA57" s="20">
        <v>153.36000000000001</v>
      </c>
      <c r="FB57" s="20">
        <v>153.36000000000001</v>
      </c>
      <c r="FC57" s="20"/>
      <c r="FD57" s="20">
        <v>10798.3</v>
      </c>
      <c r="FE57" s="20">
        <v>10826.869285000001</v>
      </c>
      <c r="FF57" s="20">
        <v>10996.608445</v>
      </c>
      <c r="FG57" s="20"/>
      <c r="FH57" s="20">
        <v>1963.3</v>
      </c>
      <c r="FI57" s="20">
        <v>1908.743835</v>
      </c>
      <c r="FJ57" s="20">
        <v>1360.2093600000001</v>
      </c>
      <c r="FK57" s="20"/>
      <c r="FL57" s="20">
        <v>3473.75</v>
      </c>
      <c r="FM57" s="20">
        <v>3542.1520799999998</v>
      </c>
      <c r="FN57" s="20">
        <v>3561.1172350000002</v>
      </c>
      <c r="FO57" s="20"/>
      <c r="FP57" s="20">
        <v>1013.3</v>
      </c>
      <c r="FQ57" s="20">
        <v>959.89673000000005</v>
      </c>
      <c r="FR57" s="20">
        <v>995.97504000000004</v>
      </c>
      <c r="FS57" s="20"/>
      <c r="FT57" s="20">
        <v>441.6</v>
      </c>
      <c r="FU57" s="20">
        <v>462.86000999999999</v>
      </c>
      <c r="FV57" s="20">
        <v>462.86040000000003</v>
      </c>
      <c r="FW57" s="20"/>
      <c r="FX57" s="20">
        <v>473.35</v>
      </c>
      <c r="FY57" s="20">
        <v>461.26814999999999</v>
      </c>
      <c r="FZ57" s="20">
        <v>461.26823999999999</v>
      </c>
      <c r="GA57" s="20"/>
      <c r="GB57" s="20">
        <v>2183.3000000000002</v>
      </c>
      <c r="GC57" s="20">
        <v>2103.7811400000001</v>
      </c>
      <c r="GD57" s="20">
        <v>2103.7814400000002</v>
      </c>
      <c r="GE57" s="20"/>
      <c r="GF57" s="20">
        <v>3425.65</v>
      </c>
      <c r="GG57" s="20">
        <v>3904.74935</v>
      </c>
      <c r="GH57" s="20">
        <v>3911.46297</v>
      </c>
      <c r="GI57" s="20"/>
      <c r="GJ57" s="20">
        <v>3431.75</v>
      </c>
      <c r="GK57" s="20">
        <v>3904.74935</v>
      </c>
      <c r="GL57" s="20">
        <v>3911.46297</v>
      </c>
      <c r="GM57" s="20"/>
      <c r="GN57" s="20">
        <v>3944.95</v>
      </c>
      <c r="GO57" s="20">
        <v>3904.74935</v>
      </c>
      <c r="GP57" s="20">
        <v>3911.46297</v>
      </c>
      <c r="GQ57" s="20"/>
      <c r="GR57" s="20">
        <v>2609.65</v>
      </c>
      <c r="GS57" s="20">
        <v>2661.91554</v>
      </c>
      <c r="GT57" s="20">
        <v>2661.91608</v>
      </c>
      <c r="GU57" s="20"/>
      <c r="GV57" s="20">
        <v>0</v>
      </c>
      <c r="GW57" s="20">
        <v>0</v>
      </c>
      <c r="GX57" s="20">
        <v>0</v>
      </c>
      <c r="GY57" s="20"/>
      <c r="GZ57" s="20">
        <v>136.69999999999999</v>
      </c>
      <c r="HA57" s="20">
        <v>89.661275000000003</v>
      </c>
      <c r="HB57" s="20">
        <v>0</v>
      </c>
      <c r="HC57" s="20"/>
      <c r="HD57" s="20">
        <v>1100.5999999999999</v>
      </c>
      <c r="HE57" s="20">
        <v>1134.39177</v>
      </c>
      <c r="HF57" s="20">
        <v>1134.3921600000001</v>
      </c>
      <c r="HG57" s="20"/>
      <c r="HH57" s="20">
        <v>0</v>
      </c>
      <c r="HI57" s="20">
        <v>0</v>
      </c>
      <c r="HJ57" s="20">
        <v>0</v>
      </c>
      <c r="HK57" s="20"/>
      <c r="HL57" s="20">
        <v>96</v>
      </c>
      <c r="HM57" s="20">
        <v>93.293854999999994</v>
      </c>
      <c r="HN57" s="20">
        <v>93.294240000000002</v>
      </c>
      <c r="HO57" s="20"/>
      <c r="HP57" s="20">
        <v>738.35</v>
      </c>
      <c r="HQ57" s="20">
        <v>717.19023000000004</v>
      </c>
      <c r="HR57" s="20">
        <v>717.19032000000004</v>
      </c>
      <c r="HS57" s="20"/>
      <c r="HT57" s="20">
        <v>4172.6000000000004</v>
      </c>
      <c r="HU57" s="20">
        <v>4117.0036799999998</v>
      </c>
      <c r="HV57" s="20">
        <v>4117.0043999999998</v>
      </c>
      <c r="HW57" s="20"/>
      <c r="HX57" s="20">
        <v>2183.75</v>
      </c>
      <c r="HY57" s="20">
        <v>2193.4632900000001</v>
      </c>
      <c r="HZ57" s="20">
        <v>2096.351995</v>
      </c>
      <c r="IA57" s="20"/>
      <c r="IB57" s="20">
        <v>660.4</v>
      </c>
      <c r="IC57" s="20">
        <v>974.46457499999997</v>
      </c>
      <c r="ID57" s="20">
        <v>746.67826500000001</v>
      </c>
      <c r="IE57" s="20"/>
      <c r="IF57" s="20">
        <v>610.6</v>
      </c>
      <c r="IG57" s="20">
        <v>0</v>
      </c>
      <c r="IH57" s="20">
        <v>461.53845000000001</v>
      </c>
      <c r="II57" s="20"/>
      <c r="IJ57" s="20">
        <v>406.4</v>
      </c>
      <c r="IK57" s="20">
        <v>0</v>
      </c>
      <c r="IL57" s="20">
        <v>359.72320500000001</v>
      </c>
      <c r="IM57" s="20"/>
      <c r="IN57" s="20">
        <v>0</v>
      </c>
      <c r="IO57" s="20">
        <v>0</v>
      </c>
      <c r="IP57" s="20">
        <v>0</v>
      </c>
      <c r="IQ57" s="20"/>
      <c r="IR57" s="20">
        <v>0</v>
      </c>
      <c r="IS57" s="20">
        <v>0</v>
      </c>
      <c r="IT57" s="20">
        <v>0</v>
      </c>
      <c r="IU57" s="20"/>
      <c r="IV57" s="20">
        <v>0</v>
      </c>
      <c r="IW57" s="20">
        <v>0</v>
      </c>
      <c r="IX57" s="20">
        <v>0</v>
      </c>
      <c r="IY57" s="20"/>
      <c r="IZ57" s="20">
        <v>3129.15</v>
      </c>
      <c r="JA57" s="20">
        <v>3200.5617299999999</v>
      </c>
      <c r="JB57" s="20">
        <v>3200.5622400000002</v>
      </c>
      <c r="JC57" s="20"/>
      <c r="JD57" s="20">
        <v>3311.7</v>
      </c>
      <c r="JE57" s="20">
        <v>3387.7114299999998</v>
      </c>
      <c r="JF57" s="20">
        <v>3399.4282349999999</v>
      </c>
      <c r="JG57" s="20"/>
      <c r="JH57" s="20">
        <v>3212.45</v>
      </c>
      <c r="JI57" s="20">
        <v>3387.7114299999998</v>
      </c>
      <c r="JJ57" s="20">
        <v>3399.4282349999999</v>
      </c>
      <c r="JK57" s="20"/>
      <c r="JL57" s="20">
        <v>0</v>
      </c>
      <c r="JM57" s="20">
        <v>0</v>
      </c>
      <c r="JN57" s="20">
        <v>0</v>
      </c>
      <c r="JO57" s="20"/>
      <c r="JP57" s="20">
        <v>3427.6</v>
      </c>
      <c r="JQ57" s="20">
        <v>3387.7114299999998</v>
      </c>
      <c r="JR57" s="20">
        <v>3399.4282349999999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2733.6</v>
      </c>
      <c r="KO57" s="20">
        <v>2733.9632350000002</v>
      </c>
      <c r="KP57" s="20">
        <v>2738.6551199999999</v>
      </c>
      <c r="KQ57" s="20"/>
      <c r="KR57" s="20">
        <v>133.55000000000001</v>
      </c>
      <c r="KS57" s="20">
        <v>0</v>
      </c>
      <c r="KT57" s="20">
        <v>0</v>
      </c>
      <c r="KU57" s="20"/>
      <c r="KV57" s="20">
        <v>0</v>
      </c>
      <c r="KW57" s="20">
        <v>0</v>
      </c>
      <c r="KX57" s="20">
        <v>0</v>
      </c>
      <c r="KY57" s="20"/>
      <c r="KZ57" s="20">
        <v>101.8</v>
      </c>
      <c r="LA57" s="20">
        <v>91.373530000000002</v>
      </c>
      <c r="LB57" s="20">
        <v>91.374480000000005</v>
      </c>
      <c r="LC57" s="20"/>
      <c r="LD57" s="20">
        <v>5110.75</v>
      </c>
      <c r="LE57" s="20">
        <v>5350.4606299999996</v>
      </c>
      <c r="LF57" s="20">
        <v>5115.7893050000002</v>
      </c>
      <c r="LG57" s="20"/>
      <c r="LH57" s="20">
        <v>2838.8</v>
      </c>
      <c r="LI57" s="20">
        <v>3006.9627350000001</v>
      </c>
      <c r="LJ57" s="20">
        <v>3043.1207599999998</v>
      </c>
      <c r="LK57" s="20"/>
      <c r="LL57" s="20">
        <v>1443.7</v>
      </c>
      <c r="LM57" s="20">
        <v>1619.07475</v>
      </c>
      <c r="LN57" s="20">
        <v>1619.0750399999999</v>
      </c>
      <c r="LO57" s="20"/>
      <c r="LP57" s="20">
        <v>1828.3</v>
      </c>
      <c r="LQ57" s="20">
        <v>1885.6303499999999</v>
      </c>
      <c r="LR57" s="20">
        <v>1885.6320000000001</v>
      </c>
      <c r="LS57" s="20"/>
      <c r="LT57" s="20">
        <v>0</v>
      </c>
      <c r="LU57" s="20">
        <v>0</v>
      </c>
      <c r="LV57" s="20">
        <v>0</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2615.4</v>
      </c>
      <c r="MO57" s="20">
        <v>2196.77385</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484.8</v>
      </c>
      <c r="NQ57" s="20">
        <v>328.227915</v>
      </c>
      <c r="NR57" s="20">
        <v>3193.4210899999998</v>
      </c>
      <c r="NS57" s="20"/>
      <c r="NT57" s="20">
        <v>121</v>
      </c>
      <c r="NU57" s="20">
        <v>0</v>
      </c>
      <c r="NV57" s="20">
        <v>1596.7104899999999</v>
      </c>
      <c r="NW57" s="20"/>
      <c r="NX57" s="20">
        <v>5.7</v>
      </c>
      <c r="NY57" s="20">
        <v>0</v>
      </c>
      <c r="NZ57" s="20">
        <v>5.6355000000000004</v>
      </c>
      <c r="OA57" s="20"/>
      <c r="OB57" s="20">
        <v>940.9</v>
      </c>
      <c r="OC57" s="20">
        <v>954.81266000000005</v>
      </c>
      <c r="OD57" s="20">
        <v>889.13250000000005</v>
      </c>
      <c r="OE57" s="20"/>
      <c r="OF57" s="20">
        <v>692.65</v>
      </c>
      <c r="OG57" s="20">
        <v>601.09099000000003</v>
      </c>
      <c r="OH57" s="20">
        <v>601.09100000000001</v>
      </c>
      <c r="OI57" s="20"/>
      <c r="OJ57" s="20">
        <v>70.150000000000006</v>
      </c>
      <c r="OK57" s="20">
        <v>49.271940000000001</v>
      </c>
      <c r="OL57" s="20">
        <v>57.717089999999999</v>
      </c>
      <c r="OM57" s="20"/>
      <c r="ON57" s="20">
        <v>2.6</v>
      </c>
      <c r="OO57" s="20">
        <v>0</v>
      </c>
      <c r="OP57" s="20">
        <v>1.085375</v>
      </c>
      <c r="OQ57" s="20"/>
      <c r="OR57" s="20">
        <v>479.8</v>
      </c>
      <c r="OS57" s="20">
        <v>479.99990500000001</v>
      </c>
      <c r="OT57" s="20">
        <v>421.46346999999997</v>
      </c>
      <c r="OU57" s="20"/>
      <c r="OV57" s="20">
        <v>237.85</v>
      </c>
      <c r="OW57" s="20">
        <v>232.373255</v>
      </c>
      <c r="OX57" s="20">
        <v>231.586645</v>
      </c>
      <c r="OY57" s="20"/>
      <c r="OZ57" s="20">
        <v>66.599999999999994</v>
      </c>
      <c r="PA57" s="20">
        <v>79.065659999999994</v>
      </c>
      <c r="PB57" s="20">
        <v>66.917929999999998</v>
      </c>
      <c r="PC57" s="20"/>
      <c r="PD57" s="20">
        <v>83.55</v>
      </c>
      <c r="PE57" s="20">
        <v>86.399910000000006</v>
      </c>
      <c r="PF57" s="20">
        <v>86.4</v>
      </c>
      <c r="PG57" s="20"/>
      <c r="PH57" s="20">
        <v>120.55</v>
      </c>
      <c r="PI57" s="20">
        <v>119.99991</v>
      </c>
      <c r="PJ57" s="20">
        <v>120</v>
      </c>
      <c r="PK57" s="20"/>
      <c r="PL57" s="20">
        <v>485.75</v>
      </c>
      <c r="PM57" s="20">
        <v>468.29264999999998</v>
      </c>
      <c r="PN57" s="20">
        <v>468.29255999999998</v>
      </c>
      <c r="PO57" s="20"/>
      <c r="PP57" s="20">
        <v>478.5</v>
      </c>
      <c r="PQ57" s="20">
        <v>468.29259500000001</v>
      </c>
      <c r="PR57" s="20">
        <v>468.29255999999998</v>
      </c>
      <c r="PS57" s="20"/>
      <c r="PT57" s="20">
        <v>452.4</v>
      </c>
      <c r="PU57" s="20">
        <v>248.05568</v>
      </c>
      <c r="PV57" s="20">
        <v>246.17663999999999</v>
      </c>
      <c r="PW57" s="20"/>
      <c r="PX57" s="20">
        <v>82.05</v>
      </c>
      <c r="PY57" s="20">
        <v>79.199910000000003</v>
      </c>
      <c r="PZ57" s="20">
        <v>79.2</v>
      </c>
      <c r="QA57" s="20"/>
      <c r="QB57" s="20">
        <v>447.85</v>
      </c>
      <c r="QC57" s="20">
        <v>440.19495000000001</v>
      </c>
      <c r="QD57" s="20">
        <v>440.19504000000001</v>
      </c>
      <c r="QE57" s="20"/>
      <c r="QF57" s="20">
        <v>141.55000000000001</v>
      </c>
      <c r="QG57" s="20">
        <v>0</v>
      </c>
      <c r="QH57" s="20">
        <v>97.272499999999994</v>
      </c>
      <c r="QI57" s="20"/>
      <c r="QJ57" s="20">
        <v>175.65</v>
      </c>
      <c r="QK57" s="20">
        <v>118.31699</v>
      </c>
      <c r="QL57" s="20">
        <v>118.31699999999999</v>
      </c>
      <c r="QM57" s="20"/>
      <c r="QN57" s="20">
        <v>270.14999999999998</v>
      </c>
      <c r="QO57" s="20">
        <v>262.42340999999999</v>
      </c>
      <c r="QP57" s="20">
        <v>265.41000000000003</v>
      </c>
      <c r="QQ57" s="20"/>
      <c r="QR57" s="20">
        <v>704.2</v>
      </c>
      <c r="QS57" s="20">
        <v>806.42528500000003</v>
      </c>
      <c r="QT57" s="20">
        <v>789.47349999999994</v>
      </c>
      <c r="QU57" s="20"/>
      <c r="QV57" s="20">
        <v>106.1</v>
      </c>
      <c r="QW57" s="20">
        <v>100.79991</v>
      </c>
      <c r="QX57" s="20">
        <v>100.8</v>
      </c>
      <c r="QY57" s="20"/>
      <c r="QZ57" s="20">
        <v>52.15</v>
      </c>
      <c r="RA57" s="20">
        <v>57.599910000000001</v>
      </c>
      <c r="RB57" s="20">
        <v>57.6</v>
      </c>
      <c r="RC57" s="20"/>
      <c r="RD57" s="20">
        <v>57.6</v>
      </c>
      <c r="RE57" s="20">
        <v>57.599910000000001</v>
      </c>
      <c r="RF57" s="20">
        <v>57.6</v>
      </c>
      <c r="RG57" s="20"/>
      <c r="RH57" s="20">
        <v>62.05</v>
      </c>
      <c r="RI57" s="20">
        <v>67.199910000000003</v>
      </c>
      <c r="RJ57" s="20">
        <v>67.2</v>
      </c>
      <c r="RK57" s="20"/>
      <c r="RL57" s="20">
        <v>177</v>
      </c>
      <c r="RM57" s="20">
        <v>0</v>
      </c>
      <c r="RN57" s="20">
        <v>149.352</v>
      </c>
      <c r="RO57" s="20"/>
      <c r="RP57" s="20">
        <v>76.25</v>
      </c>
      <c r="RQ57" s="20">
        <v>67.175910000000002</v>
      </c>
      <c r="RR57" s="20">
        <v>67.176000000000002</v>
      </c>
      <c r="RS57" s="20"/>
      <c r="RT57" s="20">
        <v>482.5</v>
      </c>
      <c r="RU57" s="20">
        <v>462.12095499999998</v>
      </c>
      <c r="RV57" s="20">
        <v>449.47501</v>
      </c>
      <c r="RW57" s="20"/>
      <c r="RX57" s="20">
        <v>42.65</v>
      </c>
      <c r="RY57" s="20">
        <v>39.999904999999998</v>
      </c>
      <c r="RZ57" s="20">
        <v>40</v>
      </c>
      <c r="SA57" s="20"/>
      <c r="SB57" s="20">
        <v>4.95</v>
      </c>
      <c r="SC57" s="20">
        <v>16.799910000000001</v>
      </c>
      <c r="SD57" s="20">
        <v>16.8</v>
      </c>
      <c r="SE57" s="20"/>
      <c r="SF57" s="20">
        <v>470.6</v>
      </c>
      <c r="SG57" s="20">
        <v>461.26814999999999</v>
      </c>
      <c r="SH57" s="20">
        <v>461.26823999999999</v>
      </c>
      <c r="SI57" s="20"/>
      <c r="SJ57" s="20">
        <v>277.8</v>
      </c>
      <c r="SK57" s="20">
        <v>295.02422999999999</v>
      </c>
      <c r="SL57" s="20">
        <v>295.02431999999999</v>
      </c>
      <c r="SM57" s="20"/>
      <c r="SN57" s="20">
        <v>481.75</v>
      </c>
      <c r="SO57" s="20">
        <v>468.29267499999997</v>
      </c>
      <c r="SP57" s="20">
        <v>468.29255999999998</v>
      </c>
      <c r="SQ57" s="20"/>
      <c r="SR57" s="20">
        <v>486.6</v>
      </c>
      <c r="SS57" s="20">
        <v>468.29267499999997</v>
      </c>
      <c r="ST57" s="20">
        <v>468.29255999999998</v>
      </c>
      <c r="SU57" s="20"/>
      <c r="SV57" s="20">
        <v>479.6</v>
      </c>
      <c r="SW57" s="20">
        <v>463.60961500000002</v>
      </c>
      <c r="SX57" s="20">
        <v>463.60968000000003</v>
      </c>
      <c r="SY57" s="20"/>
      <c r="SZ57" s="20">
        <v>189.45</v>
      </c>
      <c r="TA57" s="20">
        <v>29.453479999999999</v>
      </c>
      <c r="TB57" s="20">
        <v>22.702000000000002</v>
      </c>
      <c r="TC57" s="20"/>
      <c r="TD57" s="20">
        <v>1015.5</v>
      </c>
      <c r="TE57" s="20">
        <v>670.47994500000004</v>
      </c>
      <c r="TF57" s="20">
        <v>654.59699999999998</v>
      </c>
      <c r="TG57" s="20"/>
      <c r="TH57" s="20">
        <v>196.9</v>
      </c>
      <c r="TI57" s="20">
        <v>0</v>
      </c>
      <c r="TJ57" s="20">
        <v>115.58</v>
      </c>
      <c r="TK57" s="20"/>
      <c r="TL57" s="20">
        <v>1038.45</v>
      </c>
      <c r="TM57" s="20">
        <v>630.86640999999997</v>
      </c>
      <c r="TN57" s="20">
        <v>534.78949999999998</v>
      </c>
      <c r="TO57" s="20"/>
      <c r="TP57" s="20">
        <v>1626.15</v>
      </c>
      <c r="TQ57" s="20">
        <v>860.16363999999999</v>
      </c>
      <c r="TR57" s="20">
        <v>728.83550000000002</v>
      </c>
      <c r="TS57" s="20"/>
      <c r="TT57" s="20">
        <v>63.9</v>
      </c>
      <c r="TU57" s="20">
        <v>46.389409999999998</v>
      </c>
      <c r="TV57" s="20">
        <v>46.389499999999998</v>
      </c>
      <c r="TW57" s="20"/>
      <c r="TX57" s="20">
        <v>79.8</v>
      </c>
      <c r="TY57" s="20">
        <v>37.491410000000002</v>
      </c>
      <c r="TZ57" s="20">
        <v>37.491500000000002</v>
      </c>
      <c r="UA57" s="20"/>
      <c r="UB57" s="20">
        <v>448.6</v>
      </c>
      <c r="UC57" s="20">
        <v>462.24385000000001</v>
      </c>
      <c r="UD57" s="20">
        <v>468.29255999999998</v>
      </c>
      <c r="UE57" s="20"/>
      <c r="UF57" s="20">
        <v>179.1</v>
      </c>
      <c r="UG57" s="20">
        <v>201.59989999999999</v>
      </c>
      <c r="UH57" s="20">
        <v>201.6</v>
      </c>
      <c r="UI57" s="20"/>
      <c r="UJ57" s="20">
        <v>19.8</v>
      </c>
      <c r="UK57" s="20">
        <v>0</v>
      </c>
      <c r="UL57" s="20">
        <v>158.4</v>
      </c>
      <c r="UM57" s="20"/>
      <c r="UN57" s="20">
        <v>464.1</v>
      </c>
      <c r="UO57" s="20">
        <v>468.29047500000001</v>
      </c>
      <c r="UP57" s="20">
        <v>468.29255999999998</v>
      </c>
      <c r="UQ57" s="20"/>
      <c r="UR57" s="20">
        <v>463.8</v>
      </c>
      <c r="US57" s="20">
        <v>468.28717499999999</v>
      </c>
      <c r="UT57" s="20">
        <v>468.29255999999998</v>
      </c>
      <c r="UU57" s="20"/>
      <c r="UV57" s="20">
        <v>416</v>
      </c>
      <c r="UW57" s="20">
        <v>468.28607499999998</v>
      </c>
      <c r="UX57" s="20">
        <v>468.29255999999998</v>
      </c>
      <c r="UY57" s="20"/>
      <c r="UZ57" s="20">
        <v>87.45</v>
      </c>
      <c r="VA57" s="20">
        <v>58.385579999999997</v>
      </c>
      <c r="VB57" s="20">
        <v>63.409480000000002</v>
      </c>
      <c r="VC57" s="20"/>
      <c r="VD57" s="20">
        <v>122</v>
      </c>
      <c r="VE57" s="20">
        <v>0</v>
      </c>
      <c r="VF57" s="20">
        <v>88.066000000000003</v>
      </c>
      <c r="VG57" s="20"/>
      <c r="VH57" s="20">
        <v>1102.25</v>
      </c>
      <c r="VI57" s="20">
        <v>0</v>
      </c>
      <c r="VJ57" s="20">
        <v>655.072</v>
      </c>
      <c r="VK57" s="20"/>
      <c r="VL57" s="20">
        <v>0</v>
      </c>
      <c r="VM57" s="20">
        <v>0</v>
      </c>
      <c r="VN57" s="20">
        <v>0</v>
      </c>
      <c r="VO57" s="20"/>
      <c r="VP57" s="20">
        <v>338.4</v>
      </c>
      <c r="VQ57" s="20">
        <v>192.36153999999999</v>
      </c>
      <c r="VR57" s="20">
        <v>459.65100000000001</v>
      </c>
      <c r="VS57" s="20"/>
      <c r="VT57" s="20">
        <v>208.75</v>
      </c>
      <c r="VU57" s="20">
        <v>182.14626000000001</v>
      </c>
      <c r="VV57" s="20">
        <v>487.59949999999998</v>
      </c>
      <c r="VW57" s="20"/>
      <c r="VX57" s="20">
        <v>901.05</v>
      </c>
      <c r="VY57" s="20">
        <v>0</v>
      </c>
      <c r="VZ57" s="20">
        <v>446.12099999999998</v>
      </c>
      <c r="WA57" s="20"/>
      <c r="WB57" s="20">
        <v>94.15</v>
      </c>
      <c r="WC57" s="20">
        <v>0</v>
      </c>
      <c r="WD57" s="20">
        <v>63.584000000000003</v>
      </c>
      <c r="WE57" s="20"/>
      <c r="WF57" s="20">
        <v>210.95</v>
      </c>
      <c r="WG57" s="20">
        <v>215.999965</v>
      </c>
      <c r="WH57" s="20">
        <v>216</v>
      </c>
      <c r="WI57" s="20"/>
      <c r="WJ57" s="20">
        <v>479.95</v>
      </c>
      <c r="WK57" s="20">
        <v>463.60961500000002</v>
      </c>
      <c r="WL57" s="20">
        <v>463.60968000000003</v>
      </c>
      <c r="WM57" s="20"/>
      <c r="WN57" s="20">
        <v>108.2</v>
      </c>
      <c r="WO57" s="20">
        <v>0</v>
      </c>
      <c r="WP57" s="20">
        <v>63.6</v>
      </c>
      <c r="WQ57" s="20"/>
      <c r="WR57" s="20">
        <v>0</v>
      </c>
      <c r="WS57" s="20">
        <v>0</v>
      </c>
      <c r="WT57" s="20">
        <v>0</v>
      </c>
      <c r="WU57" s="20"/>
      <c r="WV57" s="20">
        <v>853.05</v>
      </c>
      <c r="WW57" s="20">
        <v>840</v>
      </c>
      <c r="WX57" s="20">
        <v>840</v>
      </c>
      <c r="WY57" s="20"/>
      <c r="WZ57" s="20">
        <v>678.1</v>
      </c>
      <c r="XA57" s="20">
        <v>700.41600000000005</v>
      </c>
      <c r="XB57" s="20">
        <v>700.41600000000005</v>
      </c>
      <c r="XC57" s="20"/>
      <c r="XD57" s="20">
        <v>76.349999999999994</v>
      </c>
      <c r="XE57" s="20">
        <v>67.584000000000003</v>
      </c>
      <c r="XF57" s="20">
        <v>67.584000000000003</v>
      </c>
      <c r="XG57" s="20"/>
      <c r="XH57" s="20">
        <v>322</v>
      </c>
      <c r="XI57" s="20">
        <v>335.99991</v>
      </c>
      <c r="XJ57" s="20">
        <v>336</v>
      </c>
      <c r="XK57" s="20"/>
      <c r="XL57" s="20">
        <v>340.7</v>
      </c>
      <c r="XM57" s="20">
        <v>335.99996499999997</v>
      </c>
      <c r="XN57" s="20">
        <v>336</v>
      </c>
      <c r="XO57" s="20"/>
      <c r="XP57" s="20">
        <v>172.75</v>
      </c>
      <c r="XQ57" s="20">
        <v>156.95991000000001</v>
      </c>
      <c r="XR57" s="20">
        <v>156.96</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2741</v>
      </c>
      <c r="C6" s="1"/>
      <c r="D6" s="1"/>
      <c r="E6" s="1"/>
    </row>
    <row r="7" spans="1:7" ht="33" customHeight="1" x14ac:dyDescent="0.3">
      <c r="A7" s="1"/>
      <c r="B7" s="3" t="s">
        <v>2742</v>
      </c>
      <c r="C7" s="3" t="s">
        <v>2743</v>
      </c>
      <c r="D7" s="3" t="s">
        <v>2744</v>
      </c>
      <c r="E7" s="3" t="s">
        <v>927</v>
      </c>
    </row>
    <row r="8" spans="1:7" x14ac:dyDescent="0.3">
      <c r="A8" s="1"/>
      <c r="B8" s="145" t="s">
        <v>2745</v>
      </c>
      <c r="C8" s="53">
        <v>5882379.9250499997</v>
      </c>
      <c r="D8" s="53">
        <v>5581005.5022360003</v>
      </c>
      <c r="E8" s="176">
        <v>5.4000022521614781E-2</v>
      </c>
    </row>
    <row r="9" spans="1:7" x14ac:dyDescent="0.3">
      <c r="A9" s="1"/>
      <c r="B9" s="145" t="s">
        <v>2746</v>
      </c>
      <c r="C9" s="53">
        <v>5666869.3900300004</v>
      </c>
      <c r="D9" s="53">
        <v>5287222.5309960004</v>
      </c>
      <c r="E9" s="176">
        <v>7.1804592450638277E-2</v>
      </c>
    </row>
    <row r="10" spans="1:7" x14ac:dyDescent="0.3">
      <c r="A10" s="1"/>
      <c r="B10" s="145" t="s">
        <v>2747</v>
      </c>
      <c r="C10" s="53">
        <v>9884134.9797399994</v>
      </c>
      <c r="D10" s="53">
        <v>6392601.7014720002</v>
      </c>
      <c r="E10" s="176">
        <v>0.54618345414262515</v>
      </c>
    </row>
    <row r="11" spans="1:7" x14ac:dyDescent="0.3">
      <c r="A11" s="1"/>
      <c r="B11" s="145" t="s">
        <v>2748</v>
      </c>
      <c r="C11" s="53">
        <v>7169217.3936999999</v>
      </c>
      <c r="D11" s="53">
        <v>6614341.0925759999</v>
      </c>
      <c r="E11" s="176">
        <v>8.3889883112740968E-2</v>
      </c>
    </row>
    <row r="12" spans="1:7" x14ac:dyDescent="0.3">
      <c r="A12" s="1"/>
      <c r="B12" s="145" t="s">
        <v>2749</v>
      </c>
      <c r="C12" s="53">
        <v>7266192.8436799999</v>
      </c>
      <c r="D12" s="53">
        <v>6228114.2293440001</v>
      </c>
      <c r="E12" s="176">
        <v>0.16667623234093118</v>
      </c>
    </row>
    <row r="13" spans="1:7" x14ac:dyDescent="0.3">
      <c r="A13" s="1"/>
      <c r="B13" s="145" t="s">
        <v>2750</v>
      </c>
      <c r="C13" s="53">
        <v>6849807.04978</v>
      </c>
      <c r="D13" s="53">
        <v>6946433.1568919998</v>
      </c>
      <c r="E13" s="176">
        <v>-1.3910175903172849E-2</v>
      </c>
    </row>
    <row r="14" spans="1:7" x14ac:dyDescent="0.3">
      <c r="A14" s="1"/>
      <c r="B14" s="145" t="s">
        <v>2751</v>
      </c>
      <c r="C14" s="53">
        <v>6541721.6165800001</v>
      </c>
      <c r="D14" s="53">
        <v>6818353.079988</v>
      </c>
      <c r="E14" s="176">
        <v>-4.0571595539679338E-2</v>
      </c>
    </row>
    <row r="15" spans="1:7" x14ac:dyDescent="0.3">
      <c r="A15" s="1"/>
      <c r="B15" s="145" t="s">
        <v>2752</v>
      </c>
      <c r="C15" s="53">
        <v>6300935.9554399997</v>
      </c>
      <c r="D15" s="53">
        <v>6598137.1321446002</v>
      </c>
      <c r="E15" s="176">
        <v>-4.5043194882492595E-2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2753</v>
      </c>
      <c r="C5" s="1"/>
      <c r="D5" s="1"/>
      <c r="E5" s="1"/>
      <c r="F5" s="1"/>
      <c r="G5" s="1"/>
      <c r="H5" s="1"/>
      <c r="I5" s="1"/>
      <c r="J5" s="1"/>
      <c r="K5" s="1"/>
      <c r="L5" s="1"/>
      <c r="M5" s="1"/>
      <c r="N5" s="1"/>
      <c r="O5" s="1"/>
      <c r="P5" s="1"/>
    </row>
    <row r="6" spans="1:16" ht="27.6" x14ac:dyDescent="0.3">
      <c r="A6" s="1"/>
      <c r="B6" s="3" t="s">
        <v>161</v>
      </c>
      <c r="C6" s="3" t="s">
        <v>1123</v>
      </c>
      <c r="D6" s="3" t="s">
        <v>1124</v>
      </c>
      <c r="E6" s="3" t="s">
        <v>1125</v>
      </c>
      <c r="F6" s="3" t="s">
        <v>164</v>
      </c>
      <c r="G6" s="3" t="s">
        <v>165</v>
      </c>
      <c r="H6" s="3" t="s">
        <v>1126</v>
      </c>
      <c r="I6" s="3" t="s">
        <v>1127</v>
      </c>
      <c r="J6" s="3" t="s">
        <v>1128</v>
      </c>
      <c r="K6" s="3" t="s">
        <v>1129</v>
      </c>
      <c r="L6" s="3" t="s">
        <v>1130</v>
      </c>
      <c r="M6" s="3" t="s">
        <v>1131</v>
      </c>
      <c r="N6" s="3" t="s">
        <v>1132</v>
      </c>
      <c r="O6" s="3" t="s">
        <v>1133</v>
      </c>
      <c r="P6" s="3" t="s">
        <v>1134</v>
      </c>
    </row>
    <row r="7" spans="1:16" x14ac:dyDescent="0.3">
      <c r="A7" s="1"/>
      <c r="B7" s="6" t="s">
        <v>552</v>
      </c>
      <c r="C7" s="6" t="s">
        <v>946</v>
      </c>
      <c r="D7" s="85" t="s">
        <v>75</v>
      </c>
      <c r="E7" s="6" t="s">
        <v>1135</v>
      </c>
      <c r="F7" s="85" t="s">
        <v>32</v>
      </c>
      <c r="G7" s="85" t="s">
        <v>33</v>
      </c>
      <c r="H7" s="85" t="s">
        <v>878</v>
      </c>
      <c r="I7" s="85" t="s">
        <v>878</v>
      </c>
      <c r="J7" s="177" t="s">
        <v>1136</v>
      </c>
      <c r="K7" s="85" t="s">
        <v>878</v>
      </c>
      <c r="L7" s="85" t="s">
        <v>878</v>
      </c>
      <c r="M7" s="85" t="s">
        <v>878</v>
      </c>
      <c r="N7" s="85" t="s">
        <v>878</v>
      </c>
      <c r="O7" s="6" t="s">
        <v>1137</v>
      </c>
      <c r="P7" s="6"/>
    </row>
    <row r="8" spans="1:16" x14ac:dyDescent="0.3">
      <c r="A8" s="1"/>
      <c r="B8" s="6" t="s">
        <v>553</v>
      </c>
      <c r="C8" s="6" t="s">
        <v>1001</v>
      </c>
      <c r="D8" s="85" t="s">
        <v>75</v>
      </c>
      <c r="E8" s="6" t="s">
        <v>1138</v>
      </c>
      <c r="F8" s="85" t="s">
        <v>32</v>
      </c>
      <c r="G8" s="85" t="s">
        <v>33</v>
      </c>
      <c r="H8" s="85" t="s">
        <v>878</v>
      </c>
      <c r="I8" s="85" t="s">
        <v>878</v>
      </c>
      <c r="J8" s="177" t="s">
        <v>1136</v>
      </c>
      <c r="K8" s="85" t="s">
        <v>878</v>
      </c>
      <c r="L8" s="85" t="s">
        <v>878</v>
      </c>
      <c r="M8" s="85" t="s">
        <v>878</v>
      </c>
      <c r="N8" s="85" t="s">
        <v>878</v>
      </c>
      <c r="O8" s="6" t="s">
        <v>1137</v>
      </c>
      <c r="P8" s="6"/>
    </row>
    <row r="9" spans="1:16" x14ac:dyDescent="0.3">
      <c r="A9" s="1"/>
      <c r="B9" s="6" t="s">
        <v>554</v>
      </c>
      <c r="C9" s="6" t="s">
        <v>1003</v>
      </c>
      <c r="D9" s="85" t="s">
        <v>75</v>
      </c>
      <c r="E9" s="6" t="s">
        <v>1139</v>
      </c>
      <c r="F9" s="85" t="s">
        <v>32</v>
      </c>
      <c r="G9" s="85" t="s">
        <v>33</v>
      </c>
      <c r="H9" s="85" t="s">
        <v>878</v>
      </c>
      <c r="I9" s="85" t="s">
        <v>878</v>
      </c>
      <c r="J9" s="177" t="s">
        <v>1136</v>
      </c>
      <c r="K9" s="85" t="s">
        <v>878</v>
      </c>
      <c r="L9" s="85" t="s">
        <v>878</v>
      </c>
      <c r="M9" s="85" t="s">
        <v>878</v>
      </c>
      <c r="N9" s="85" t="s">
        <v>878</v>
      </c>
      <c r="O9" s="6" t="s">
        <v>1137</v>
      </c>
      <c r="P9" s="6"/>
    </row>
    <row r="10" spans="1:16" x14ac:dyDescent="0.3">
      <c r="A10" s="1"/>
      <c r="B10" s="6" t="s">
        <v>549</v>
      </c>
      <c r="C10" s="6" t="s">
        <v>949</v>
      </c>
      <c r="D10" s="85" t="s">
        <v>75</v>
      </c>
      <c r="E10" s="6" t="s">
        <v>1140</v>
      </c>
      <c r="F10" s="85" t="s">
        <v>32</v>
      </c>
      <c r="G10" s="85" t="s">
        <v>33</v>
      </c>
      <c r="H10" s="85" t="s">
        <v>878</v>
      </c>
      <c r="I10" s="85" t="s">
        <v>878</v>
      </c>
      <c r="J10" s="177" t="s">
        <v>1136</v>
      </c>
      <c r="K10" s="85" t="s">
        <v>878</v>
      </c>
      <c r="L10" s="85" t="s">
        <v>878</v>
      </c>
      <c r="M10" s="85" t="s">
        <v>878</v>
      </c>
      <c r="N10" s="85" t="s">
        <v>878</v>
      </c>
      <c r="O10" s="6" t="s">
        <v>1137</v>
      </c>
      <c r="P10" s="6"/>
    </row>
    <row r="11" spans="1:16" x14ac:dyDescent="0.3">
      <c r="A11" s="1"/>
      <c r="B11" s="6" t="s">
        <v>270</v>
      </c>
      <c r="C11" s="6" t="s">
        <v>1010</v>
      </c>
      <c r="D11" s="85" t="s">
        <v>75</v>
      </c>
      <c r="E11" s="6" t="s">
        <v>1141</v>
      </c>
      <c r="F11" s="85" t="s">
        <v>1142</v>
      </c>
      <c r="G11" s="85" t="s">
        <v>1143</v>
      </c>
      <c r="H11" s="85" t="s">
        <v>1144</v>
      </c>
      <c r="I11" s="85" t="s">
        <v>878</v>
      </c>
      <c r="J11" s="178" t="s">
        <v>1145</v>
      </c>
      <c r="K11" s="85" t="s">
        <v>878</v>
      </c>
      <c r="L11" s="85" t="s">
        <v>878</v>
      </c>
      <c r="M11" s="85" t="s">
        <v>878</v>
      </c>
      <c r="N11" s="85" t="s">
        <v>878</v>
      </c>
      <c r="O11" s="6" t="s">
        <v>1137</v>
      </c>
      <c r="P11" s="6"/>
    </row>
    <row r="12" spans="1:16" x14ac:dyDescent="0.3">
      <c r="A12" s="1"/>
      <c r="B12" s="6" t="s">
        <v>270</v>
      </c>
      <c r="C12" s="6" t="s">
        <v>1010</v>
      </c>
      <c r="D12" s="85" t="s">
        <v>75</v>
      </c>
      <c r="E12" s="6" t="s">
        <v>1141</v>
      </c>
      <c r="F12" s="85" t="s">
        <v>1143</v>
      </c>
      <c r="G12" s="85" t="s">
        <v>1146</v>
      </c>
      <c r="H12" s="85" t="s">
        <v>878</v>
      </c>
      <c r="I12" s="85" t="s">
        <v>1147</v>
      </c>
      <c r="J12" s="179" t="s">
        <v>1148</v>
      </c>
      <c r="K12" s="85" t="s">
        <v>878</v>
      </c>
      <c r="L12" s="85" t="s">
        <v>878</v>
      </c>
      <c r="M12" s="85" t="s">
        <v>878</v>
      </c>
      <c r="N12" s="85" t="s">
        <v>878</v>
      </c>
      <c r="O12" s="6" t="s">
        <v>1137</v>
      </c>
      <c r="P12" s="6"/>
    </row>
    <row r="13" spans="1:16" x14ac:dyDescent="0.3">
      <c r="A13" s="1"/>
      <c r="B13" s="6" t="s">
        <v>270</v>
      </c>
      <c r="C13" s="6" t="s">
        <v>1010</v>
      </c>
      <c r="D13" s="85" t="s">
        <v>75</v>
      </c>
      <c r="E13" s="6" t="s">
        <v>1141</v>
      </c>
      <c r="F13" s="85" t="s">
        <v>1149</v>
      </c>
      <c r="G13" s="85" t="s">
        <v>1150</v>
      </c>
      <c r="H13" s="85" t="s">
        <v>1151</v>
      </c>
      <c r="I13" s="85" t="s">
        <v>1152</v>
      </c>
      <c r="J13" s="178" t="s">
        <v>1145</v>
      </c>
      <c r="K13" s="85" t="s">
        <v>878</v>
      </c>
      <c r="L13" s="85" t="s">
        <v>878</v>
      </c>
      <c r="M13" s="85" t="s">
        <v>878</v>
      </c>
      <c r="N13" s="85" t="s">
        <v>878</v>
      </c>
      <c r="O13" s="6" t="s">
        <v>1137</v>
      </c>
      <c r="P13" s="6"/>
    </row>
    <row r="14" spans="1:16" x14ac:dyDescent="0.3">
      <c r="A14" s="1"/>
      <c r="B14" s="6" t="s">
        <v>276</v>
      </c>
      <c r="C14" s="6" t="s">
        <v>1012</v>
      </c>
      <c r="D14" s="85" t="s">
        <v>1013</v>
      </c>
      <c r="E14" s="6" t="s">
        <v>1153</v>
      </c>
      <c r="F14" s="85" t="s">
        <v>1154</v>
      </c>
      <c r="G14" s="85" t="s">
        <v>1155</v>
      </c>
      <c r="H14" s="85" t="s">
        <v>1156</v>
      </c>
      <c r="I14" s="85" t="s">
        <v>1157</v>
      </c>
      <c r="J14" s="179" t="s">
        <v>1148</v>
      </c>
      <c r="K14" s="85" t="s">
        <v>878</v>
      </c>
      <c r="L14" s="85" t="s">
        <v>878</v>
      </c>
      <c r="M14" s="85" t="s">
        <v>878</v>
      </c>
      <c r="N14" s="85" t="s">
        <v>878</v>
      </c>
      <c r="O14" s="6" t="s">
        <v>1137</v>
      </c>
      <c r="P14" s="6"/>
    </row>
    <row r="15" spans="1:16" x14ac:dyDescent="0.3">
      <c r="A15" s="1"/>
      <c r="B15" s="6" t="s">
        <v>276</v>
      </c>
      <c r="C15" s="6" t="s">
        <v>1012</v>
      </c>
      <c r="D15" s="85" t="s">
        <v>1014</v>
      </c>
      <c r="E15" s="6" t="s">
        <v>1158</v>
      </c>
      <c r="F15" s="85" t="s">
        <v>1159</v>
      </c>
      <c r="G15" s="85" t="s">
        <v>1160</v>
      </c>
      <c r="H15" s="85" t="s">
        <v>1156</v>
      </c>
      <c r="I15" s="85" t="s">
        <v>1157</v>
      </c>
      <c r="J15" s="179" t="s">
        <v>1148</v>
      </c>
      <c r="K15" s="85" t="s">
        <v>878</v>
      </c>
      <c r="L15" s="85" t="s">
        <v>878</v>
      </c>
      <c r="M15" s="85" t="s">
        <v>878</v>
      </c>
      <c r="N15" s="85" t="s">
        <v>878</v>
      </c>
      <c r="O15" s="6" t="s">
        <v>1137</v>
      </c>
      <c r="P15" s="6"/>
    </row>
    <row r="16" spans="1:16" x14ac:dyDescent="0.3">
      <c r="A16" s="1"/>
      <c r="B16" s="6" t="s">
        <v>82</v>
      </c>
      <c r="C16" s="6" t="s">
        <v>1015</v>
      </c>
      <c r="D16" s="85" t="s">
        <v>75</v>
      </c>
      <c r="E16" s="6" t="s">
        <v>1161</v>
      </c>
      <c r="F16" s="85" t="s">
        <v>32</v>
      </c>
      <c r="G16" s="85" t="s">
        <v>1162</v>
      </c>
      <c r="H16" s="85" t="s">
        <v>878</v>
      </c>
      <c r="I16" s="85" t="s">
        <v>878</v>
      </c>
      <c r="J16" s="178" t="s">
        <v>1145</v>
      </c>
      <c r="K16" s="85" t="s">
        <v>878</v>
      </c>
      <c r="L16" s="85" t="s">
        <v>878</v>
      </c>
      <c r="M16" s="85" t="s">
        <v>878</v>
      </c>
      <c r="N16" s="85" t="s">
        <v>878</v>
      </c>
      <c r="O16" s="6" t="s">
        <v>1137</v>
      </c>
      <c r="P16" s="6"/>
    </row>
    <row r="17" spans="1:16" x14ac:dyDescent="0.3">
      <c r="A17" s="1"/>
      <c r="B17" s="6" t="s">
        <v>82</v>
      </c>
      <c r="C17" s="6" t="s">
        <v>1015</v>
      </c>
      <c r="D17" s="85" t="s">
        <v>75</v>
      </c>
      <c r="E17" s="6" t="s">
        <v>1161</v>
      </c>
      <c r="F17" s="85" t="s">
        <v>1162</v>
      </c>
      <c r="G17" s="85" t="s">
        <v>1163</v>
      </c>
      <c r="H17" s="85" t="s">
        <v>878</v>
      </c>
      <c r="I17" s="85" t="s">
        <v>878</v>
      </c>
      <c r="J17" s="179" t="s">
        <v>1148</v>
      </c>
      <c r="K17" s="85" t="s">
        <v>878</v>
      </c>
      <c r="L17" s="85" t="s">
        <v>878</v>
      </c>
      <c r="M17" s="85" t="s">
        <v>878</v>
      </c>
      <c r="N17" s="85" t="s">
        <v>878</v>
      </c>
      <c r="O17" s="6" t="s">
        <v>1137</v>
      </c>
      <c r="P17" s="6"/>
    </row>
    <row r="18" spans="1:16" x14ac:dyDescent="0.3">
      <c r="A18" s="1"/>
      <c r="B18" s="6" t="s">
        <v>82</v>
      </c>
      <c r="C18" s="6" t="s">
        <v>1015</v>
      </c>
      <c r="D18" s="85" t="s">
        <v>75</v>
      </c>
      <c r="E18" s="6" t="s">
        <v>1161</v>
      </c>
      <c r="F18" s="85" t="s">
        <v>1163</v>
      </c>
      <c r="G18" s="85" t="s">
        <v>1164</v>
      </c>
      <c r="H18" s="85" t="s">
        <v>878</v>
      </c>
      <c r="I18" s="85" t="s">
        <v>1165</v>
      </c>
      <c r="J18" s="178" t="s">
        <v>1145</v>
      </c>
      <c r="K18" s="85" t="s">
        <v>878</v>
      </c>
      <c r="L18" s="85" t="s">
        <v>878</v>
      </c>
      <c r="M18" s="85" t="s">
        <v>878</v>
      </c>
      <c r="N18" s="85" t="s">
        <v>878</v>
      </c>
      <c r="O18" s="6" t="s">
        <v>1137</v>
      </c>
      <c r="P18" s="6"/>
    </row>
    <row r="19" spans="1:16" x14ac:dyDescent="0.3">
      <c r="A19" s="1"/>
      <c r="B19" s="6" t="s">
        <v>82</v>
      </c>
      <c r="C19" s="6" t="s">
        <v>1017</v>
      </c>
      <c r="D19" s="85" t="s">
        <v>75</v>
      </c>
      <c r="E19" s="6" t="s">
        <v>1166</v>
      </c>
      <c r="F19" s="85" t="s">
        <v>1167</v>
      </c>
      <c r="G19" s="85" t="s">
        <v>1168</v>
      </c>
      <c r="H19" s="85" t="s">
        <v>1169</v>
      </c>
      <c r="I19" s="85" t="s">
        <v>878</v>
      </c>
      <c r="J19" s="179" t="s">
        <v>1148</v>
      </c>
      <c r="K19" s="85" t="s">
        <v>878</v>
      </c>
      <c r="L19" s="85" t="s">
        <v>878</v>
      </c>
      <c r="M19" s="85" t="s">
        <v>878</v>
      </c>
      <c r="N19" s="85" t="s">
        <v>878</v>
      </c>
      <c r="O19" s="6" t="s">
        <v>1137</v>
      </c>
      <c r="P19" s="6"/>
    </row>
    <row r="20" spans="1:16" x14ac:dyDescent="0.3">
      <c r="A20" s="1"/>
      <c r="B20" s="6" t="s">
        <v>82</v>
      </c>
      <c r="C20" s="6" t="s">
        <v>1017</v>
      </c>
      <c r="D20" s="85" t="s">
        <v>75</v>
      </c>
      <c r="E20" s="6" t="s">
        <v>1166</v>
      </c>
      <c r="F20" s="85" t="s">
        <v>1168</v>
      </c>
      <c r="G20" s="85" t="s">
        <v>1170</v>
      </c>
      <c r="H20" s="85" t="s">
        <v>878</v>
      </c>
      <c r="I20" s="85" t="s">
        <v>878</v>
      </c>
      <c r="J20" s="178" t="s">
        <v>1145</v>
      </c>
      <c r="K20" s="85" t="s">
        <v>878</v>
      </c>
      <c r="L20" s="85" t="s">
        <v>878</v>
      </c>
      <c r="M20" s="85" t="s">
        <v>878</v>
      </c>
      <c r="N20" s="85" t="s">
        <v>1171</v>
      </c>
      <c r="O20" s="6" t="s">
        <v>1137</v>
      </c>
      <c r="P20" s="6" t="s">
        <v>1172</v>
      </c>
    </row>
    <row r="21" spans="1:16" x14ac:dyDescent="0.3">
      <c r="A21" s="1"/>
      <c r="B21" s="6" t="s">
        <v>82</v>
      </c>
      <c r="C21" s="6" t="s">
        <v>1017</v>
      </c>
      <c r="D21" s="85" t="s">
        <v>75</v>
      </c>
      <c r="E21" s="6" t="s">
        <v>1166</v>
      </c>
      <c r="F21" s="85" t="s">
        <v>1170</v>
      </c>
      <c r="G21" s="85" t="s">
        <v>1173</v>
      </c>
      <c r="H21" s="85" t="s">
        <v>878</v>
      </c>
      <c r="I21" s="85" t="s">
        <v>878</v>
      </c>
      <c r="J21" s="179" t="s">
        <v>1148</v>
      </c>
      <c r="K21" s="85" t="s">
        <v>878</v>
      </c>
      <c r="L21" s="85" t="s">
        <v>878</v>
      </c>
      <c r="M21" s="85" t="s">
        <v>878</v>
      </c>
      <c r="N21" s="85" t="s">
        <v>878</v>
      </c>
      <c r="O21" s="6" t="s">
        <v>1137</v>
      </c>
      <c r="P21" s="6"/>
    </row>
    <row r="22" spans="1:16" ht="26.4" x14ac:dyDescent="0.3">
      <c r="A22" s="1"/>
      <c r="B22" s="6" t="s">
        <v>82</v>
      </c>
      <c r="C22" s="6" t="s">
        <v>1017</v>
      </c>
      <c r="D22" s="85" t="s">
        <v>75</v>
      </c>
      <c r="E22" s="6" t="s">
        <v>1166</v>
      </c>
      <c r="F22" s="85" t="s">
        <v>1173</v>
      </c>
      <c r="G22" s="85" t="s">
        <v>1174</v>
      </c>
      <c r="H22" s="85" t="s">
        <v>878</v>
      </c>
      <c r="I22" s="85" t="s">
        <v>878</v>
      </c>
      <c r="J22" s="178" t="s">
        <v>1145</v>
      </c>
      <c r="K22" s="85" t="s">
        <v>878</v>
      </c>
      <c r="L22" s="85" t="s">
        <v>878</v>
      </c>
      <c r="M22" s="85" t="s">
        <v>878</v>
      </c>
      <c r="N22" s="85" t="s">
        <v>878</v>
      </c>
      <c r="O22" s="6" t="s">
        <v>1137</v>
      </c>
      <c r="P22" s="6" t="s">
        <v>1175</v>
      </c>
    </row>
    <row r="23" spans="1:16" x14ac:dyDescent="0.3">
      <c r="A23" s="1"/>
      <c r="B23" s="6" t="s">
        <v>82</v>
      </c>
      <c r="C23" s="6" t="s">
        <v>1017</v>
      </c>
      <c r="D23" s="85" t="s">
        <v>75</v>
      </c>
      <c r="E23" s="6" t="s">
        <v>1166</v>
      </c>
      <c r="F23" s="85" t="s">
        <v>1174</v>
      </c>
      <c r="G23" s="85" t="s">
        <v>1176</v>
      </c>
      <c r="H23" s="85" t="s">
        <v>878</v>
      </c>
      <c r="I23" s="85" t="s">
        <v>878</v>
      </c>
      <c r="J23" s="179" t="s">
        <v>1148</v>
      </c>
      <c r="K23" s="85" t="s">
        <v>878</v>
      </c>
      <c r="L23" s="85" t="s">
        <v>878</v>
      </c>
      <c r="M23" s="85" t="s">
        <v>878</v>
      </c>
      <c r="N23" s="85" t="s">
        <v>878</v>
      </c>
      <c r="O23" s="6" t="s">
        <v>1137</v>
      </c>
      <c r="P23" s="6"/>
    </row>
    <row r="24" spans="1:16" ht="26.4" x14ac:dyDescent="0.3">
      <c r="A24" s="1"/>
      <c r="B24" s="6" t="s">
        <v>82</v>
      </c>
      <c r="C24" s="6" t="s">
        <v>1017</v>
      </c>
      <c r="D24" s="85" t="s">
        <v>75</v>
      </c>
      <c r="E24" s="6" t="s">
        <v>1166</v>
      </c>
      <c r="F24" s="85" t="s">
        <v>1176</v>
      </c>
      <c r="G24" s="85" t="s">
        <v>1177</v>
      </c>
      <c r="H24" s="85" t="s">
        <v>878</v>
      </c>
      <c r="I24" s="85" t="s">
        <v>878</v>
      </c>
      <c r="J24" s="178" t="s">
        <v>1145</v>
      </c>
      <c r="K24" s="85" t="s">
        <v>878</v>
      </c>
      <c r="L24" s="85" t="s">
        <v>878</v>
      </c>
      <c r="M24" s="85" t="s">
        <v>878</v>
      </c>
      <c r="N24" s="85" t="s">
        <v>1171</v>
      </c>
      <c r="O24" s="6" t="s">
        <v>1137</v>
      </c>
      <c r="P24" s="6" t="s">
        <v>1178</v>
      </c>
    </row>
    <row r="25" spans="1:16" x14ac:dyDescent="0.3">
      <c r="A25" s="1"/>
      <c r="B25" s="6" t="s">
        <v>82</v>
      </c>
      <c r="C25" s="6" t="s">
        <v>1017</v>
      </c>
      <c r="D25" s="85" t="s">
        <v>75</v>
      </c>
      <c r="E25" s="6" t="s">
        <v>1166</v>
      </c>
      <c r="F25" s="85" t="s">
        <v>1177</v>
      </c>
      <c r="G25" s="85" t="s">
        <v>62</v>
      </c>
      <c r="H25" s="85" t="s">
        <v>878</v>
      </c>
      <c r="I25" s="85" t="s">
        <v>878</v>
      </c>
      <c r="J25" s="179" t="s">
        <v>1148</v>
      </c>
      <c r="K25" s="85" t="s">
        <v>878</v>
      </c>
      <c r="L25" s="85" t="s">
        <v>878</v>
      </c>
      <c r="M25" s="85" t="s">
        <v>878</v>
      </c>
      <c r="N25" s="85" t="s">
        <v>878</v>
      </c>
      <c r="O25" s="6" t="s">
        <v>1137</v>
      </c>
      <c r="P25" s="6"/>
    </row>
    <row r="26" spans="1:16" x14ac:dyDescent="0.3">
      <c r="A26" s="1"/>
      <c r="B26" s="6" t="s">
        <v>82</v>
      </c>
      <c r="C26" s="6" t="s">
        <v>1017</v>
      </c>
      <c r="D26" s="85" t="s">
        <v>75</v>
      </c>
      <c r="E26" s="6" t="s">
        <v>1166</v>
      </c>
      <c r="F26" s="85" t="s">
        <v>62</v>
      </c>
      <c r="G26" s="85" t="s">
        <v>1150</v>
      </c>
      <c r="H26" s="85" t="s">
        <v>878</v>
      </c>
      <c r="I26" s="85" t="s">
        <v>878</v>
      </c>
      <c r="J26" s="178" t="s">
        <v>1145</v>
      </c>
      <c r="K26" s="85" t="s">
        <v>878</v>
      </c>
      <c r="L26" s="85" t="s">
        <v>878</v>
      </c>
      <c r="M26" s="85" t="s">
        <v>878</v>
      </c>
      <c r="N26" s="85" t="s">
        <v>878</v>
      </c>
      <c r="O26" s="6" t="s">
        <v>1137</v>
      </c>
      <c r="P26" s="6"/>
    </row>
    <row r="27" spans="1:16" x14ac:dyDescent="0.3">
      <c r="A27" s="1"/>
      <c r="B27" s="6" t="s">
        <v>82</v>
      </c>
      <c r="C27" s="6" t="s">
        <v>1017</v>
      </c>
      <c r="D27" s="85" t="s">
        <v>75</v>
      </c>
      <c r="E27" s="6" t="s">
        <v>1166</v>
      </c>
      <c r="F27" s="85" t="s">
        <v>1150</v>
      </c>
      <c r="G27" s="85" t="s">
        <v>33</v>
      </c>
      <c r="H27" s="85" t="s">
        <v>878</v>
      </c>
      <c r="I27" s="85" t="s">
        <v>878</v>
      </c>
      <c r="J27" s="179" t="s">
        <v>1148</v>
      </c>
      <c r="K27" s="85" t="s">
        <v>878</v>
      </c>
      <c r="L27" s="85" t="s">
        <v>878</v>
      </c>
      <c r="M27" s="85" t="s">
        <v>878</v>
      </c>
      <c r="N27" s="85" t="s">
        <v>878</v>
      </c>
      <c r="O27" s="6" t="s">
        <v>1137</v>
      </c>
      <c r="P27" s="6"/>
    </row>
    <row r="28" spans="1:16" x14ac:dyDescent="0.3">
      <c r="A28" s="1"/>
      <c r="B28" s="6" t="s">
        <v>82</v>
      </c>
      <c r="C28" s="6" t="s">
        <v>1018</v>
      </c>
      <c r="D28" s="85" t="s">
        <v>75</v>
      </c>
      <c r="E28" s="6" t="s">
        <v>1179</v>
      </c>
      <c r="F28" s="85" t="s">
        <v>1180</v>
      </c>
      <c r="G28" s="85" t="s">
        <v>1181</v>
      </c>
      <c r="H28" s="85" t="s">
        <v>1182</v>
      </c>
      <c r="I28" s="85" t="s">
        <v>1183</v>
      </c>
      <c r="J28" s="179" t="s">
        <v>1148</v>
      </c>
      <c r="K28" s="85" t="s">
        <v>878</v>
      </c>
      <c r="L28" s="85" t="s">
        <v>878</v>
      </c>
      <c r="M28" s="85" t="s">
        <v>878</v>
      </c>
      <c r="N28" s="85" t="s">
        <v>878</v>
      </c>
      <c r="O28" s="6" t="s">
        <v>1137</v>
      </c>
      <c r="P28" s="6"/>
    </row>
    <row r="29" spans="1:16" x14ac:dyDescent="0.3">
      <c r="A29" s="1"/>
      <c r="B29" s="6" t="s">
        <v>86</v>
      </c>
      <c r="C29" s="6" t="s">
        <v>96</v>
      </c>
      <c r="D29" s="85" t="s">
        <v>75</v>
      </c>
      <c r="E29" s="6" t="s">
        <v>1184</v>
      </c>
      <c r="F29" s="85" t="s">
        <v>32</v>
      </c>
      <c r="G29" s="85" t="s">
        <v>1185</v>
      </c>
      <c r="H29" s="85" t="s">
        <v>878</v>
      </c>
      <c r="I29" s="85" t="s">
        <v>878</v>
      </c>
      <c r="J29" s="179" t="s">
        <v>1148</v>
      </c>
      <c r="K29" s="85" t="s">
        <v>878</v>
      </c>
      <c r="L29" s="85" t="s">
        <v>878</v>
      </c>
      <c r="M29" s="85" t="s">
        <v>878</v>
      </c>
      <c r="N29" s="85" t="s">
        <v>878</v>
      </c>
      <c r="O29" s="6" t="s">
        <v>1137</v>
      </c>
      <c r="P29" s="6"/>
    </row>
    <row r="30" spans="1:16" ht="26.4" x14ac:dyDescent="0.3">
      <c r="A30" s="1"/>
      <c r="B30" s="6" t="s">
        <v>86</v>
      </c>
      <c r="C30" s="6" t="s">
        <v>96</v>
      </c>
      <c r="D30" s="85" t="s">
        <v>75</v>
      </c>
      <c r="E30" s="6" t="s">
        <v>1184</v>
      </c>
      <c r="F30" s="85" t="s">
        <v>1185</v>
      </c>
      <c r="G30" s="85" t="s">
        <v>1186</v>
      </c>
      <c r="H30" s="85" t="s">
        <v>878</v>
      </c>
      <c r="I30" s="85" t="s">
        <v>878</v>
      </c>
      <c r="J30" s="178" t="s">
        <v>1145</v>
      </c>
      <c r="K30" s="85" t="s">
        <v>878</v>
      </c>
      <c r="L30" s="85" t="s">
        <v>878</v>
      </c>
      <c r="M30" s="85" t="s">
        <v>878</v>
      </c>
      <c r="N30" s="85" t="s">
        <v>878</v>
      </c>
      <c r="O30" s="6" t="s">
        <v>1137</v>
      </c>
      <c r="P30" s="6" t="s">
        <v>1187</v>
      </c>
    </row>
    <row r="31" spans="1:16" x14ac:dyDescent="0.3">
      <c r="A31" s="1"/>
      <c r="B31" s="6" t="s">
        <v>86</v>
      </c>
      <c r="C31" s="6" t="s">
        <v>96</v>
      </c>
      <c r="D31" s="85" t="s">
        <v>75</v>
      </c>
      <c r="E31" s="6" t="s">
        <v>1184</v>
      </c>
      <c r="F31" s="85" t="s">
        <v>1186</v>
      </c>
      <c r="G31" s="85" t="s">
        <v>33</v>
      </c>
      <c r="H31" s="85" t="s">
        <v>878</v>
      </c>
      <c r="I31" s="85" t="s">
        <v>878</v>
      </c>
      <c r="J31" s="179" t="s">
        <v>1148</v>
      </c>
      <c r="K31" s="85" t="s">
        <v>878</v>
      </c>
      <c r="L31" s="85" t="s">
        <v>878</v>
      </c>
      <c r="M31" s="85" t="s">
        <v>878</v>
      </c>
      <c r="N31" s="85" t="s">
        <v>878</v>
      </c>
      <c r="O31" s="6" t="s">
        <v>1137</v>
      </c>
      <c r="P31" s="6"/>
    </row>
    <row r="32" spans="1:16" x14ac:dyDescent="0.3">
      <c r="A32" s="1"/>
      <c r="B32" s="6" t="s">
        <v>101</v>
      </c>
      <c r="C32" s="6" t="s">
        <v>102</v>
      </c>
      <c r="D32" s="85" t="s">
        <v>75</v>
      </c>
      <c r="E32" s="6" t="s">
        <v>1188</v>
      </c>
      <c r="F32" s="85" t="s">
        <v>32</v>
      </c>
      <c r="G32" s="85" t="s">
        <v>1189</v>
      </c>
      <c r="H32" s="85" t="s">
        <v>878</v>
      </c>
      <c r="I32" s="85" t="s">
        <v>878</v>
      </c>
      <c r="J32" s="180" t="s">
        <v>1190</v>
      </c>
      <c r="K32" s="85" t="s">
        <v>878</v>
      </c>
      <c r="L32" s="85" t="s">
        <v>878</v>
      </c>
      <c r="M32" s="85" t="s">
        <v>878</v>
      </c>
      <c r="N32" s="85" t="s">
        <v>878</v>
      </c>
      <c r="O32" s="6" t="s">
        <v>1137</v>
      </c>
      <c r="P32" s="6"/>
    </row>
    <row r="33" spans="1:16" x14ac:dyDescent="0.3">
      <c r="A33" s="1"/>
      <c r="B33" s="6" t="s">
        <v>101</v>
      </c>
      <c r="C33" s="6" t="s">
        <v>102</v>
      </c>
      <c r="D33" s="85" t="s">
        <v>75</v>
      </c>
      <c r="E33" s="6" t="s">
        <v>1188</v>
      </c>
      <c r="F33" s="85" t="s">
        <v>1189</v>
      </c>
      <c r="G33" s="85" t="s">
        <v>1191</v>
      </c>
      <c r="H33" s="85" t="s">
        <v>878</v>
      </c>
      <c r="I33" s="85" t="s">
        <v>878</v>
      </c>
      <c r="J33" s="179" t="s">
        <v>1148</v>
      </c>
      <c r="K33" s="85" t="s">
        <v>878</v>
      </c>
      <c r="L33" s="85" t="s">
        <v>878</v>
      </c>
      <c r="M33" s="85" t="s">
        <v>878</v>
      </c>
      <c r="N33" s="85" t="s">
        <v>878</v>
      </c>
      <c r="O33" s="6" t="s">
        <v>1137</v>
      </c>
      <c r="P33" s="6"/>
    </row>
    <row r="34" spans="1:16" x14ac:dyDescent="0.3">
      <c r="A34" s="1"/>
      <c r="B34" s="6" t="s">
        <v>101</v>
      </c>
      <c r="C34" s="6" t="s">
        <v>102</v>
      </c>
      <c r="D34" s="85" t="s">
        <v>75</v>
      </c>
      <c r="E34" s="6" t="s">
        <v>1188</v>
      </c>
      <c r="F34" s="85" t="s">
        <v>1191</v>
      </c>
      <c r="G34" s="85" t="s">
        <v>1192</v>
      </c>
      <c r="H34" s="85" t="s">
        <v>878</v>
      </c>
      <c r="I34" s="85" t="s">
        <v>878</v>
      </c>
      <c r="J34" s="178" t="s">
        <v>1145</v>
      </c>
      <c r="K34" s="85" t="s">
        <v>878</v>
      </c>
      <c r="L34" s="85" t="s">
        <v>878</v>
      </c>
      <c r="M34" s="85" t="s">
        <v>878</v>
      </c>
      <c r="N34" s="85" t="s">
        <v>878</v>
      </c>
      <c r="O34" s="6" t="s">
        <v>1137</v>
      </c>
      <c r="P34" s="6"/>
    </row>
    <row r="35" spans="1:16" x14ac:dyDescent="0.3">
      <c r="A35" s="1"/>
      <c r="B35" s="6" t="s">
        <v>101</v>
      </c>
      <c r="C35" s="6" t="s">
        <v>102</v>
      </c>
      <c r="D35" s="85" t="s">
        <v>75</v>
      </c>
      <c r="E35" s="6" t="s">
        <v>1188</v>
      </c>
      <c r="F35" s="85" t="s">
        <v>1192</v>
      </c>
      <c r="G35" s="85" t="s">
        <v>1193</v>
      </c>
      <c r="H35" s="85" t="s">
        <v>878</v>
      </c>
      <c r="I35" s="85" t="s">
        <v>878</v>
      </c>
      <c r="J35" s="179" t="s">
        <v>1148</v>
      </c>
      <c r="K35" s="85" t="s">
        <v>878</v>
      </c>
      <c r="L35" s="85" t="s">
        <v>878</v>
      </c>
      <c r="M35" s="85" t="s">
        <v>878</v>
      </c>
      <c r="N35" s="85" t="s">
        <v>878</v>
      </c>
      <c r="O35" s="6" t="s">
        <v>1137</v>
      </c>
      <c r="P35" s="6"/>
    </row>
    <row r="36" spans="1:16" x14ac:dyDescent="0.3">
      <c r="A36" s="1"/>
      <c r="B36" s="6" t="s">
        <v>101</v>
      </c>
      <c r="C36" s="6" t="s">
        <v>102</v>
      </c>
      <c r="D36" s="85" t="s">
        <v>75</v>
      </c>
      <c r="E36" s="6" t="s">
        <v>1188</v>
      </c>
      <c r="F36" s="85" t="s">
        <v>1193</v>
      </c>
      <c r="G36" s="85" t="s">
        <v>1194</v>
      </c>
      <c r="H36" s="85" t="s">
        <v>878</v>
      </c>
      <c r="I36" s="85" t="s">
        <v>878</v>
      </c>
      <c r="J36" s="178" t="s">
        <v>1145</v>
      </c>
      <c r="K36" s="85" t="s">
        <v>878</v>
      </c>
      <c r="L36" s="85" t="s">
        <v>878</v>
      </c>
      <c r="M36" s="85" t="s">
        <v>878</v>
      </c>
      <c r="N36" s="85" t="s">
        <v>878</v>
      </c>
      <c r="O36" s="6" t="s">
        <v>1137</v>
      </c>
      <c r="P36" s="6"/>
    </row>
    <row r="37" spans="1:16" x14ac:dyDescent="0.3">
      <c r="A37" s="1"/>
      <c r="B37" s="6" t="s">
        <v>101</v>
      </c>
      <c r="C37" s="6" t="s">
        <v>102</v>
      </c>
      <c r="D37" s="85" t="s">
        <v>75</v>
      </c>
      <c r="E37" s="6" t="s">
        <v>1188</v>
      </c>
      <c r="F37" s="85" t="s">
        <v>1194</v>
      </c>
      <c r="G37" s="85" t="s">
        <v>33</v>
      </c>
      <c r="H37" s="85" t="s">
        <v>878</v>
      </c>
      <c r="I37" s="85" t="s">
        <v>878</v>
      </c>
      <c r="J37" s="180" t="s">
        <v>1190</v>
      </c>
      <c r="K37" s="85" t="s">
        <v>878</v>
      </c>
      <c r="L37" s="85" t="s">
        <v>878</v>
      </c>
      <c r="M37" s="85" t="s">
        <v>878</v>
      </c>
      <c r="N37" s="85" t="s">
        <v>878</v>
      </c>
      <c r="O37" s="6" t="s">
        <v>1137</v>
      </c>
      <c r="P37" s="6"/>
    </row>
    <row r="38" spans="1:16" ht="26.4" x14ac:dyDescent="0.3">
      <c r="A38" s="1"/>
      <c r="B38" s="6" t="s">
        <v>550</v>
      </c>
      <c r="C38" s="6" t="s">
        <v>1040</v>
      </c>
      <c r="D38" s="85" t="s">
        <v>1042</v>
      </c>
      <c r="E38" s="6" t="s">
        <v>1195</v>
      </c>
      <c r="F38" s="85" t="s">
        <v>32</v>
      </c>
      <c r="G38" s="85" t="s">
        <v>33</v>
      </c>
      <c r="H38" s="85" t="s">
        <v>878</v>
      </c>
      <c r="I38" s="85" t="s">
        <v>878</v>
      </c>
      <c r="J38" s="181" t="s">
        <v>1196</v>
      </c>
      <c r="K38" s="85" t="s">
        <v>878</v>
      </c>
      <c r="L38" s="85" t="s">
        <v>878</v>
      </c>
      <c r="M38" s="85" t="s">
        <v>878</v>
      </c>
      <c r="N38" s="85" t="s">
        <v>878</v>
      </c>
      <c r="O38" s="6" t="s">
        <v>1137</v>
      </c>
      <c r="P38" s="6"/>
    </row>
    <row r="39" spans="1:16" ht="26.4" x14ac:dyDescent="0.3">
      <c r="A39" s="1"/>
      <c r="B39" s="6" t="s">
        <v>516</v>
      </c>
      <c r="C39" s="6" t="s">
        <v>1046</v>
      </c>
      <c r="D39" s="85" t="s">
        <v>75</v>
      </c>
      <c r="E39" s="6" t="s">
        <v>1197</v>
      </c>
      <c r="F39" s="85" t="s">
        <v>1198</v>
      </c>
      <c r="G39" s="85" t="s">
        <v>46</v>
      </c>
      <c r="H39" s="85" t="s">
        <v>1199</v>
      </c>
      <c r="I39" s="85" t="s">
        <v>878</v>
      </c>
      <c r="J39" s="182" t="s">
        <v>1200</v>
      </c>
      <c r="K39" s="85" t="s">
        <v>878</v>
      </c>
      <c r="L39" s="85" t="s">
        <v>878</v>
      </c>
      <c r="M39" s="85" t="s">
        <v>1201</v>
      </c>
      <c r="N39" s="85" t="s">
        <v>878</v>
      </c>
      <c r="O39" s="6" t="s">
        <v>1137</v>
      </c>
      <c r="P39" s="6" t="s">
        <v>1202</v>
      </c>
    </row>
    <row r="40" spans="1:16" ht="26.4" x14ac:dyDescent="0.3">
      <c r="A40" s="1"/>
      <c r="B40" s="6" t="s">
        <v>516</v>
      </c>
      <c r="C40" s="6" t="s">
        <v>1046</v>
      </c>
      <c r="D40" s="85" t="s">
        <v>75</v>
      </c>
      <c r="E40" s="6" t="s">
        <v>1197</v>
      </c>
      <c r="F40" s="85" t="s">
        <v>46</v>
      </c>
      <c r="G40" s="85" t="s">
        <v>1203</v>
      </c>
      <c r="H40" s="85" t="s">
        <v>878</v>
      </c>
      <c r="I40" s="85" t="s">
        <v>1204</v>
      </c>
      <c r="J40" s="182" t="s">
        <v>1200</v>
      </c>
      <c r="K40" s="85" t="s">
        <v>878</v>
      </c>
      <c r="L40" s="85" t="s">
        <v>878</v>
      </c>
      <c r="M40" s="85" t="s">
        <v>878</v>
      </c>
      <c r="N40" s="85" t="s">
        <v>878</v>
      </c>
      <c r="O40" s="6" t="s">
        <v>1137</v>
      </c>
      <c r="P40" s="6" t="s">
        <v>1205</v>
      </c>
    </row>
    <row r="41" spans="1:16" x14ac:dyDescent="0.3">
      <c r="A41" s="1"/>
      <c r="B41" s="6" t="s">
        <v>104</v>
      </c>
      <c r="C41" s="6" t="s">
        <v>107</v>
      </c>
      <c r="D41" s="85" t="s">
        <v>75</v>
      </c>
      <c r="E41" s="6" t="s">
        <v>1206</v>
      </c>
      <c r="F41" s="85" t="s">
        <v>32</v>
      </c>
      <c r="G41" s="85" t="s">
        <v>1191</v>
      </c>
      <c r="H41" s="85" t="s">
        <v>878</v>
      </c>
      <c r="I41" s="85" t="s">
        <v>878</v>
      </c>
      <c r="J41" s="180" t="s">
        <v>1190</v>
      </c>
      <c r="K41" s="85" t="s">
        <v>878</v>
      </c>
      <c r="L41" s="85" t="s">
        <v>878</v>
      </c>
      <c r="M41" s="85" t="s">
        <v>878</v>
      </c>
      <c r="N41" s="85" t="s">
        <v>878</v>
      </c>
      <c r="O41" s="6" t="s">
        <v>1137</v>
      </c>
      <c r="P41" s="6"/>
    </row>
    <row r="42" spans="1:16" x14ac:dyDescent="0.3">
      <c r="A42" s="1"/>
      <c r="B42" s="6" t="s">
        <v>104</v>
      </c>
      <c r="C42" s="6" t="s">
        <v>107</v>
      </c>
      <c r="D42" s="85" t="s">
        <v>75</v>
      </c>
      <c r="E42" s="6" t="s">
        <v>1206</v>
      </c>
      <c r="F42" s="85" t="s">
        <v>1191</v>
      </c>
      <c r="G42" s="85" t="s">
        <v>1174</v>
      </c>
      <c r="H42" s="85" t="s">
        <v>878</v>
      </c>
      <c r="I42" s="85" t="s">
        <v>878</v>
      </c>
      <c r="J42" s="178" t="s">
        <v>1145</v>
      </c>
      <c r="K42" s="85" t="s">
        <v>878</v>
      </c>
      <c r="L42" s="85" t="s">
        <v>878</v>
      </c>
      <c r="M42" s="85" t="s">
        <v>878</v>
      </c>
      <c r="N42" s="85" t="s">
        <v>878</v>
      </c>
      <c r="O42" s="6" t="s">
        <v>1137</v>
      </c>
      <c r="P42" s="6"/>
    </row>
    <row r="43" spans="1:16" x14ac:dyDescent="0.3">
      <c r="A43" s="1"/>
      <c r="B43" s="6" t="s">
        <v>104</v>
      </c>
      <c r="C43" s="6" t="s">
        <v>107</v>
      </c>
      <c r="D43" s="85" t="s">
        <v>75</v>
      </c>
      <c r="E43" s="6" t="s">
        <v>1206</v>
      </c>
      <c r="F43" s="85" t="s">
        <v>1174</v>
      </c>
      <c r="G43" s="85" t="s">
        <v>1193</v>
      </c>
      <c r="H43" s="85" t="s">
        <v>878</v>
      </c>
      <c r="I43" s="85" t="s">
        <v>878</v>
      </c>
      <c r="J43" s="180" t="s">
        <v>1190</v>
      </c>
      <c r="K43" s="85" t="s">
        <v>878</v>
      </c>
      <c r="L43" s="85" t="s">
        <v>878</v>
      </c>
      <c r="M43" s="85" t="s">
        <v>878</v>
      </c>
      <c r="N43" s="85" t="s">
        <v>878</v>
      </c>
      <c r="O43" s="6" t="s">
        <v>1137</v>
      </c>
      <c r="P43" s="6"/>
    </row>
    <row r="44" spans="1:16" x14ac:dyDescent="0.3">
      <c r="A44" s="1"/>
      <c r="B44" s="6" t="s">
        <v>104</v>
      </c>
      <c r="C44" s="6" t="s">
        <v>107</v>
      </c>
      <c r="D44" s="85" t="s">
        <v>75</v>
      </c>
      <c r="E44" s="6" t="s">
        <v>1206</v>
      </c>
      <c r="F44" s="85" t="s">
        <v>1193</v>
      </c>
      <c r="G44" s="85" t="s">
        <v>1207</v>
      </c>
      <c r="H44" s="85" t="s">
        <v>878</v>
      </c>
      <c r="I44" s="85" t="s">
        <v>878</v>
      </c>
      <c r="J44" s="178" t="s">
        <v>1145</v>
      </c>
      <c r="K44" s="85" t="s">
        <v>878</v>
      </c>
      <c r="L44" s="85" t="s">
        <v>878</v>
      </c>
      <c r="M44" s="85" t="s">
        <v>878</v>
      </c>
      <c r="N44" s="85" t="s">
        <v>878</v>
      </c>
      <c r="O44" s="6" t="s">
        <v>1137</v>
      </c>
      <c r="P44" s="6"/>
    </row>
    <row r="45" spans="1:16" x14ac:dyDescent="0.3">
      <c r="A45" s="1"/>
      <c r="B45" s="6" t="s">
        <v>104</v>
      </c>
      <c r="C45" s="6" t="s">
        <v>107</v>
      </c>
      <c r="D45" s="85" t="s">
        <v>75</v>
      </c>
      <c r="E45" s="6" t="s">
        <v>1206</v>
      </c>
      <c r="F45" s="85" t="s">
        <v>1207</v>
      </c>
      <c r="G45" s="85" t="s">
        <v>33</v>
      </c>
      <c r="H45" s="85" t="s">
        <v>878</v>
      </c>
      <c r="I45" s="85" t="s">
        <v>878</v>
      </c>
      <c r="J45" s="180" t="s">
        <v>1190</v>
      </c>
      <c r="K45" s="85" t="s">
        <v>878</v>
      </c>
      <c r="L45" s="85" t="s">
        <v>878</v>
      </c>
      <c r="M45" s="85" t="s">
        <v>878</v>
      </c>
      <c r="N45" s="85" t="s">
        <v>878</v>
      </c>
      <c r="O45" s="6" t="s">
        <v>1137</v>
      </c>
      <c r="P45" s="6"/>
    </row>
    <row r="46" spans="1:16" x14ac:dyDescent="0.3">
      <c r="A46" s="1"/>
      <c r="B46" s="6" t="s">
        <v>104</v>
      </c>
      <c r="C46" s="6" t="s">
        <v>113</v>
      </c>
      <c r="D46" s="85" t="s">
        <v>75</v>
      </c>
      <c r="E46" s="6" t="s">
        <v>1208</v>
      </c>
      <c r="F46" s="85" t="s">
        <v>32</v>
      </c>
      <c r="G46" s="85" t="s">
        <v>1209</v>
      </c>
      <c r="H46" s="85" t="s">
        <v>878</v>
      </c>
      <c r="I46" s="85" t="s">
        <v>878</v>
      </c>
      <c r="J46" s="178" t="s">
        <v>1145</v>
      </c>
      <c r="K46" s="85" t="s">
        <v>878</v>
      </c>
      <c r="L46" s="85" t="s">
        <v>878</v>
      </c>
      <c r="M46" s="85" t="s">
        <v>878</v>
      </c>
      <c r="N46" s="85" t="s">
        <v>878</v>
      </c>
      <c r="O46" s="6" t="s">
        <v>1137</v>
      </c>
      <c r="P46" s="6"/>
    </row>
    <row r="47" spans="1:16" x14ac:dyDescent="0.3">
      <c r="A47" s="1"/>
      <c r="B47" s="6" t="s">
        <v>104</v>
      </c>
      <c r="C47" s="6" t="s">
        <v>113</v>
      </c>
      <c r="D47" s="85" t="s">
        <v>75</v>
      </c>
      <c r="E47" s="6" t="s">
        <v>1208</v>
      </c>
      <c r="F47" s="85" t="s">
        <v>1209</v>
      </c>
      <c r="G47" s="85" t="s">
        <v>1210</v>
      </c>
      <c r="H47" s="85" t="s">
        <v>878</v>
      </c>
      <c r="I47" s="85" t="s">
        <v>878</v>
      </c>
      <c r="J47" s="179" t="s">
        <v>1148</v>
      </c>
      <c r="K47" s="85" t="s">
        <v>878</v>
      </c>
      <c r="L47" s="85" t="s">
        <v>878</v>
      </c>
      <c r="M47" s="85" t="s">
        <v>878</v>
      </c>
      <c r="N47" s="85" t="s">
        <v>878</v>
      </c>
      <c r="O47" s="6" t="s">
        <v>1137</v>
      </c>
      <c r="P47" s="6"/>
    </row>
    <row r="48" spans="1:16" x14ac:dyDescent="0.3">
      <c r="A48" s="1"/>
      <c r="B48" s="6" t="s">
        <v>104</v>
      </c>
      <c r="C48" s="6" t="s">
        <v>113</v>
      </c>
      <c r="D48" s="85" t="s">
        <v>75</v>
      </c>
      <c r="E48" s="6" t="s">
        <v>1208</v>
      </c>
      <c r="F48" s="85" t="s">
        <v>1210</v>
      </c>
      <c r="G48" s="85" t="s">
        <v>1211</v>
      </c>
      <c r="H48" s="85" t="s">
        <v>878</v>
      </c>
      <c r="I48" s="85" t="s">
        <v>878</v>
      </c>
      <c r="J48" s="178" t="s">
        <v>1145</v>
      </c>
      <c r="K48" s="85" t="s">
        <v>878</v>
      </c>
      <c r="L48" s="85" t="s">
        <v>878</v>
      </c>
      <c r="M48" s="85" t="s">
        <v>878</v>
      </c>
      <c r="N48" s="85" t="s">
        <v>878</v>
      </c>
      <c r="O48" s="6" t="s">
        <v>1137</v>
      </c>
      <c r="P48" s="6"/>
    </row>
    <row r="49" spans="1:16" x14ac:dyDescent="0.3">
      <c r="A49" s="1"/>
      <c r="B49" s="6" t="s">
        <v>104</v>
      </c>
      <c r="C49" s="6" t="s">
        <v>113</v>
      </c>
      <c r="D49" s="85" t="s">
        <v>75</v>
      </c>
      <c r="E49" s="6" t="s">
        <v>1208</v>
      </c>
      <c r="F49" s="85" t="s">
        <v>1211</v>
      </c>
      <c r="G49" s="85" t="s">
        <v>33</v>
      </c>
      <c r="H49" s="85" t="s">
        <v>878</v>
      </c>
      <c r="I49" s="85" t="s">
        <v>878</v>
      </c>
      <c r="J49" s="179" t="s">
        <v>1148</v>
      </c>
      <c r="K49" s="85" t="s">
        <v>878</v>
      </c>
      <c r="L49" s="85" t="s">
        <v>878</v>
      </c>
      <c r="M49" s="85" t="s">
        <v>878</v>
      </c>
      <c r="N49" s="85" t="s">
        <v>878</v>
      </c>
      <c r="O49" s="6" t="s">
        <v>1137</v>
      </c>
      <c r="P49" s="6"/>
    </row>
    <row r="50" spans="1:16" x14ac:dyDescent="0.3">
      <c r="A50" s="1"/>
      <c r="B50" s="6" t="s">
        <v>121</v>
      </c>
      <c r="C50" s="6" t="s">
        <v>127</v>
      </c>
      <c r="D50" s="85" t="s">
        <v>133</v>
      </c>
      <c r="E50" s="6" t="s">
        <v>1212</v>
      </c>
      <c r="F50" s="85" t="s">
        <v>32</v>
      </c>
      <c r="G50" s="85" t="s">
        <v>1173</v>
      </c>
      <c r="H50" s="85" t="s">
        <v>878</v>
      </c>
      <c r="I50" s="85" t="s">
        <v>878</v>
      </c>
      <c r="J50" s="179" t="s">
        <v>1148</v>
      </c>
      <c r="K50" s="85" t="s">
        <v>878</v>
      </c>
      <c r="L50" s="85" t="s">
        <v>878</v>
      </c>
      <c r="M50" s="85" t="s">
        <v>878</v>
      </c>
      <c r="N50" s="85" t="s">
        <v>878</v>
      </c>
      <c r="O50" s="6" t="s">
        <v>1137</v>
      </c>
      <c r="P50" s="6"/>
    </row>
    <row r="51" spans="1:16" x14ac:dyDescent="0.3">
      <c r="A51" s="1"/>
      <c r="B51" s="6" t="s">
        <v>121</v>
      </c>
      <c r="C51" s="6" t="s">
        <v>127</v>
      </c>
      <c r="D51" s="85" t="s">
        <v>133</v>
      </c>
      <c r="E51" s="6" t="s">
        <v>1212</v>
      </c>
      <c r="F51" s="85" t="s">
        <v>1173</v>
      </c>
      <c r="G51" s="85" t="s">
        <v>1213</v>
      </c>
      <c r="H51" s="85" t="s">
        <v>878</v>
      </c>
      <c r="I51" s="85" t="s">
        <v>878</v>
      </c>
      <c r="J51" s="178" t="s">
        <v>1145</v>
      </c>
      <c r="K51" s="85" t="s">
        <v>878</v>
      </c>
      <c r="L51" s="85" t="s">
        <v>878</v>
      </c>
      <c r="M51" s="85" t="s">
        <v>878</v>
      </c>
      <c r="N51" s="85" t="s">
        <v>878</v>
      </c>
      <c r="O51" s="6" t="s">
        <v>1137</v>
      </c>
      <c r="P51" s="6"/>
    </row>
    <row r="52" spans="1:16" x14ac:dyDescent="0.3">
      <c r="A52" s="1"/>
      <c r="B52" s="6" t="s">
        <v>121</v>
      </c>
      <c r="C52" s="6" t="s">
        <v>127</v>
      </c>
      <c r="D52" s="85" t="s">
        <v>133</v>
      </c>
      <c r="E52" s="6" t="s">
        <v>1212</v>
      </c>
      <c r="F52" s="85" t="s">
        <v>1213</v>
      </c>
      <c r="G52" s="85" t="s">
        <v>62</v>
      </c>
      <c r="H52" s="85" t="s">
        <v>878</v>
      </c>
      <c r="I52" s="85" t="s">
        <v>878</v>
      </c>
      <c r="J52" s="179" t="s">
        <v>1148</v>
      </c>
      <c r="K52" s="85" t="s">
        <v>878</v>
      </c>
      <c r="L52" s="85" t="s">
        <v>878</v>
      </c>
      <c r="M52" s="85" t="s">
        <v>878</v>
      </c>
      <c r="N52" s="85" t="s">
        <v>878</v>
      </c>
      <c r="O52" s="6" t="s">
        <v>1137</v>
      </c>
      <c r="P52" s="6"/>
    </row>
    <row r="53" spans="1:16" x14ac:dyDescent="0.3">
      <c r="A53" s="1"/>
      <c r="B53" s="6" t="s">
        <v>121</v>
      </c>
      <c r="C53" s="6" t="s">
        <v>127</v>
      </c>
      <c r="D53" s="85" t="s">
        <v>133</v>
      </c>
      <c r="E53" s="6" t="s">
        <v>1212</v>
      </c>
      <c r="F53" s="85" t="s">
        <v>62</v>
      </c>
      <c r="G53" s="85" t="s">
        <v>1214</v>
      </c>
      <c r="H53" s="85" t="s">
        <v>878</v>
      </c>
      <c r="I53" s="85" t="s">
        <v>878</v>
      </c>
      <c r="J53" s="178" t="s">
        <v>1145</v>
      </c>
      <c r="K53" s="85" t="s">
        <v>878</v>
      </c>
      <c r="L53" s="85" t="s">
        <v>878</v>
      </c>
      <c r="M53" s="85" t="s">
        <v>878</v>
      </c>
      <c r="N53" s="85" t="s">
        <v>878</v>
      </c>
      <c r="O53" s="6" t="s">
        <v>1137</v>
      </c>
      <c r="P53" s="6"/>
    </row>
    <row r="54" spans="1:16" x14ac:dyDescent="0.3">
      <c r="A54" s="1"/>
      <c r="B54" s="6" t="s">
        <v>121</v>
      </c>
      <c r="C54" s="6" t="s">
        <v>127</v>
      </c>
      <c r="D54" s="85" t="s">
        <v>133</v>
      </c>
      <c r="E54" s="6" t="s">
        <v>1212</v>
      </c>
      <c r="F54" s="85" t="s">
        <v>1214</v>
      </c>
      <c r="G54" s="85" t="s">
        <v>33</v>
      </c>
      <c r="H54" s="85" t="s">
        <v>878</v>
      </c>
      <c r="I54" s="85" t="s">
        <v>878</v>
      </c>
      <c r="J54" s="179" t="s">
        <v>1148</v>
      </c>
      <c r="K54" s="85" t="s">
        <v>878</v>
      </c>
      <c r="L54" s="85" t="s">
        <v>878</v>
      </c>
      <c r="M54" s="85" t="s">
        <v>878</v>
      </c>
      <c r="N54" s="85" t="s">
        <v>878</v>
      </c>
      <c r="O54" s="6" t="s">
        <v>1137</v>
      </c>
      <c r="P54" s="6"/>
    </row>
    <row r="55" spans="1:16" x14ac:dyDescent="0.3">
      <c r="A55" s="1"/>
      <c r="B55" s="6" t="s">
        <v>535</v>
      </c>
      <c r="C55" s="6" t="s">
        <v>961</v>
      </c>
      <c r="D55" s="85" t="s">
        <v>75</v>
      </c>
      <c r="E55" s="6" t="s">
        <v>1215</v>
      </c>
      <c r="F55" s="85" t="s">
        <v>32</v>
      </c>
      <c r="G55" s="85" t="s">
        <v>33</v>
      </c>
      <c r="H55" s="85" t="s">
        <v>878</v>
      </c>
      <c r="I55" s="85" t="s">
        <v>878</v>
      </c>
      <c r="J55" s="177" t="s">
        <v>1136</v>
      </c>
      <c r="K55" s="85" t="s">
        <v>878</v>
      </c>
      <c r="L55" s="85" t="s">
        <v>878</v>
      </c>
      <c r="M55" s="85" t="s">
        <v>878</v>
      </c>
      <c r="N55" s="85" t="s">
        <v>878</v>
      </c>
      <c r="O55" s="6" t="s">
        <v>1137</v>
      </c>
      <c r="P55" s="6"/>
    </row>
    <row r="56" spans="1:16" x14ac:dyDescent="0.3">
      <c r="A56" s="1"/>
      <c r="B56" s="6" t="s">
        <v>535</v>
      </c>
      <c r="C56" s="6" t="s">
        <v>1068</v>
      </c>
      <c r="D56" s="85" t="s">
        <v>75</v>
      </c>
      <c r="E56" s="6" t="s">
        <v>1216</v>
      </c>
      <c r="F56" s="85" t="s">
        <v>32</v>
      </c>
      <c r="G56" s="85" t="s">
        <v>33</v>
      </c>
      <c r="H56" s="85" t="s">
        <v>878</v>
      </c>
      <c r="I56" s="85" t="s">
        <v>878</v>
      </c>
      <c r="J56" s="177" t="s">
        <v>1136</v>
      </c>
      <c r="K56" s="85" t="s">
        <v>878</v>
      </c>
      <c r="L56" s="85" t="s">
        <v>878</v>
      </c>
      <c r="M56" s="85" t="s">
        <v>878</v>
      </c>
      <c r="N56" s="85" t="s">
        <v>878</v>
      </c>
      <c r="O56" s="6" t="s">
        <v>1137</v>
      </c>
      <c r="P56" s="6"/>
    </row>
    <row r="57" spans="1:16" x14ac:dyDescent="0.3">
      <c r="A57" s="1"/>
      <c r="B57" s="6" t="s">
        <v>535</v>
      </c>
      <c r="C57" s="6" t="s">
        <v>1069</v>
      </c>
      <c r="D57" s="85" t="s">
        <v>75</v>
      </c>
      <c r="E57" s="6" t="s">
        <v>1217</v>
      </c>
      <c r="F57" s="85" t="s">
        <v>32</v>
      </c>
      <c r="G57" s="85" t="s">
        <v>33</v>
      </c>
      <c r="H57" s="85" t="s">
        <v>878</v>
      </c>
      <c r="I57" s="85" t="s">
        <v>878</v>
      </c>
      <c r="J57" s="177" t="s">
        <v>1136</v>
      </c>
      <c r="K57" s="85" t="s">
        <v>878</v>
      </c>
      <c r="L57" s="85" t="s">
        <v>878</v>
      </c>
      <c r="M57" s="85" t="s">
        <v>878</v>
      </c>
      <c r="N57" s="85" t="s">
        <v>878</v>
      </c>
      <c r="O57" s="6" t="s">
        <v>1137</v>
      </c>
      <c r="P57" s="6"/>
    </row>
    <row r="58" spans="1:16" x14ac:dyDescent="0.3">
      <c r="A58" s="1"/>
      <c r="B58" s="6" t="s">
        <v>535</v>
      </c>
      <c r="C58" s="6" t="s">
        <v>1070</v>
      </c>
      <c r="D58" s="85" t="s">
        <v>75</v>
      </c>
      <c r="E58" s="6" t="s">
        <v>1218</v>
      </c>
      <c r="F58" s="85" t="s">
        <v>32</v>
      </c>
      <c r="G58" s="85" t="s">
        <v>33</v>
      </c>
      <c r="H58" s="85" t="s">
        <v>878</v>
      </c>
      <c r="I58" s="85" t="s">
        <v>878</v>
      </c>
      <c r="J58" s="177" t="s">
        <v>1136</v>
      </c>
      <c r="K58" s="85" t="s">
        <v>878</v>
      </c>
      <c r="L58" s="85" t="s">
        <v>878</v>
      </c>
      <c r="M58" s="85" t="s">
        <v>878</v>
      </c>
      <c r="N58" s="85" t="s">
        <v>878</v>
      </c>
      <c r="O58" s="6" t="s">
        <v>1137</v>
      </c>
      <c r="P58" s="6"/>
    </row>
    <row r="59" spans="1:16" x14ac:dyDescent="0.3">
      <c r="A59" s="1"/>
      <c r="B59" s="6" t="s">
        <v>551</v>
      </c>
      <c r="C59" s="6" t="s">
        <v>965</v>
      </c>
      <c r="D59" s="85" t="s">
        <v>75</v>
      </c>
      <c r="E59" s="6" t="s">
        <v>1219</v>
      </c>
      <c r="F59" s="85" t="s">
        <v>32</v>
      </c>
      <c r="G59" s="85" t="s">
        <v>33</v>
      </c>
      <c r="H59" s="85" t="s">
        <v>878</v>
      </c>
      <c r="I59" s="85" t="s">
        <v>878</v>
      </c>
      <c r="J59" s="181" t="s">
        <v>1196</v>
      </c>
      <c r="K59" s="85" t="s">
        <v>878</v>
      </c>
      <c r="L59" s="85" t="s">
        <v>878</v>
      </c>
      <c r="M59" s="85" t="s">
        <v>878</v>
      </c>
      <c r="N59" s="85" t="s">
        <v>878</v>
      </c>
      <c r="O59" s="6" t="s">
        <v>1137</v>
      </c>
      <c r="P59" s="6"/>
    </row>
    <row r="60" spans="1:16" x14ac:dyDescent="0.3">
      <c r="A60" s="1"/>
      <c r="B60" s="6" t="s">
        <v>148</v>
      </c>
      <c r="C60" s="6" t="s">
        <v>1083</v>
      </c>
      <c r="D60" s="85" t="s">
        <v>75</v>
      </c>
      <c r="E60" s="6" t="s">
        <v>1220</v>
      </c>
      <c r="F60" s="85" t="s">
        <v>32</v>
      </c>
      <c r="G60" s="85" t="s">
        <v>1221</v>
      </c>
      <c r="H60" s="85" t="s">
        <v>878</v>
      </c>
      <c r="I60" s="85" t="s">
        <v>1222</v>
      </c>
      <c r="J60" s="179" t="s">
        <v>1148</v>
      </c>
      <c r="K60" s="85" t="s">
        <v>878</v>
      </c>
      <c r="L60" s="85" t="s">
        <v>878</v>
      </c>
      <c r="M60" s="85" t="s">
        <v>878</v>
      </c>
      <c r="N60" s="85" t="s">
        <v>878</v>
      </c>
      <c r="O60" s="6" t="s">
        <v>1137</v>
      </c>
      <c r="P60" s="6"/>
    </row>
    <row r="61" spans="1:16" x14ac:dyDescent="0.3">
      <c r="A61" s="1"/>
      <c r="B61" s="6" t="s">
        <v>148</v>
      </c>
      <c r="C61" s="6" t="s">
        <v>1083</v>
      </c>
      <c r="D61" s="85" t="s">
        <v>1035</v>
      </c>
      <c r="E61" s="6" t="s">
        <v>1223</v>
      </c>
      <c r="F61" s="85" t="s">
        <v>1221</v>
      </c>
      <c r="G61" s="85" t="s">
        <v>1224</v>
      </c>
      <c r="H61" s="85" t="s">
        <v>878</v>
      </c>
      <c r="I61" s="85" t="s">
        <v>878</v>
      </c>
      <c r="J61" s="179" t="s">
        <v>1148</v>
      </c>
      <c r="K61" s="85" t="s">
        <v>878</v>
      </c>
      <c r="L61" s="85" t="s">
        <v>878</v>
      </c>
      <c r="M61" s="85" t="s">
        <v>878</v>
      </c>
      <c r="N61" s="85" t="s">
        <v>878</v>
      </c>
      <c r="O61" s="6" t="s">
        <v>1137</v>
      </c>
      <c r="P61" s="6"/>
    </row>
    <row r="62" spans="1:16" x14ac:dyDescent="0.3">
      <c r="A62" s="1"/>
      <c r="B62" s="6" t="s">
        <v>148</v>
      </c>
      <c r="C62" s="6" t="s">
        <v>1083</v>
      </c>
      <c r="D62" s="85" t="s">
        <v>1035</v>
      </c>
      <c r="E62" s="6" t="s">
        <v>1223</v>
      </c>
      <c r="F62" s="85" t="s">
        <v>1225</v>
      </c>
      <c r="G62" s="85" t="s">
        <v>1226</v>
      </c>
      <c r="H62" s="85" t="s">
        <v>1227</v>
      </c>
      <c r="I62" s="85" t="s">
        <v>1207</v>
      </c>
      <c r="J62" s="179" t="s">
        <v>1148</v>
      </c>
      <c r="K62" s="85" t="s">
        <v>878</v>
      </c>
      <c r="L62" s="85" t="s">
        <v>878</v>
      </c>
      <c r="M62" s="85" t="s">
        <v>878</v>
      </c>
      <c r="N62" s="85" t="s">
        <v>878</v>
      </c>
      <c r="O62" s="6" t="s">
        <v>1137</v>
      </c>
      <c r="P62" s="6"/>
    </row>
    <row r="63" spans="1:16" x14ac:dyDescent="0.3">
      <c r="A63" s="1"/>
      <c r="B63" s="6" t="s">
        <v>152</v>
      </c>
      <c r="C63" s="6" t="s">
        <v>1084</v>
      </c>
      <c r="D63" s="85" t="s">
        <v>1035</v>
      </c>
      <c r="E63" s="6" t="s">
        <v>1228</v>
      </c>
      <c r="F63" s="85" t="s">
        <v>32</v>
      </c>
      <c r="G63" s="85" t="s">
        <v>1173</v>
      </c>
      <c r="H63" s="85" t="s">
        <v>878</v>
      </c>
      <c r="I63" s="85" t="s">
        <v>878</v>
      </c>
      <c r="J63" s="179" t="s">
        <v>1148</v>
      </c>
      <c r="K63" s="85" t="s">
        <v>878</v>
      </c>
      <c r="L63" s="85" t="s">
        <v>878</v>
      </c>
      <c r="M63" s="85" t="s">
        <v>878</v>
      </c>
      <c r="N63" s="85" t="s">
        <v>878</v>
      </c>
      <c r="O63" s="6" t="s">
        <v>1137</v>
      </c>
      <c r="P63" s="6"/>
    </row>
    <row r="64" spans="1:16" x14ac:dyDescent="0.3">
      <c r="A64" s="1"/>
      <c r="B64" s="6" t="s">
        <v>152</v>
      </c>
      <c r="C64" s="6" t="s">
        <v>1084</v>
      </c>
      <c r="D64" s="85" t="s">
        <v>1035</v>
      </c>
      <c r="E64" s="6" t="s">
        <v>1228</v>
      </c>
      <c r="F64" s="85" t="s">
        <v>1173</v>
      </c>
      <c r="G64" s="85" t="s">
        <v>1174</v>
      </c>
      <c r="H64" s="85" t="s">
        <v>878</v>
      </c>
      <c r="I64" s="85" t="s">
        <v>878</v>
      </c>
      <c r="J64" s="178" t="s">
        <v>1145</v>
      </c>
      <c r="K64" s="85" t="s">
        <v>878</v>
      </c>
      <c r="L64" s="85" t="s">
        <v>878</v>
      </c>
      <c r="M64" s="85" t="s">
        <v>878</v>
      </c>
      <c r="N64" s="85" t="s">
        <v>878</v>
      </c>
      <c r="O64" s="6" t="s">
        <v>1137</v>
      </c>
      <c r="P64" s="6"/>
    </row>
    <row r="65" spans="1:16" x14ac:dyDescent="0.3">
      <c r="A65" s="1"/>
      <c r="B65" s="6" t="s">
        <v>152</v>
      </c>
      <c r="C65" s="6" t="s">
        <v>1084</v>
      </c>
      <c r="D65" s="85" t="s">
        <v>1035</v>
      </c>
      <c r="E65" s="6" t="s">
        <v>1228</v>
      </c>
      <c r="F65" s="85" t="s">
        <v>1174</v>
      </c>
      <c r="G65" s="85" t="s">
        <v>1229</v>
      </c>
      <c r="H65" s="85" t="s">
        <v>878</v>
      </c>
      <c r="I65" s="85" t="s">
        <v>1230</v>
      </c>
      <c r="J65" s="179" t="s">
        <v>1148</v>
      </c>
      <c r="K65" s="85" t="s">
        <v>878</v>
      </c>
      <c r="L65" s="85" t="s">
        <v>878</v>
      </c>
      <c r="M65" s="85" t="s">
        <v>878</v>
      </c>
      <c r="N65" s="85" t="s">
        <v>878</v>
      </c>
      <c r="O65" s="6" t="s">
        <v>1137</v>
      </c>
      <c r="P6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2754</v>
      </c>
      <c r="C5" s="1"/>
      <c r="D5" s="1"/>
      <c r="E5" s="1"/>
      <c r="F5" s="1"/>
      <c r="G5" s="1"/>
      <c r="H5" s="1"/>
    </row>
    <row r="6" spans="1:8" ht="52.95" customHeight="1" x14ac:dyDescent="0.3">
      <c r="A6" s="1"/>
      <c r="B6" s="3" t="s">
        <v>4</v>
      </c>
      <c r="C6" s="3" t="s">
        <v>2755</v>
      </c>
      <c r="D6" s="3" t="s">
        <v>2756</v>
      </c>
      <c r="E6" s="3" t="s">
        <v>7</v>
      </c>
      <c r="F6" s="3" t="s">
        <v>8</v>
      </c>
      <c r="G6" s="3" t="s">
        <v>2757</v>
      </c>
      <c r="H6" s="3" t="s">
        <v>1504</v>
      </c>
    </row>
    <row r="7" spans="1:8" x14ac:dyDescent="0.3">
      <c r="A7" s="1"/>
      <c r="B7" s="6" t="s">
        <v>2758</v>
      </c>
      <c r="C7" s="6" t="s">
        <v>51</v>
      </c>
      <c r="D7" s="85" t="s">
        <v>2759</v>
      </c>
      <c r="E7" s="85" t="s">
        <v>2760</v>
      </c>
      <c r="F7" s="85" t="s">
        <v>1177</v>
      </c>
      <c r="G7" s="6" t="s">
        <v>878</v>
      </c>
      <c r="H7" s="6" t="s">
        <v>2761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878</v>
      </c>
      <c r="C8" s="183" t="s">
        <v>878</v>
      </c>
      <c r="D8" s="183" t="s">
        <v>878</v>
      </c>
      <c r="E8" s="183" t="s">
        <v>878</v>
      </c>
      <c r="F8" s="183" t="s">
        <v>878</v>
      </c>
      <c r="G8" s="183" t="s">
        <v>2765</v>
      </c>
      <c r="H8" s="183" t="s">
        <v>878</v>
      </c>
      <c r="I8" s="183" t="s">
        <v>878</v>
      </c>
      <c r="J8" s="183" t="s">
        <v>2766</v>
      </c>
      <c r="K8" s="183" t="s">
        <v>878</v>
      </c>
      <c r="L8" s="183" t="s">
        <v>878</v>
      </c>
      <c r="M8" s="183" t="s">
        <v>2767</v>
      </c>
      <c r="N8" s="183" t="s">
        <v>878</v>
      </c>
      <c r="O8" s="183" t="s">
        <v>878</v>
      </c>
      <c r="P8" s="183" t="s">
        <v>2768</v>
      </c>
      <c r="Q8" s="183" t="s">
        <v>878</v>
      </c>
      <c r="R8" s="183" t="s">
        <v>878</v>
      </c>
      <c r="S8" s="183" t="s">
        <v>2769</v>
      </c>
      <c r="T8" s="183" t="s">
        <v>878</v>
      </c>
      <c r="U8" s="183" t="s">
        <v>878</v>
      </c>
      <c r="V8" s="183" t="s">
        <v>2770</v>
      </c>
      <c r="W8" s="183" t="s">
        <v>878</v>
      </c>
      <c r="X8" s="183" t="s">
        <v>878</v>
      </c>
      <c r="Y8" s="183" t="s">
        <v>2771</v>
      </c>
      <c r="Z8" s="183" t="s">
        <v>878</v>
      </c>
      <c r="AA8" s="183" t="s">
        <v>878</v>
      </c>
      <c r="AB8" s="183" t="s">
        <v>2772</v>
      </c>
      <c r="AC8" s="183" t="s">
        <v>878</v>
      </c>
      <c r="AD8" s="183" t="s">
        <v>878</v>
      </c>
      <c r="AE8" s="183" t="s">
        <v>2773</v>
      </c>
      <c r="AF8" s="183" t="s">
        <v>878</v>
      </c>
      <c r="AG8" s="183" t="s">
        <v>878</v>
      </c>
      <c r="AH8" s="183" t="s">
        <v>2774</v>
      </c>
      <c r="AI8" s="183" t="s">
        <v>878</v>
      </c>
      <c r="AJ8" s="183" t="s">
        <v>878</v>
      </c>
      <c r="AK8" s="183" t="s">
        <v>2775</v>
      </c>
      <c r="AL8" s="183" t="s">
        <v>878</v>
      </c>
      <c r="AM8" s="183" t="s">
        <v>878</v>
      </c>
      <c r="AN8" s="183" t="s">
        <v>2776</v>
      </c>
      <c r="AO8" s="183" t="s">
        <v>878</v>
      </c>
      <c r="AP8" s="183" t="s">
        <v>878</v>
      </c>
      <c r="AQ8" s="183" t="s">
        <v>2777</v>
      </c>
      <c r="AR8" s="183" t="s">
        <v>878</v>
      </c>
      <c r="AS8" s="183" t="s">
        <v>878</v>
      </c>
      <c r="AT8" s="183" t="s">
        <v>2778</v>
      </c>
      <c r="AU8" s="183" t="s">
        <v>878</v>
      </c>
      <c r="AV8" s="183" t="s">
        <v>878</v>
      </c>
      <c r="AW8" s="183" t="s">
        <v>2779</v>
      </c>
      <c r="AX8" s="183" t="s">
        <v>878</v>
      </c>
      <c r="AY8" s="183" t="s">
        <v>878</v>
      </c>
      <c r="AZ8" s="183" t="s">
        <v>2780</v>
      </c>
      <c r="BA8" s="183" t="s">
        <v>878</v>
      </c>
      <c r="BB8" s="183" t="s">
        <v>878</v>
      </c>
      <c r="BC8" s="183" t="s">
        <v>2781</v>
      </c>
      <c r="BD8" s="183" t="s">
        <v>878</v>
      </c>
      <c r="BE8" s="183" t="s">
        <v>878</v>
      </c>
      <c r="BF8" s="183" t="s">
        <v>2782</v>
      </c>
      <c r="BG8" s="183" t="s">
        <v>878</v>
      </c>
      <c r="BH8" s="183" t="s">
        <v>878</v>
      </c>
      <c r="BI8" s="183" t="s">
        <v>2783</v>
      </c>
      <c r="BJ8" s="183" t="s">
        <v>878</v>
      </c>
      <c r="BK8" s="183" t="s">
        <v>878</v>
      </c>
      <c r="BL8" s="183" t="s">
        <v>2784</v>
      </c>
      <c r="BM8" s="183" t="s">
        <v>878</v>
      </c>
      <c r="BN8" s="183" t="s">
        <v>878</v>
      </c>
      <c r="BO8" s="183" t="s">
        <v>2785</v>
      </c>
      <c r="BP8" s="183" t="s">
        <v>878</v>
      </c>
      <c r="BQ8" s="183" t="s">
        <v>878</v>
      </c>
      <c r="BR8" s="183" t="s">
        <v>2786</v>
      </c>
      <c r="BS8" s="183" t="s">
        <v>878</v>
      </c>
      <c r="BT8" s="183" t="s">
        <v>878</v>
      </c>
      <c r="BU8" s="183" t="s">
        <v>2787</v>
      </c>
      <c r="BV8" s="183" t="s">
        <v>878</v>
      </c>
      <c r="BW8" s="183" t="s">
        <v>878</v>
      </c>
      <c r="BX8" s="183" t="s">
        <v>2788</v>
      </c>
      <c r="BY8" s="183" t="s">
        <v>878</v>
      </c>
      <c r="BZ8" s="183" t="s">
        <v>878</v>
      </c>
      <c r="CA8" s="183" t="s">
        <v>2789</v>
      </c>
      <c r="CB8" s="183" t="s">
        <v>878</v>
      </c>
      <c r="CC8" s="183" t="s">
        <v>878</v>
      </c>
      <c r="CD8" s="183" t="s">
        <v>2790</v>
      </c>
      <c r="CE8" s="183" t="s">
        <v>878</v>
      </c>
      <c r="CF8" s="183" t="s">
        <v>878</v>
      </c>
      <c r="CG8" s="183" t="s">
        <v>2791</v>
      </c>
      <c r="CH8" s="183" t="s">
        <v>878</v>
      </c>
      <c r="CI8" s="183" t="s">
        <v>878</v>
      </c>
      <c r="CJ8" s="183" t="s">
        <v>2792</v>
      </c>
      <c r="CK8" s="183" t="s">
        <v>878</v>
      </c>
      <c r="CL8" s="183" t="s">
        <v>878</v>
      </c>
      <c r="CM8" s="183" t="s">
        <v>2793</v>
      </c>
      <c r="CN8" s="183" t="s">
        <v>878</v>
      </c>
      <c r="CO8" s="183" t="s">
        <v>878</v>
      </c>
      <c r="CP8" s="183" t="s">
        <v>2794</v>
      </c>
      <c r="CQ8" s="183" t="s">
        <v>878</v>
      </c>
      <c r="CR8" s="183" t="s">
        <v>878</v>
      </c>
      <c r="CS8" s="183" t="s">
        <v>2795</v>
      </c>
      <c r="CT8" s="183" t="s">
        <v>878</v>
      </c>
      <c r="CU8" s="183" t="s">
        <v>878</v>
      </c>
      <c r="CV8" s="183" t="s">
        <v>2796</v>
      </c>
      <c r="CW8" s="183" t="s">
        <v>878</v>
      </c>
      <c r="CX8" s="183" t="s">
        <v>878</v>
      </c>
      <c r="CY8" s="183" t="s">
        <v>2797</v>
      </c>
      <c r="CZ8" s="183" t="s">
        <v>878</v>
      </c>
      <c r="DA8" s="183" t="s">
        <v>878</v>
      </c>
      <c r="DB8" s="183" t="s">
        <v>2798</v>
      </c>
      <c r="DC8" s="183" t="s">
        <v>878</v>
      </c>
      <c r="DD8" s="183" t="s">
        <v>878</v>
      </c>
      <c r="DE8" s="183" t="s">
        <v>2799</v>
      </c>
      <c r="DF8" s="183" t="s">
        <v>878</v>
      </c>
      <c r="DG8" s="183" t="s">
        <v>878</v>
      </c>
      <c r="DH8" s="183" t="s">
        <v>2800</v>
      </c>
      <c r="DI8" s="183" t="s">
        <v>878</v>
      </c>
      <c r="DJ8" s="183" t="s">
        <v>878</v>
      </c>
      <c r="DK8" s="183" t="s">
        <v>2801</v>
      </c>
      <c r="DL8" s="183" t="s">
        <v>878</v>
      </c>
      <c r="DM8" s="183" t="s">
        <v>878</v>
      </c>
      <c r="DN8" s="183" t="s">
        <v>2802</v>
      </c>
      <c r="DO8" s="183" t="s">
        <v>878</v>
      </c>
      <c r="DP8" s="183" t="s">
        <v>878</v>
      </c>
      <c r="DQ8" s="183" t="s">
        <v>2803</v>
      </c>
      <c r="DR8" s="183" t="s">
        <v>878</v>
      </c>
      <c r="DS8" s="183" t="s">
        <v>878</v>
      </c>
      <c r="DT8" s="183" t="s">
        <v>2804</v>
      </c>
      <c r="DU8" s="183" t="s">
        <v>878</v>
      </c>
      <c r="DV8" s="183" t="s">
        <v>878</v>
      </c>
      <c r="DW8" s="183" t="s">
        <v>2805</v>
      </c>
      <c r="DX8" s="183" t="s">
        <v>878</v>
      </c>
      <c r="DY8" s="183" t="s">
        <v>878</v>
      </c>
      <c r="DZ8" s="183" t="s">
        <v>2806</v>
      </c>
      <c r="EA8" s="183" t="s">
        <v>878</v>
      </c>
      <c r="EB8" s="183" t="s">
        <v>878</v>
      </c>
      <c r="EC8" s="183" t="s">
        <v>2807</v>
      </c>
      <c r="ED8" s="183" t="s">
        <v>878</v>
      </c>
      <c r="EE8" s="183" t="s">
        <v>878</v>
      </c>
      <c r="EF8" s="183" t="s">
        <v>2808</v>
      </c>
      <c r="EG8" s="183" t="s">
        <v>878</v>
      </c>
      <c r="EH8" s="183" t="s">
        <v>878</v>
      </c>
      <c r="EI8" s="183" t="s">
        <v>2809</v>
      </c>
      <c r="EJ8" s="183" t="s">
        <v>878</v>
      </c>
      <c r="EK8" s="183" t="s">
        <v>878</v>
      </c>
      <c r="EL8" s="183" t="s">
        <v>2810</v>
      </c>
      <c r="EM8" s="183" t="s">
        <v>878</v>
      </c>
      <c r="EN8" s="183" t="s">
        <v>878</v>
      </c>
      <c r="EO8" s="183" t="s">
        <v>2811</v>
      </c>
      <c r="EP8" s="183" t="s">
        <v>878</v>
      </c>
      <c r="EQ8" s="183" t="s">
        <v>878</v>
      </c>
      <c r="ER8" s="183" t="s">
        <v>2812</v>
      </c>
      <c r="ES8" s="183" t="s">
        <v>878</v>
      </c>
      <c r="ET8" s="183" t="s">
        <v>878</v>
      </c>
    </row>
    <row r="9" spans="1:150" x14ac:dyDescent="0.3">
      <c r="A9" s="1"/>
      <c r="B9" s="183" t="s">
        <v>2813</v>
      </c>
      <c r="C9" s="183" t="s">
        <v>3</v>
      </c>
      <c r="D9" s="183" t="s">
        <v>75</v>
      </c>
      <c r="E9" s="183" t="s">
        <v>2814</v>
      </c>
      <c r="F9" s="183" t="s">
        <v>2815</v>
      </c>
      <c r="G9" s="183" t="s">
        <v>2816</v>
      </c>
      <c r="H9" s="183" t="s">
        <v>2817</v>
      </c>
      <c r="I9" s="183" t="s">
        <v>2818</v>
      </c>
      <c r="J9" s="183" t="s">
        <v>2816</v>
      </c>
      <c r="K9" s="183" t="s">
        <v>2817</v>
      </c>
      <c r="L9" s="183" t="s">
        <v>2818</v>
      </c>
      <c r="M9" s="183" t="s">
        <v>2816</v>
      </c>
      <c r="N9" s="183" t="s">
        <v>2817</v>
      </c>
      <c r="O9" s="183" t="s">
        <v>2818</v>
      </c>
      <c r="P9" s="183" t="s">
        <v>2816</v>
      </c>
      <c r="Q9" s="183" t="s">
        <v>2817</v>
      </c>
      <c r="R9" s="183" t="s">
        <v>2818</v>
      </c>
      <c r="S9" s="183" t="s">
        <v>2816</v>
      </c>
      <c r="T9" s="183" t="s">
        <v>2817</v>
      </c>
      <c r="U9" s="183" t="s">
        <v>2818</v>
      </c>
      <c r="V9" s="183" t="s">
        <v>2816</v>
      </c>
      <c r="W9" s="183" t="s">
        <v>2817</v>
      </c>
      <c r="X9" s="183" t="s">
        <v>2818</v>
      </c>
      <c r="Y9" s="183" t="s">
        <v>2816</v>
      </c>
      <c r="Z9" s="183" t="s">
        <v>2817</v>
      </c>
      <c r="AA9" s="183" t="s">
        <v>2818</v>
      </c>
      <c r="AB9" s="183" t="s">
        <v>2816</v>
      </c>
      <c r="AC9" s="183" t="s">
        <v>2817</v>
      </c>
      <c r="AD9" s="183" t="s">
        <v>2818</v>
      </c>
      <c r="AE9" s="183" t="s">
        <v>2816</v>
      </c>
      <c r="AF9" s="183" t="s">
        <v>2817</v>
      </c>
      <c r="AG9" s="183" t="s">
        <v>2818</v>
      </c>
      <c r="AH9" s="183" t="s">
        <v>2816</v>
      </c>
      <c r="AI9" s="183" t="s">
        <v>2817</v>
      </c>
      <c r="AJ9" s="183" t="s">
        <v>2818</v>
      </c>
      <c r="AK9" s="183" t="s">
        <v>2816</v>
      </c>
      <c r="AL9" s="183" t="s">
        <v>2817</v>
      </c>
      <c r="AM9" s="183" t="s">
        <v>2818</v>
      </c>
      <c r="AN9" s="183" t="s">
        <v>2816</v>
      </c>
      <c r="AO9" s="183" t="s">
        <v>2817</v>
      </c>
      <c r="AP9" s="183" t="s">
        <v>2818</v>
      </c>
      <c r="AQ9" s="183" t="s">
        <v>2816</v>
      </c>
      <c r="AR9" s="183" t="s">
        <v>2817</v>
      </c>
      <c r="AS9" s="183" t="s">
        <v>2818</v>
      </c>
      <c r="AT9" s="183" t="s">
        <v>2816</v>
      </c>
      <c r="AU9" s="183" t="s">
        <v>2817</v>
      </c>
      <c r="AV9" s="183" t="s">
        <v>2818</v>
      </c>
      <c r="AW9" s="183" t="s">
        <v>2816</v>
      </c>
      <c r="AX9" s="183" t="s">
        <v>2817</v>
      </c>
      <c r="AY9" s="183" t="s">
        <v>2818</v>
      </c>
      <c r="AZ9" s="183" t="s">
        <v>2816</v>
      </c>
      <c r="BA9" s="183" t="s">
        <v>2817</v>
      </c>
      <c r="BB9" s="183" t="s">
        <v>2818</v>
      </c>
      <c r="BC9" s="183" t="s">
        <v>2816</v>
      </c>
      <c r="BD9" s="183" t="s">
        <v>2817</v>
      </c>
      <c r="BE9" s="183" t="s">
        <v>2818</v>
      </c>
      <c r="BF9" s="183" t="s">
        <v>2816</v>
      </c>
      <c r="BG9" s="183" t="s">
        <v>2817</v>
      </c>
      <c r="BH9" s="183" t="s">
        <v>2818</v>
      </c>
      <c r="BI9" s="183" t="s">
        <v>2816</v>
      </c>
      <c r="BJ9" s="183" t="s">
        <v>2817</v>
      </c>
      <c r="BK9" s="183" t="s">
        <v>2818</v>
      </c>
      <c r="BL9" s="183" t="s">
        <v>2816</v>
      </c>
      <c r="BM9" s="183" t="s">
        <v>2817</v>
      </c>
      <c r="BN9" s="183" t="s">
        <v>2818</v>
      </c>
      <c r="BO9" s="183" t="s">
        <v>2816</v>
      </c>
      <c r="BP9" s="183" t="s">
        <v>2817</v>
      </c>
      <c r="BQ9" s="183" t="s">
        <v>2818</v>
      </c>
      <c r="BR9" s="183" t="s">
        <v>2816</v>
      </c>
      <c r="BS9" s="183" t="s">
        <v>2817</v>
      </c>
      <c r="BT9" s="183" t="s">
        <v>2818</v>
      </c>
      <c r="BU9" s="183" t="s">
        <v>2816</v>
      </c>
      <c r="BV9" s="183" t="s">
        <v>2817</v>
      </c>
      <c r="BW9" s="183" t="s">
        <v>2818</v>
      </c>
      <c r="BX9" s="183" t="s">
        <v>2816</v>
      </c>
      <c r="BY9" s="183" t="s">
        <v>2817</v>
      </c>
      <c r="BZ9" s="183" t="s">
        <v>2818</v>
      </c>
      <c r="CA9" s="183" t="s">
        <v>2816</v>
      </c>
      <c r="CB9" s="183" t="s">
        <v>2817</v>
      </c>
      <c r="CC9" s="183" t="s">
        <v>2818</v>
      </c>
      <c r="CD9" s="183" t="s">
        <v>2816</v>
      </c>
      <c r="CE9" s="183" t="s">
        <v>2817</v>
      </c>
      <c r="CF9" s="183" t="s">
        <v>2818</v>
      </c>
      <c r="CG9" s="183" t="s">
        <v>2816</v>
      </c>
      <c r="CH9" s="183" t="s">
        <v>2817</v>
      </c>
      <c r="CI9" s="183" t="s">
        <v>2818</v>
      </c>
      <c r="CJ9" s="183" t="s">
        <v>2816</v>
      </c>
      <c r="CK9" s="183" t="s">
        <v>2817</v>
      </c>
      <c r="CL9" s="183" t="s">
        <v>2818</v>
      </c>
      <c r="CM9" s="183" t="s">
        <v>2816</v>
      </c>
      <c r="CN9" s="183" t="s">
        <v>2817</v>
      </c>
      <c r="CO9" s="183" t="s">
        <v>2818</v>
      </c>
      <c r="CP9" s="183" t="s">
        <v>2816</v>
      </c>
      <c r="CQ9" s="183" t="s">
        <v>2817</v>
      </c>
      <c r="CR9" s="183" t="s">
        <v>2818</v>
      </c>
      <c r="CS9" s="183" t="s">
        <v>2816</v>
      </c>
      <c r="CT9" s="183" t="s">
        <v>2817</v>
      </c>
      <c r="CU9" s="183" t="s">
        <v>2818</v>
      </c>
      <c r="CV9" s="183" t="s">
        <v>2816</v>
      </c>
      <c r="CW9" s="183" t="s">
        <v>2817</v>
      </c>
      <c r="CX9" s="183" t="s">
        <v>2818</v>
      </c>
      <c r="CY9" s="183" t="s">
        <v>2816</v>
      </c>
      <c r="CZ9" s="183" t="s">
        <v>2817</v>
      </c>
      <c r="DA9" s="183" t="s">
        <v>2818</v>
      </c>
      <c r="DB9" s="183" t="s">
        <v>2816</v>
      </c>
      <c r="DC9" s="183" t="s">
        <v>2817</v>
      </c>
      <c r="DD9" s="183" t="s">
        <v>2818</v>
      </c>
      <c r="DE9" s="183" t="s">
        <v>2816</v>
      </c>
      <c r="DF9" s="183" t="s">
        <v>2817</v>
      </c>
      <c r="DG9" s="183" t="s">
        <v>2818</v>
      </c>
      <c r="DH9" s="183" t="s">
        <v>2816</v>
      </c>
      <c r="DI9" s="183" t="s">
        <v>2817</v>
      </c>
      <c r="DJ9" s="183" t="s">
        <v>2818</v>
      </c>
      <c r="DK9" s="183" t="s">
        <v>2816</v>
      </c>
      <c r="DL9" s="183" t="s">
        <v>2817</v>
      </c>
      <c r="DM9" s="183" t="s">
        <v>2818</v>
      </c>
      <c r="DN9" s="183" t="s">
        <v>2816</v>
      </c>
      <c r="DO9" s="183" t="s">
        <v>2817</v>
      </c>
      <c r="DP9" s="183" t="s">
        <v>2818</v>
      </c>
      <c r="DQ9" s="183" t="s">
        <v>2816</v>
      </c>
      <c r="DR9" s="183" t="s">
        <v>2817</v>
      </c>
      <c r="DS9" s="183" t="s">
        <v>2818</v>
      </c>
      <c r="DT9" s="183" t="s">
        <v>2816</v>
      </c>
      <c r="DU9" s="183" t="s">
        <v>2817</v>
      </c>
      <c r="DV9" s="183" t="s">
        <v>2818</v>
      </c>
      <c r="DW9" s="183" t="s">
        <v>2816</v>
      </c>
      <c r="DX9" s="183" t="s">
        <v>2817</v>
      </c>
      <c r="DY9" s="183" t="s">
        <v>2818</v>
      </c>
      <c r="DZ9" s="183" t="s">
        <v>2816</v>
      </c>
      <c r="EA9" s="183" t="s">
        <v>2817</v>
      </c>
      <c r="EB9" s="183" t="s">
        <v>2818</v>
      </c>
      <c r="EC9" s="183" t="s">
        <v>2816</v>
      </c>
      <c r="ED9" s="183" t="s">
        <v>2817</v>
      </c>
      <c r="EE9" s="183" t="s">
        <v>2818</v>
      </c>
      <c r="EF9" s="183" t="s">
        <v>2816</v>
      </c>
      <c r="EG9" s="183" t="s">
        <v>2817</v>
      </c>
      <c r="EH9" s="183" t="s">
        <v>2818</v>
      </c>
      <c r="EI9" s="183" t="s">
        <v>2816</v>
      </c>
      <c r="EJ9" s="183" t="s">
        <v>2817</v>
      </c>
      <c r="EK9" s="183" t="s">
        <v>2818</v>
      </c>
      <c r="EL9" s="183" t="s">
        <v>2816</v>
      </c>
      <c r="EM9" s="183" t="s">
        <v>2817</v>
      </c>
      <c r="EN9" s="183" t="s">
        <v>2818</v>
      </c>
      <c r="EO9" s="183" t="s">
        <v>2816</v>
      </c>
      <c r="EP9" s="183" t="s">
        <v>2817</v>
      </c>
      <c r="EQ9" s="183" t="s">
        <v>2818</v>
      </c>
      <c r="ER9" s="183" t="s">
        <v>2816</v>
      </c>
      <c r="ES9" s="183" t="s">
        <v>2817</v>
      </c>
      <c r="ET9" s="183" t="s">
        <v>2818</v>
      </c>
    </row>
    <row r="10" spans="1:150" x14ac:dyDescent="0.3">
      <c r="A10" s="1"/>
      <c r="B10" s="184" t="s">
        <v>2819</v>
      </c>
      <c r="C10" s="184" t="s">
        <v>104</v>
      </c>
      <c r="D10" s="184" t="s">
        <v>107</v>
      </c>
      <c r="E10" s="184" t="s">
        <v>2820</v>
      </c>
      <c r="F10" s="184" t="s">
        <v>2821</v>
      </c>
      <c r="G10" s="184" t="s">
        <v>2822</v>
      </c>
      <c r="H10" s="184" t="s">
        <v>2823</v>
      </c>
      <c r="I10" s="184" t="s">
        <v>2707</v>
      </c>
      <c r="J10" s="184" t="s">
        <v>2822</v>
      </c>
      <c r="K10" s="184" t="s">
        <v>2823</v>
      </c>
      <c r="L10" s="184" t="s">
        <v>2707</v>
      </c>
      <c r="M10" s="184" t="s">
        <v>2822</v>
      </c>
      <c r="N10" s="184" t="s">
        <v>2823</v>
      </c>
      <c r="O10" s="184" t="s">
        <v>2707</v>
      </c>
      <c r="P10" s="184" t="s">
        <v>2822</v>
      </c>
      <c r="Q10" s="184" t="s">
        <v>2707</v>
      </c>
      <c r="R10" s="184" t="s">
        <v>2707</v>
      </c>
      <c r="S10" s="184" t="s">
        <v>2822</v>
      </c>
      <c r="T10" s="184" t="s">
        <v>2707</v>
      </c>
      <c r="U10" s="184" t="s">
        <v>2707</v>
      </c>
      <c r="V10" s="184" t="s">
        <v>2822</v>
      </c>
      <c r="W10" s="184" t="s">
        <v>2707</v>
      </c>
      <c r="X10" s="184" t="s">
        <v>2707</v>
      </c>
      <c r="Y10" s="184" t="s">
        <v>2822</v>
      </c>
      <c r="Z10" s="184" t="s">
        <v>2707</v>
      </c>
      <c r="AA10" s="184" t="s">
        <v>2707</v>
      </c>
      <c r="AB10" s="184" t="s">
        <v>2822</v>
      </c>
      <c r="AC10" s="184" t="s">
        <v>2707</v>
      </c>
      <c r="AD10" s="184" t="s">
        <v>2707</v>
      </c>
      <c r="AE10" s="184" t="s">
        <v>2822</v>
      </c>
      <c r="AF10" s="184" t="s">
        <v>2707</v>
      </c>
      <c r="AG10" s="184" t="s">
        <v>2707</v>
      </c>
      <c r="AH10" s="184" t="s">
        <v>2822</v>
      </c>
      <c r="AI10" s="184" t="s">
        <v>2707</v>
      </c>
      <c r="AJ10" s="184" t="s">
        <v>2707</v>
      </c>
      <c r="AK10" s="184" t="s">
        <v>2822</v>
      </c>
      <c r="AL10" s="184" t="s">
        <v>2707</v>
      </c>
      <c r="AM10" s="184" t="s">
        <v>2707</v>
      </c>
      <c r="AN10" s="184" t="s">
        <v>2822</v>
      </c>
      <c r="AO10" s="184" t="s">
        <v>2707</v>
      </c>
      <c r="AP10" s="184" t="s">
        <v>2707</v>
      </c>
      <c r="AQ10" s="184" t="s">
        <v>2822</v>
      </c>
      <c r="AR10" s="184" t="s">
        <v>2823</v>
      </c>
      <c r="AS10" s="184" t="s">
        <v>2707</v>
      </c>
      <c r="AT10" s="184" t="s">
        <v>2822</v>
      </c>
      <c r="AU10" s="184" t="s">
        <v>2823</v>
      </c>
      <c r="AV10" s="184" t="s">
        <v>2824</v>
      </c>
      <c r="AW10" s="184" t="s">
        <v>2822</v>
      </c>
      <c r="AX10" s="184" t="s">
        <v>2823</v>
      </c>
      <c r="AY10" s="184" t="s">
        <v>2824</v>
      </c>
      <c r="AZ10" s="184" t="s">
        <v>2822</v>
      </c>
      <c r="BA10" s="184" t="s">
        <v>2823</v>
      </c>
      <c r="BB10" s="184" t="s">
        <v>2825</v>
      </c>
      <c r="BC10" s="184" t="s">
        <v>2822</v>
      </c>
      <c r="BD10" s="184" t="s">
        <v>2823</v>
      </c>
      <c r="BE10" s="184" t="s">
        <v>2826</v>
      </c>
      <c r="BF10" s="184" t="s">
        <v>2822</v>
      </c>
      <c r="BG10" s="184" t="s">
        <v>2823</v>
      </c>
      <c r="BH10" s="184" t="s">
        <v>2827</v>
      </c>
      <c r="BI10" s="184" t="s">
        <v>2822</v>
      </c>
      <c r="BJ10" s="184" t="s">
        <v>2823</v>
      </c>
      <c r="BK10" s="184" t="s">
        <v>2827</v>
      </c>
      <c r="BL10" s="184" t="s">
        <v>2822</v>
      </c>
      <c r="BM10" s="184" t="s">
        <v>2823</v>
      </c>
      <c r="BN10" s="184" t="s">
        <v>2828</v>
      </c>
      <c r="BO10" s="184" t="s">
        <v>2822</v>
      </c>
      <c r="BP10" s="184" t="s">
        <v>2823</v>
      </c>
      <c r="BQ10" s="184" t="s">
        <v>2829</v>
      </c>
      <c r="BR10" s="184" t="s">
        <v>2822</v>
      </c>
      <c r="BS10" s="184" t="s">
        <v>2823</v>
      </c>
      <c r="BT10" s="184" t="s">
        <v>2827</v>
      </c>
      <c r="BU10" s="184" t="s">
        <v>2822</v>
      </c>
      <c r="BV10" s="184" t="s">
        <v>2823</v>
      </c>
      <c r="BW10" s="184" t="s">
        <v>2830</v>
      </c>
      <c r="BX10" s="184" t="s">
        <v>2822</v>
      </c>
      <c r="BY10" s="184" t="s">
        <v>2823</v>
      </c>
      <c r="BZ10" s="184" t="s">
        <v>2831</v>
      </c>
      <c r="CA10" s="184" t="s">
        <v>2822</v>
      </c>
      <c r="CB10" s="184" t="s">
        <v>2823</v>
      </c>
      <c r="CC10" s="184" t="s">
        <v>2832</v>
      </c>
      <c r="CD10" s="184" t="s">
        <v>2822</v>
      </c>
      <c r="CE10" s="184" t="s">
        <v>2823</v>
      </c>
      <c r="CF10" s="184" t="s">
        <v>2833</v>
      </c>
      <c r="CG10" s="184" t="s">
        <v>2822</v>
      </c>
      <c r="CH10" s="184" t="s">
        <v>2823</v>
      </c>
      <c r="CI10" s="184" t="s">
        <v>2833</v>
      </c>
      <c r="CJ10" s="184" t="s">
        <v>2822</v>
      </c>
      <c r="CK10" s="184" t="s">
        <v>2823</v>
      </c>
      <c r="CL10" s="184" t="s">
        <v>2834</v>
      </c>
      <c r="CM10" s="184" t="s">
        <v>2822</v>
      </c>
      <c r="CN10" s="184" t="s">
        <v>2823</v>
      </c>
      <c r="CO10" s="184" t="s">
        <v>2835</v>
      </c>
      <c r="CP10" s="184" t="s">
        <v>2822</v>
      </c>
      <c r="CQ10" s="184" t="s">
        <v>2823</v>
      </c>
      <c r="CR10" s="184" t="s">
        <v>2836</v>
      </c>
      <c r="CS10" s="184" t="s">
        <v>2822</v>
      </c>
      <c r="CT10" s="184" t="s">
        <v>2823</v>
      </c>
      <c r="CU10" s="184" t="s">
        <v>2836</v>
      </c>
      <c r="CV10" s="184" t="s">
        <v>2822</v>
      </c>
      <c r="CW10" s="184" t="s">
        <v>2823</v>
      </c>
      <c r="CX10" s="184" t="s">
        <v>2837</v>
      </c>
      <c r="CY10" s="184" t="s">
        <v>2822</v>
      </c>
      <c r="CZ10" s="184" t="s">
        <v>2823</v>
      </c>
      <c r="DA10" s="184" t="s">
        <v>2838</v>
      </c>
      <c r="DB10" s="184" t="s">
        <v>2822</v>
      </c>
      <c r="DC10" s="184" t="s">
        <v>2823</v>
      </c>
      <c r="DD10" s="184" t="s">
        <v>2839</v>
      </c>
      <c r="DE10" s="184" t="s">
        <v>2822</v>
      </c>
      <c r="DF10" s="184" t="s">
        <v>2823</v>
      </c>
      <c r="DG10" s="184" t="s">
        <v>2707</v>
      </c>
      <c r="DH10" s="184" t="s">
        <v>2822</v>
      </c>
      <c r="DI10" s="184" t="s">
        <v>2823</v>
      </c>
      <c r="DJ10" s="184" t="s">
        <v>2707</v>
      </c>
      <c r="DK10" s="184" t="s">
        <v>2822</v>
      </c>
      <c r="DL10" s="184" t="s">
        <v>2823</v>
      </c>
      <c r="DM10" s="184" t="s">
        <v>2707</v>
      </c>
      <c r="DN10" s="184" t="s">
        <v>2822</v>
      </c>
      <c r="DO10" s="184" t="s">
        <v>2823</v>
      </c>
      <c r="DP10" s="184" t="s">
        <v>2836</v>
      </c>
      <c r="DQ10" s="184" t="s">
        <v>2822</v>
      </c>
      <c r="DR10" s="184" t="s">
        <v>2823</v>
      </c>
      <c r="DS10" s="184" t="s">
        <v>2840</v>
      </c>
      <c r="DT10" s="184" t="s">
        <v>2822</v>
      </c>
      <c r="DU10" s="184" t="s">
        <v>2823</v>
      </c>
      <c r="DV10" s="184" t="s">
        <v>2841</v>
      </c>
      <c r="DW10" s="184" t="s">
        <v>2822</v>
      </c>
      <c r="DX10" s="184" t="s">
        <v>2823</v>
      </c>
      <c r="DY10" s="184" t="s">
        <v>2842</v>
      </c>
      <c r="DZ10" s="184" t="s">
        <v>2822</v>
      </c>
      <c r="EA10" s="184" t="s">
        <v>2823</v>
      </c>
      <c r="EB10" s="184" t="s">
        <v>2843</v>
      </c>
      <c r="EC10" s="184" t="s">
        <v>2822</v>
      </c>
      <c r="ED10" s="184" t="s">
        <v>2823</v>
      </c>
      <c r="EE10" s="184" t="s">
        <v>2841</v>
      </c>
      <c r="EF10" s="184" t="s">
        <v>2822</v>
      </c>
      <c r="EG10" s="184" t="s">
        <v>2823</v>
      </c>
      <c r="EH10" s="184" t="s">
        <v>2844</v>
      </c>
      <c r="EI10" s="184" t="s">
        <v>2822</v>
      </c>
      <c r="EJ10" s="184" t="s">
        <v>2823</v>
      </c>
      <c r="EK10" s="184" t="s">
        <v>2845</v>
      </c>
      <c r="EL10" s="184" t="s">
        <v>2822</v>
      </c>
      <c r="EM10" s="184" t="s">
        <v>2823</v>
      </c>
      <c r="EN10" s="184" t="s">
        <v>2846</v>
      </c>
      <c r="EO10" s="184" t="s">
        <v>2822</v>
      </c>
      <c r="EP10" s="184" t="s">
        <v>2823</v>
      </c>
      <c r="EQ10" s="184" t="s">
        <v>2847</v>
      </c>
      <c r="ER10" s="184" t="s">
        <v>2822</v>
      </c>
      <c r="ES10" s="184" t="s">
        <v>2823</v>
      </c>
      <c r="ET10" s="184" t="s">
        <v>2707</v>
      </c>
    </row>
    <row r="11" spans="1:150" x14ac:dyDescent="0.3">
      <c r="A11" s="1"/>
      <c r="B11" s="185" t="s">
        <v>2848</v>
      </c>
      <c r="C11" s="185" t="s">
        <v>104</v>
      </c>
      <c r="D11" s="185" t="s">
        <v>107</v>
      </c>
      <c r="E11" s="185" t="s">
        <v>2849</v>
      </c>
      <c r="F11" s="185" t="s">
        <v>2850</v>
      </c>
      <c r="G11" s="186" t="s">
        <v>2822</v>
      </c>
      <c r="H11" s="186" t="s">
        <v>878</v>
      </c>
      <c r="I11" s="186" t="s">
        <v>878</v>
      </c>
      <c r="J11" s="186" t="s">
        <v>2822</v>
      </c>
      <c r="K11" s="186" t="s">
        <v>878</v>
      </c>
      <c r="L11" s="186" t="s">
        <v>878</v>
      </c>
      <c r="M11" s="186" t="s">
        <v>2822</v>
      </c>
      <c r="N11" s="186" t="s">
        <v>878</v>
      </c>
      <c r="O11" s="186" t="s">
        <v>878</v>
      </c>
      <c r="P11" s="186" t="s">
        <v>2822</v>
      </c>
      <c r="Q11" s="186" t="s">
        <v>878</v>
      </c>
      <c r="R11" s="186" t="s">
        <v>878</v>
      </c>
      <c r="S11" s="186" t="s">
        <v>2822</v>
      </c>
      <c r="T11" s="186" t="s">
        <v>878</v>
      </c>
      <c r="U11" s="186" t="s">
        <v>878</v>
      </c>
      <c r="V11" s="186" t="s">
        <v>2822</v>
      </c>
      <c r="W11" s="186" t="s">
        <v>878</v>
      </c>
      <c r="X11" s="186" t="s">
        <v>878</v>
      </c>
      <c r="Y11" s="186" t="s">
        <v>2822</v>
      </c>
      <c r="Z11" s="186" t="s">
        <v>878</v>
      </c>
      <c r="AA11" s="186" t="s">
        <v>878</v>
      </c>
      <c r="AB11" s="186" t="s">
        <v>2822</v>
      </c>
      <c r="AC11" s="186" t="s">
        <v>878</v>
      </c>
      <c r="AD11" s="186" t="s">
        <v>878</v>
      </c>
      <c r="AE11" s="186" t="s">
        <v>2822</v>
      </c>
      <c r="AF11" s="186" t="s">
        <v>878</v>
      </c>
      <c r="AG11" s="186" t="s">
        <v>878</v>
      </c>
      <c r="AH11" s="186" t="s">
        <v>2822</v>
      </c>
      <c r="AI11" s="186" t="s">
        <v>878</v>
      </c>
      <c r="AJ11" s="186" t="s">
        <v>878</v>
      </c>
      <c r="AK11" s="186" t="s">
        <v>2822</v>
      </c>
      <c r="AL11" s="186" t="s">
        <v>878</v>
      </c>
      <c r="AM11" s="186" t="s">
        <v>878</v>
      </c>
      <c r="AN11" s="186" t="s">
        <v>2822</v>
      </c>
      <c r="AO11" s="186" t="s">
        <v>878</v>
      </c>
      <c r="AP11" s="186" t="s">
        <v>878</v>
      </c>
      <c r="AQ11" s="186" t="s">
        <v>2822</v>
      </c>
      <c r="AR11" s="186" t="s">
        <v>878</v>
      </c>
      <c r="AS11" s="186" t="s">
        <v>878</v>
      </c>
      <c r="AT11" s="186" t="s">
        <v>2822</v>
      </c>
      <c r="AU11" s="186" t="s">
        <v>878</v>
      </c>
      <c r="AV11" s="186" t="s">
        <v>878</v>
      </c>
      <c r="AW11" s="186" t="s">
        <v>2822</v>
      </c>
      <c r="AX11" s="186" t="s">
        <v>878</v>
      </c>
      <c r="AY11" s="186" t="s">
        <v>878</v>
      </c>
      <c r="AZ11" s="186" t="s">
        <v>2822</v>
      </c>
      <c r="BA11" s="186" t="s">
        <v>878</v>
      </c>
      <c r="BB11" s="186" t="s">
        <v>878</v>
      </c>
      <c r="BC11" s="186" t="s">
        <v>2822</v>
      </c>
      <c r="BD11" s="186" t="s">
        <v>878</v>
      </c>
      <c r="BE11" s="186" t="s">
        <v>878</v>
      </c>
      <c r="BF11" s="186" t="s">
        <v>2822</v>
      </c>
      <c r="BG11" s="186" t="s">
        <v>878</v>
      </c>
      <c r="BH11" s="186" t="s">
        <v>878</v>
      </c>
      <c r="BI11" s="186" t="s">
        <v>2822</v>
      </c>
      <c r="BJ11" s="186" t="s">
        <v>878</v>
      </c>
      <c r="BK11" s="186" t="s">
        <v>878</v>
      </c>
      <c r="BL11" s="186" t="s">
        <v>2822</v>
      </c>
      <c r="BM11" s="186" t="s">
        <v>878</v>
      </c>
      <c r="BN11" s="186" t="s">
        <v>878</v>
      </c>
      <c r="BO11" s="186" t="s">
        <v>2822</v>
      </c>
      <c r="BP11" s="186" t="s">
        <v>878</v>
      </c>
      <c r="BQ11" s="186" t="s">
        <v>878</v>
      </c>
      <c r="BR11" s="186" t="s">
        <v>2822</v>
      </c>
      <c r="BS11" s="186" t="s">
        <v>878</v>
      </c>
      <c r="BT11" s="186" t="s">
        <v>878</v>
      </c>
      <c r="BU11" s="186" t="s">
        <v>2822</v>
      </c>
      <c r="BV11" s="186" t="s">
        <v>878</v>
      </c>
      <c r="BW11" s="186" t="s">
        <v>878</v>
      </c>
      <c r="BX11" s="186" t="s">
        <v>2822</v>
      </c>
      <c r="BY11" s="186" t="s">
        <v>878</v>
      </c>
      <c r="BZ11" s="186" t="s">
        <v>878</v>
      </c>
      <c r="CA11" s="186" t="s">
        <v>2822</v>
      </c>
      <c r="CB11" s="186" t="s">
        <v>878</v>
      </c>
      <c r="CC11" s="186" t="s">
        <v>878</v>
      </c>
      <c r="CD11" s="186" t="s">
        <v>2822</v>
      </c>
      <c r="CE11" s="186" t="s">
        <v>878</v>
      </c>
      <c r="CF11" s="186" t="s">
        <v>878</v>
      </c>
      <c r="CG11" s="186" t="s">
        <v>2822</v>
      </c>
      <c r="CH11" s="186" t="s">
        <v>878</v>
      </c>
      <c r="CI11" s="186" t="s">
        <v>878</v>
      </c>
      <c r="CJ11" s="186" t="s">
        <v>2822</v>
      </c>
      <c r="CK11" s="186" t="s">
        <v>878</v>
      </c>
      <c r="CL11" s="186" t="s">
        <v>878</v>
      </c>
      <c r="CM11" s="186" t="s">
        <v>2822</v>
      </c>
      <c r="CN11" s="186" t="s">
        <v>878</v>
      </c>
      <c r="CO11" s="186" t="s">
        <v>878</v>
      </c>
      <c r="CP11" s="186" t="s">
        <v>2822</v>
      </c>
      <c r="CQ11" s="186" t="s">
        <v>878</v>
      </c>
      <c r="CR11" s="186" t="s">
        <v>878</v>
      </c>
      <c r="CS11" s="186" t="s">
        <v>2822</v>
      </c>
      <c r="CT11" s="186" t="s">
        <v>878</v>
      </c>
      <c r="CU11" s="186" t="s">
        <v>878</v>
      </c>
      <c r="CV11" s="186" t="s">
        <v>2822</v>
      </c>
      <c r="CW11" s="186" t="s">
        <v>878</v>
      </c>
      <c r="CX11" s="186" t="s">
        <v>878</v>
      </c>
      <c r="CY11" s="186" t="s">
        <v>2822</v>
      </c>
      <c r="CZ11" s="186" t="s">
        <v>878</v>
      </c>
      <c r="DA11" s="186" t="s">
        <v>878</v>
      </c>
      <c r="DB11" s="186" t="s">
        <v>2822</v>
      </c>
      <c r="DC11" s="186" t="s">
        <v>878</v>
      </c>
      <c r="DD11" s="186" t="s">
        <v>878</v>
      </c>
      <c r="DE11" s="186" t="s">
        <v>2822</v>
      </c>
      <c r="DF11" s="186" t="s">
        <v>878</v>
      </c>
      <c r="DG11" s="186" t="s">
        <v>878</v>
      </c>
      <c r="DH11" s="186" t="s">
        <v>2822</v>
      </c>
      <c r="DI11" s="186" t="s">
        <v>878</v>
      </c>
      <c r="DJ11" s="186" t="s">
        <v>878</v>
      </c>
      <c r="DK11" s="186" t="s">
        <v>2822</v>
      </c>
      <c r="DL11" s="186" t="s">
        <v>878</v>
      </c>
      <c r="DM11" s="186" t="s">
        <v>878</v>
      </c>
      <c r="DN11" s="186" t="s">
        <v>2822</v>
      </c>
      <c r="DO11" s="186" t="s">
        <v>878</v>
      </c>
      <c r="DP11" s="186" t="s">
        <v>878</v>
      </c>
      <c r="DQ11" s="186" t="s">
        <v>2822</v>
      </c>
      <c r="DR11" s="186" t="s">
        <v>878</v>
      </c>
      <c r="DS11" s="186" t="s">
        <v>878</v>
      </c>
      <c r="DT11" s="186" t="s">
        <v>2822</v>
      </c>
      <c r="DU11" s="186" t="s">
        <v>878</v>
      </c>
      <c r="DV11" s="186" t="s">
        <v>878</v>
      </c>
      <c r="DW11" s="186" t="s">
        <v>2822</v>
      </c>
      <c r="DX11" s="186" t="s">
        <v>878</v>
      </c>
      <c r="DY11" s="186" t="s">
        <v>878</v>
      </c>
      <c r="DZ11" s="186" t="s">
        <v>2822</v>
      </c>
      <c r="EA11" s="186" t="s">
        <v>878</v>
      </c>
      <c r="EB11" s="186" t="s">
        <v>878</v>
      </c>
      <c r="EC11" s="186" t="s">
        <v>2822</v>
      </c>
      <c r="ED11" s="186" t="s">
        <v>878</v>
      </c>
      <c r="EE11" s="186" t="s">
        <v>878</v>
      </c>
      <c r="EF11" s="186" t="s">
        <v>2822</v>
      </c>
      <c r="EG11" s="186" t="s">
        <v>878</v>
      </c>
      <c r="EH11" s="186" t="s">
        <v>878</v>
      </c>
      <c r="EI11" s="186" t="s">
        <v>2822</v>
      </c>
      <c r="EJ11" s="186" t="s">
        <v>878</v>
      </c>
      <c r="EK11" s="186" t="s">
        <v>878</v>
      </c>
      <c r="EL11" s="186" t="s">
        <v>2822</v>
      </c>
      <c r="EM11" s="186" t="s">
        <v>878</v>
      </c>
      <c r="EN11" s="186" t="s">
        <v>878</v>
      </c>
      <c r="EO11" s="186" t="s">
        <v>2822</v>
      </c>
      <c r="EP11" s="186" t="s">
        <v>878</v>
      </c>
      <c r="EQ11" s="186" t="s">
        <v>878</v>
      </c>
      <c r="ER11" s="186" t="s">
        <v>2822</v>
      </c>
      <c r="ES11" s="186" t="s">
        <v>878</v>
      </c>
      <c r="ET11" s="186" t="s">
        <v>878</v>
      </c>
    </row>
    <row r="12" spans="1:150" x14ac:dyDescent="0.3">
      <c r="A12" s="1"/>
      <c r="B12" s="185" t="s">
        <v>2851</v>
      </c>
      <c r="C12" s="185" t="s">
        <v>104</v>
      </c>
      <c r="D12" s="185" t="s">
        <v>107</v>
      </c>
      <c r="E12" s="185" t="s">
        <v>2852</v>
      </c>
      <c r="F12" s="185" t="s">
        <v>2853</v>
      </c>
      <c r="G12" s="186" t="s">
        <v>2822</v>
      </c>
      <c r="H12" s="186" t="s">
        <v>878</v>
      </c>
      <c r="I12" s="186" t="s">
        <v>878</v>
      </c>
      <c r="J12" s="186" t="s">
        <v>2822</v>
      </c>
      <c r="K12" s="186" t="s">
        <v>878</v>
      </c>
      <c r="L12" s="186" t="s">
        <v>878</v>
      </c>
      <c r="M12" s="186" t="s">
        <v>2822</v>
      </c>
      <c r="N12" s="186" t="s">
        <v>878</v>
      </c>
      <c r="O12" s="186" t="s">
        <v>878</v>
      </c>
      <c r="P12" s="186" t="s">
        <v>2822</v>
      </c>
      <c r="Q12" s="186" t="s">
        <v>878</v>
      </c>
      <c r="R12" s="186" t="s">
        <v>878</v>
      </c>
      <c r="S12" s="186" t="s">
        <v>2822</v>
      </c>
      <c r="T12" s="186" t="s">
        <v>878</v>
      </c>
      <c r="U12" s="186" t="s">
        <v>878</v>
      </c>
      <c r="V12" s="186" t="s">
        <v>2822</v>
      </c>
      <c r="W12" s="186" t="s">
        <v>878</v>
      </c>
      <c r="X12" s="186" t="s">
        <v>878</v>
      </c>
      <c r="Y12" s="186" t="s">
        <v>2822</v>
      </c>
      <c r="Z12" s="186" t="s">
        <v>878</v>
      </c>
      <c r="AA12" s="186" t="s">
        <v>878</v>
      </c>
      <c r="AB12" s="186" t="s">
        <v>2822</v>
      </c>
      <c r="AC12" s="186" t="s">
        <v>878</v>
      </c>
      <c r="AD12" s="186" t="s">
        <v>878</v>
      </c>
      <c r="AE12" s="186" t="s">
        <v>2822</v>
      </c>
      <c r="AF12" s="186" t="s">
        <v>878</v>
      </c>
      <c r="AG12" s="186" t="s">
        <v>878</v>
      </c>
      <c r="AH12" s="186" t="s">
        <v>2822</v>
      </c>
      <c r="AI12" s="186" t="s">
        <v>878</v>
      </c>
      <c r="AJ12" s="186" t="s">
        <v>878</v>
      </c>
      <c r="AK12" s="186" t="s">
        <v>2822</v>
      </c>
      <c r="AL12" s="186" t="s">
        <v>878</v>
      </c>
      <c r="AM12" s="186" t="s">
        <v>878</v>
      </c>
      <c r="AN12" s="186" t="s">
        <v>2822</v>
      </c>
      <c r="AO12" s="186" t="s">
        <v>878</v>
      </c>
      <c r="AP12" s="186" t="s">
        <v>878</v>
      </c>
      <c r="AQ12" s="186" t="s">
        <v>2822</v>
      </c>
      <c r="AR12" s="186" t="s">
        <v>878</v>
      </c>
      <c r="AS12" s="186" t="s">
        <v>878</v>
      </c>
      <c r="AT12" s="186" t="s">
        <v>2822</v>
      </c>
      <c r="AU12" s="186" t="s">
        <v>878</v>
      </c>
      <c r="AV12" s="186" t="s">
        <v>878</v>
      </c>
      <c r="AW12" s="186" t="s">
        <v>2822</v>
      </c>
      <c r="AX12" s="186" t="s">
        <v>878</v>
      </c>
      <c r="AY12" s="186" t="s">
        <v>878</v>
      </c>
      <c r="AZ12" s="186" t="s">
        <v>2822</v>
      </c>
      <c r="BA12" s="186" t="s">
        <v>878</v>
      </c>
      <c r="BB12" s="186" t="s">
        <v>878</v>
      </c>
      <c r="BC12" s="186" t="s">
        <v>2822</v>
      </c>
      <c r="BD12" s="186" t="s">
        <v>878</v>
      </c>
      <c r="BE12" s="186" t="s">
        <v>878</v>
      </c>
      <c r="BF12" s="186" t="s">
        <v>2822</v>
      </c>
      <c r="BG12" s="186" t="s">
        <v>878</v>
      </c>
      <c r="BH12" s="186" t="s">
        <v>878</v>
      </c>
      <c r="BI12" s="186" t="s">
        <v>2822</v>
      </c>
      <c r="BJ12" s="186" t="s">
        <v>878</v>
      </c>
      <c r="BK12" s="186" t="s">
        <v>878</v>
      </c>
      <c r="BL12" s="186" t="s">
        <v>2822</v>
      </c>
      <c r="BM12" s="186" t="s">
        <v>878</v>
      </c>
      <c r="BN12" s="186" t="s">
        <v>878</v>
      </c>
      <c r="BO12" s="186" t="s">
        <v>2822</v>
      </c>
      <c r="BP12" s="186" t="s">
        <v>878</v>
      </c>
      <c r="BQ12" s="186" t="s">
        <v>878</v>
      </c>
      <c r="BR12" s="186" t="s">
        <v>2822</v>
      </c>
      <c r="BS12" s="186" t="s">
        <v>878</v>
      </c>
      <c r="BT12" s="186" t="s">
        <v>878</v>
      </c>
      <c r="BU12" s="186" t="s">
        <v>2822</v>
      </c>
      <c r="BV12" s="186" t="s">
        <v>878</v>
      </c>
      <c r="BW12" s="186" t="s">
        <v>878</v>
      </c>
      <c r="BX12" s="186" t="s">
        <v>2822</v>
      </c>
      <c r="BY12" s="186" t="s">
        <v>878</v>
      </c>
      <c r="BZ12" s="186" t="s">
        <v>878</v>
      </c>
      <c r="CA12" s="186" t="s">
        <v>2822</v>
      </c>
      <c r="CB12" s="186" t="s">
        <v>878</v>
      </c>
      <c r="CC12" s="186" t="s">
        <v>878</v>
      </c>
      <c r="CD12" s="186" t="s">
        <v>2822</v>
      </c>
      <c r="CE12" s="186" t="s">
        <v>878</v>
      </c>
      <c r="CF12" s="186" t="s">
        <v>878</v>
      </c>
      <c r="CG12" s="186" t="s">
        <v>2822</v>
      </c>
      <c r="CH12" s="186" t="s">
        <v>878</v>
      </c>
      <c r="CI12" s="186" t="s">
        <v>878</v>
      </c>
      <c r="CJ12" s="186" t="s">
        <v>2822</v>
      </c>
      <c r="CK12" s="186" t="s">
        <v>878</v>
      </c>
      <c r="CL12" s="186" t="s">
        <v>878</v>
      </c>
      <c r="CM12" s="186" t="s">
        <v>2822</v>
      </c>
      <c r="CN12" s="186" t="s">
        <v>878</v>
      </c>
      <c r="CO12" s="186" t="s">
        <v>878</v>
      </c>
      <c r="CP12" s="186" t="s">
        <v>2822</v>
      </c>
      <c r="CQ12" s="186" t="s">
        <v>878</v>
      </c>
      <c r="CR12" s="186" t="s">
        <v>878</v>
      </c>
      <c r="CS12" s="186" t="s">
        <v>2822</v>
      </c>
      <c r="CT12" s="186" t="s">
        <v>878</v>
      </c>
      <c r="CU12" s="186" t="s">
        <v>878</v>
      </c>
      <c r="CV12" s="186" t="s">
        <v>2822</v>
      </c>
      <c r="CW12" s="186" t="s">
        <v>878</v>
      </c>
      <c r="CX12" s="186" t="s">
        <v>878</v>
      </c>
      <c r="CY12" s="186" t="s">
        <v>2822</v>
      </c>
      <c r="CZ12" s="186" t="s">
        <v>878</v>
      </c>
      <c r="DA12" s="186" t="s">
        <v>878</v>
      </c>
      <c r="DB12" s="186" t="s">
        <v>2822</v>
      </c>
      <c r="DC12" s="186" t="s">
        <v>878</v>
      </c>
      <c r="DD12" s="186" t="s">
        <v>878</v>
      </c>
      <c r="DE12" s="186" t="s">
        <v>2822</v>
      </c>
      <c r="DF12" s="186" t="s">
        <v>878</v>
      </c>
      <c r="DG12" s="186" t="s">
        <v>878</v>
      </c>
      <c r="DH12" s="186" t="s">
        <v>2822</v>
      </c>
      <c r="DI12" s="186" t="s">
        <v>878</v>
      </c>
      <c r="DJ12" s="186" t="s">
        <v>878</v>
      </c>
      <c r="DK12" s="186" t="s">
        <v>2822</v>
      </c>
      <c r="DL12" s="186" t="s">
        <v>878</v>
      </c>
      <c r="DM12" s="186" t="s">
        <v>878</v>
      </c>
      <c r="DN12" s="186" t="s">
        <v>2822</v>
      </c>
      <c r="DO12" s="186" t="s">
        <v>878</v>
      </c>
      <c r="DP12" s="186" t="s">
        <v>878</v>
      </c>
      <c r="DQ12" s="186" t="s">
        <v>2822</v>
      </c>
      <c r="DR12" s="186" t="s">
        <v>878</v>
      </c>
      <c r="DS12" s="186" t="s">
        <v>878</v>
      </c>
      <c r="DT12" s="186" t="s">
        <v>2822</v>
      </c>
      <c r="DU12" s="186" t="s">
        <v>878</v>
      </c>
      <c r="DV12" s="186" t="s">
        <v>878</v>
      </c>
      <c r="DW12" s="186" t="s">
        <v>2822</v>
      </c>
      <c r="DX12" s="186" t="s">
        <v>878</v>
      </c>
      <c r="DY12" s="186" t="s">
        <v>878</v>
      </c>
      <c r="DZ12" s="186" t="s">
        <v>2822</v>
      </c>
      <c r="EA12" s="186" t="s">
        <v>878</v>
      </c>
      <c r="EB12" s="186" t="s">
        <v>878</v>
      </c>
      <c r="EC12" s="186" t="s">
        <v>2822</v>
      </c>
      <c r="ED12" s="186" t="s">
        <v>878</v>
      </c>
      <c r="EE12" s="186" t="s">
        <v>878</v>
      </c>
      <c r="EF12" s="186" t="s">
        <v>2822</v>
      </c>
      <c r="EG12" s="186" t="s">
        <v>878</v>
      </c>
      <c r="EH12" s="186" t="s">
        <v>878</v>
      </c>
      <c r="EI12" s="186" t="s">
        <v>2822</v>
      </c>
      <c r="EJ12" s="186" t="s">
        <v>878</v>
      </c>
      <c r="EK12" s="186" t="s">
        <v>878</v>
      </c>
      <c r="EL12" s="186" t="s">
        <v>2822</v>
      </c>
      <c r="EM12" s="186" t="s">
        <v>878</v>
      </c>
      <c r="EN12" s="186" t="s">
        <v>878</v>
      </c>
      <c r="EO12" s="186" t="s">
        <v>2822</v>
      </c>
      <c r="EP12" s="186" t="s">
        <v>878</v>
      </c>
      <c r="EQ12" s="186" t="s">
        <v>878</v>
      </c>
      <c r="ER12" s="186" t="s">
        <v>2822</v>
      </c>
      <c r="ES12" s="186" t="s">
        <v>878</v>
      </c>
      <c r="ET12" s="186" t="s">
        <v>878</v>
      </c>
    </row>
    <row r="13" spans="1:150" x14ac:dyDescent="0.3">
      <c r="A13" s="1"/>
      <c r="B13" s="185" t="s">
        <v>2854</v>
      </c>
      <c r="C13" s="185" t="s">
        <v>104</v>
      </c>
      <c r="D13" s="185" t="s">
        <v>107</v>
      </c>
      <c r="E13" s="185" t="s">
        <v>2855</v>
      </c>
      <c r="F13" s="185" t="s">
        <v>2856</v>
      </c>
      <c r="G13" s="186" t="s">
        <v>2822</v>
      </c>
      <c r="H13" s="186" t="s">
        <v>878</v>
      </c>
      <c r="I13" s="186" t="s">
        <v>878</v>
      </c>
      <c r="J13" s="186" t="s">
        <v>2822</v>
      </c>
      <c r="K13" s="186" t="s">
        <v>878</v>
      </c>
      <c r="L13" s="186" t="s">
        <v>878</v>
      </c>
      <c r="M13" s="186" t="s">
        <v>2822</v>
      </c>
      <c r="N13" s="186" t="s">
        <v>878</v>
      </c>
      <c r="O13" s="186" t="s">
        <v>878</v>
      </c>
      <c r="P13" s="186" t="s">
        <v>2822</v>
      </c>
      <c r="Q13" s="186" t="s">
        <v>878</v>
      </c>
      <c r="R13" s="186" t="s">
        <v>878</v>
      </c>
      <c r="S13" s="186" t="s">
        <v>2822</v>
      </c>
      <c r="T13" s="186" t="s">
        <v>878</v>
      </c>
      <c r="U13" s="186" t="s">
        <v>878</v>
      </c>
      <c r="V13" s="186" t="s">
        <v>2822</v>
      </c>
      <c r="W13" s="186" t="s">
        <v>878</v>
      </c>
      <c r="X13" s="186" t="s">
        <v>878</v>
      </c>
      <c r="Y13" s="186" t="s">
        <v>2822</v>
      </c>
      <c r="Z13" s="186" t="s">
        <v>878</v>
      </c>
      <c r="AA13" s="186" t="s">
        <v>878</v>
      </c>
      <c r="AB13" s="186" t="s">
        <v>2822</v>
      </c>
      <c r="AC13" s="186" t="s">
        <v>878</v>
      </c>
      <c r="AD13" s="186" t="s">
        <v>878</v>
      </c>
      <c r="AE13" s="186" t="s">
        <v>2822</v>
      </c>
      <c r="AF13" s="186" t="s">
        <v>878</v>
      </c>
      <c r="AG13" s="186" t="s">
        <v>878</v>
      </c>
      <c r="AH13" s="186" t="s">
        <v>2822</v>
      </c>
      <c r="AI13" s="186" t="s">
        <v>878</v>
      </c>
      <c r="AJ13" s="186" t="s">
        <v>878</v>
      </c>
      <c r="AK13" s="186" t="s">
        <v>2822</v>
      </c>
      <c r="AL13" s="186" t="s">
        <v>878</v>
      </c>
      <c r="AM13" s="186" t="s">
        <v>878</v>
      </c>
      <c r="AN13" s="186" t="s">
        <v>2822</v>
      </c>
      <c r="AO13" s="186" t="s">
        <v>878</v>
      </c>
      <c r="AP13" s="186" t="s">
        <v>878</v>
      </c>
      <c r="AQ13" s="186" t="s">
        <v>2822</v>
      </c>
      <c r="AR13" s="186" t="s">
        <v>878</v>
      </c>
      <c r="AS13" s="186" t="s">
        <v>878</v>
      </c>
      <c r="AT13" s="186" t="s">
        <v>2822</v>
      </c>
      <c r="AU13" s="186" t="s">
        <v>878</v>
      </c>
      <c r="AV13" s="186" t="s">
        <v>878</v>
      </c>
      <c r="AW13" s="186" t="s">
        <v>2822</v>
      </c>
      <c r="AX13" s="186" t="s">
        <v>878</v>
      </c>
      <c r="AY13" s="186" t="s">
        <v>878</v>
      </c>
      <c r="AZ13" s="186" t="s">
        <v>2822</v>
      </c>
      <c r="BA13" s="186" t="s">
        <v>878</v>
      </c>
      <c r="BB13" s="186" t="s">
        <v>878</v>
      </c>
      <c r="BC13" s="186" t="s">
        <v>2822</v>
      </c>
      <c r="BD13" s="186" t="s">
        <v>878</v>
      </c>
      <c r="BE13" s="186" t="s">
        <v>878</v>
      </c>
      <c r="BF13" s="186" t="s">
        <v>2822</v>
      </c>
      <c r="BG13" s="186" t="s">
        <v>878</v>
      </c>
      <c r="BH13" s="186" t="s">
        <v>878</v>
      </c>
      <c r="BI13" s="186" t="s">
        <v>2822</v>
      </c>
      <c r="BJ13" s="186" t="s">
        <v>878</v>
      </c>
      <c r="BK13" s="186" t="s">
        <v>878</v>
      </c>
      <c r="BL13" s="186" t="s">
        <v>2822</v>
      </c>
      <c r="BM13" s="186" t="s">
        <v>878</v>
      </c>
      <c r="BN13" s="186" t="s">
        <v>878</v>
      </c>
      <c r="BO13" s="186" t="s">
        <v>2822</v>
      </c>
      <c r="BP13" s="186" t="s">
        <v>878</v>
      </c>
      <c r="BQ13" s="186" t="s">
        <v>878</v>
      </c>
      <c r="BR13" s="186" t="s">
        <v>2822</v>
      </c>
      <c r="BS13" s="186" t="s">
        <v>878</v>
      </c>
      <c r="BT13" s="186" t="s">
        <v>878</v>
      </c>
      <c r="BU13" s="186" t="s">
        <v>2822</v>
      </c>
      <c r="BV13" s="186" t="s">
        <v>878</v>
      </c>
      <c r="BW13" s="186" t="s">
        <v>878</v>
      </c>
      <c r="BX13" s="186" t="s">
        <v>2822</v>
      </c>
      <c r="BY13" s="186" t="s">
        <v>878</v>
      </c>
      <c r="BZ13" s="186" t="s">
        <v>878</v>
      </c>
      <c r="CA13" s="186" t="s">
        <v>2822</v>
      </c>
      <c r="CB13" s="186" t="s">
        <v>878</v>
      </c>
      <c r="CC13" s="186" t="s">
        <v>878</v>
      </c>
      <c r="CD13" s="186" t="s">
        <v>2822</v>
      </c>
      <c r="CE13" s="186" t="s">
        <v>878</v>
      </c>
      <c r="CF13" s="186" t="s">
        <v>878</v>
      </c>
      <c r="CG13" s="186" t="s">
        <v>2822</v>
      </c>
      <c r="CH13" s="186" t="s">
        <v>878</v>
      </c>
      <c r="CI13" s="186" t="s">
        <v>878</v>
      </c>
      <c r="CJ13" s="186" t="s">
        <v>2822</v>
      </c>
      <c r="CK13" s="186" t="s">
        <v>878</v>
      </c>
      <c r="CL13" s="186" t="s">
        <v>878</v>
      </c>
      <c r="CM13" s="186" t="s">
        <v>2822</v>
      </c>
      <c r="CN13" s="186" t="s">
        <v>878</v>
      </c>
      <c r="CO13" s="186" t="s">
        <v>878</v>
      </c>
      <c r="CP13" s="186" t="s">
        <v>2822</v>
      </c>
      <c r="CQ13" s="186" t="s">
        <v>878</v>
      </c>
      <c r="CR13" s="186" t="s">
        <v>878</v>
      </c>
      <c r="CS13" s="186" t="s">
        <v>2822</v>
      </c>
      <c r="CT13" s="186" t="s">
        <v>878</v>
      </c>
      <c r="CU13" s="186" t="s">
        <v>878</v>
      </c>
      <c r="CV13" s="186" t="s">
        <v>2822</v>
      </c>
      <c r="CW13" s="186" t="s">
        <v>878</v>
      </c>
      <c r="CX13" s="186" t="s">
        <v>878</v>
      </c>
      <c r="CY13" s="186" t="s">
        <v>2822</v>
      </c>
      <c r="CZ13" s="186" t="s">
        <v>878</v>
      </c>
      <c r="DA13" s="186" t="s">
        <v>878</v>
      </c>
      <c r="DB13" s="186" t="s">
        <v>2822</v>
      </c>
      <c r="DC13" s="186" t="s">
        <v>878</v>
      </c>
      <c r="DD13" s="186" t="s">
        <v>878</v>
      </c>
      <c r="DE13" s="186" t="s">
        <v>2822</v>
      </c>
      <c r="DF13" s="186" t="s">
        <v>878</v>
      </c>
      <c r="DG13" s="186" t="s">
        <v>878</v>
      </c>
      <c r="DH13" s="186" t="s">
        <v>2822</v>
      </c>
      <c r="DI13" s="186" t="s">
        <v>878</v>
      </c>
      <c r="DJ13" s="186" t="s">
        <v>878</v>
      </c>
      <c r="DK13" s="186" t="s">
        <v>2822</v>
      </c>
      <c r="DL13" s="186" t="s">
        <v>878</v>
      </c>
      <c r="DM13" s="186" t="s">
        <v>878</v>
      </c>
      <c r="DN13" s="186" t="s">
        <v>2822</v>
      </c>
      <c r="DO13" s="186" t="s">
        <v>878</v>
      </c>
      <c r="DP13" s="186" t="s">
        <v>878</v>
      </c>
      <c r="DQ13" s="186" t="s">
        <v>2822</v>
      </c>
      <c r="DR13" s="186" t="s">
        <v>878</v>
      </c>
      <c r="DS13" s="186" t="s">
        <v>878</v>
      </c>
      <c r="DT13" s="186" t="s">
        <v>2822</v>
      </c>
      <c r="DU13" s="186" t="s">
        <v>878</v>
      </c>
      <c r="DV13" s="186" t="s">
        <v>878</v>
      </c>
      <c r="DW13" s="186" t="s">
        <v>2822</v>
      </c>
      <c r="DX13" s="186" t="s">
        <v>878</v>
      </c>
      <c r="DY13" s="186" t="s">
        <v>878</v>
      </c>
      <c r="DZ13" s="186" t="s">
        <v>2822</v>
      </c>
      <c r="EA13" s="186" t="s">
        <v>878</v>
      </c>
      <c r="EB13" s="186" t="s">
        <v>878</v>
      </c>
      <c r="EC13" s="186" t="s">
        <v>2822</v>
      </c>
      <c r="ED13" s="186" t="s">
        <v>878</v>
      </c>
      <c r="EE13" s="186" t="s">
        <v>878</v>
      </c>
      <c r="EF13" s="186" t="s">
        <v>2822</v>
      </c>
      <c r="EG13" s="186" t="s">
        <v>878</v>
      </c>
      <c r="EH13" s="186" t="s">
        <v>878</v>
      </c>
      <c r="EI13" s="186" t="s">
        <v>2822</v>
      </c>
      <c r="EJ13" s="186" t="s">
        <v>878</v>
      </c>
      <c r="EK13" s="186" t="s">
        <v>878</v>
      </c>
      <c r="EL13" s="186" t="s">
        <v>2822</v>
      </c>
      <c r="EM13" s="186" t="s">
        <v>878</v>
      </c>
      <c r="EN13" s="186" t="s">
        <v>878</v>
      </c>
      <c r="EO13" s="186" t="s">
        <v>2822</v>
      </c>
      <c r="EP13" s="186" t="s">
        <v>878</v>
      </c>
      <c r="EQ13" s="186" t="s">
        <v>878</v>
      </c>
      <c r="ER13" s="186" t="s">
        <v>2822</v>
      </c>
      <c r="ES13" s="186" t="s">
        <v>878</v>
      </c>
      <c r="ET13" s="186" t="s">
        <v>878</v>
      </c>
    </row>
    <row r="14" spans="1:150" x14ac:dyDescent="0.3">
      <c r="A14" s="1"/>
      <c r="B14" s="185" t="s">
        <v>2857</v>
      </c>
      <c r="C14" s="185" t="s">
        <v>104</v>
      </c>
      <c r="D14" s="185" t="s">
        <v>107</v>
      </c>
      <c r="E14" s="185" t="s">
        <v>2858</v>
      </c>
      <c r="F14" s="185" t="s">
        <v>2859</v>
      </c>
      <c r="G14" s="186" t="s">
        <v>2822</v>
      </c>
      <c r="H14" s="186" t="s">
        <v>2823</v>
      </c>
      <c r="I14" s="186" t="s">
        <v>2707</v>
      </c>
      <c r="J14" s="186" t="s">
        <v>2822</v>
      </c>
      <c r="K14" s="186" t="s">
        <v>2823</v>
      </c>
      <c r="L14" s="186" t="s">
        <v>2707</v>
      </c>
      <c r="M14" s="186" t="s">
        <v>2822</v>
      </c>
      <c r="N14" s="186" t="s">
        <v>2823</v>
      </c>
      <c r="O14" s="186" t="s">
        <v>2707</v>
      </c>
      <c r="P14" s="186" t="s">
        <v>2822</v>
      </c>
      <c r="Q14" s="186" t="s">
        <v>2707</v>
      </c>
      <c r="R14" s="186" t="s">
        <v>2707</v>
      </c>
      <c r="S14" s="186" t="s">
        <v>2822</v>
      </c>
      <c r="T14" s="186" t="s">
        <v>2707</v>
      </c>
      <c r="U14" s="186" t="s">
        <v>2707</v>
      </c>
      <c r="V14" s="186" t="s">
        <v>2822</v>
      </c>
      <c r="W14" s="186" t="s">
        <v>2707</v>
      </c>
      <c r="X14" s="186" t="s">
        <v>2707</v>
      </c>
      <c r="Y14" s="186" t="s">
        <v>2822</v>
      </c>
      <c r="Z14" s="186" t="s">
        <v>2707</v>
      </c>
      <c r="AA14" s="186" t="s">
        <v>2707</v>
      </c>
      <c r="AB14" s="186" t="s">
        <v>2822</v>
      </c>
      <c r="AC14" s="186" t="s">
        <v>2707</v>
      </c>
      <c r="AD14" s="186" t="s">
        <v>2707</v>
      </c>
      <c r="AE14" s="186" t="s">
        <v>2822</v>
      </c>
      <c r="AF14" s="186" t="s">
        <v>2707</v>
      </c>
      <c r="AG14" s="186" t="s">
        <v>2707</v>
      </c>
      <c r="AH14" s="186" t="s">
        <v>2822</v>
      </c>
      <c r="AI14" s="186" t="s">
        <v>2707</v>
      </c>
      <c r="AJ14" s="186" t="s">
        <v>2707</v>
      </c>
      <c r="AK14" s="186" t="s">
        <v>2822</v>
      </c>
      <c r="AL14" s="186" t="s">
        <v>2707</v>
      </c>
      <c r="AM14" s="186" t="s">
        <v>2707</v>
      </c>
      <c r="AN14" s="186" t="s">
        <v>2822</v>
      </c>
      <c r="AO14" s="186" t="s">
        <v>2707</v>
      </c>
      <c r="AP14" s="186" t="s">
        <v>2707</v>
      </c>
      <c r="AQ14" s="186" t="s">
        <v>2822</v>
      </c>
      <c r="AR14" s="186" t="s">
        <v>2823</v>
      </c>
      <c r="AS14" s="186" t="s">
        <v>2707</v>
      </c>
      <c r="AT14" s="186" t="s">
        <v>2822</v>
      </c>
      <c r="AU14" s="186" t="s">
        <v>2823</v>
      </c>
      <c r="AV14" s="186" t="s">
        <v>2824</v>
      </c>
      <c r="AW14" s="186" t="s">
        <v>2822</v>
      </c>
      <c r="AX14" s="186" t="s">
        <v>2823</v>
      </c>
      <c r="AY14" s="186" t="s">
        <v>2824</v>
      </c>
      <c r="AZ14" s="186" t="s">
        <v>2822</v>
      </c>
      <c r="BA14" s="186" t="s">
        <v>2823</v>
      </c>
      <c r="BB14" s="186" t="s">
        <v>2825</v>
      </c>
      <c r="BC14" s="186" t="s">
        <v>2822</v>
      </c>
      <c r="BD14" s="186" t="s">
        <v>2823</v>
      </c>
      <c r="BE14" s="186" t="s">
        <v>2826</v>
      </c>
      <c r="BF14" s="186" t="s">
        <v>2822</v>
      </c>
      <c r="BG14" s="186" t="s">
        <v>2823</v>
      </c>
      <c r="BH14" s="186" t="s">
        <v>2827</v>
      </c>
      <c r="BI14" s="186" t="s">
        <v>2822</v>
      </c>
      <c r="BJ14" s="186" t="s">
        <v>2823</v>
      </c>
      <c r="BK14" s="186" t="s">
        <v>2827</v>
      </c>
      <c r="BL14" s="186" t="s">
        <v>2822</v>
      </c>
      <c r="BM14" s="186" t="s">
        <v>2823</v>
      </c>
      <c r="BN14" s="186" t="s">
        <v>2828</v>
      </c>
      <c r="BO14" s="186" t="s">
        <v>2822</v>
      </c>
      <c r="BP14" s="186" t="s">
        <v>2823</v>
      </c>
      <c r="BQ14" s="186" t="s">
        <v>2829</v>
      </c>
      <c r="BR14" s="186" t="s">
        <v>2822</v>
      </c>
      <c r="BS14" s="186" t="s">
        <v>2823</v>
      </c>
      <c r="BT14" s="186" t="s">
        <v>2827</v>
      </c>
      <c r="BU14" s="186" t="s">
        <v>2822</v>
      </c>
      <c r="BV14" s="186" t="s">
        <v>2823</v>
      </c>
      <c r="BW14" s="186" t="s">
        <v>2830</v>
      </c>
      <c r="BX14" s="186" t="s">
        <v>2822</v>
      </c>
      <c r="BY14" s="186" t="s">
        <v>2823</v>
      </c>
      <c r="BZ14" s="186" t="s">
        <v>2831</v>
      </c>
      <c r="CA14" s="186" t="s">
        <v>2822</v>
      </c>
      <c r="CB14" s="186" t="s">
        <v>2823</v>
      </c>
      <c r="CC14" s="186" t="s">
        <v>2832</v>
      </c>
      <c r="CD14" s="186" t="s">
        <v>2822</v>
      </c>
      <c r="CE14" s="186" t="s">
        <v>2823</v>
      </c>
      <c r="CF14" s="186" t="s">
        <v>2833</v>
      </c>
      <c r="CG14" s="186" t="s">
        <v>2822</v>
      </c>
      <c r="CH14" s="186" t="s">
        <v>2823</v>
      </c>
      <c r="CI14" s="186" t="s">
        <v>2833</v>
      </c>
      <c r="CJ14" s="186" t="s">
        <v>2822</v>
      </c>
      <c r="CK14" s="186" t="s">
        <v>2823</v>
      </c>
      <c r="CL14" s="186" t="s">
        <v>2834</v>
      </c>
      <c r="CM14" s="186" t="s">
        <v>2822</v>
      </c>
      <c r="CN14" s="186" t="s">
        <v>2823</v>
      </c>
      <c r="CO14" s="186" t="s">
        <v>2835</v>
      </c>
      <c r="CP14" s="186" t="s">
        <v>2822</v>
      </c>
      <c r="CQ14" s="186" t="s">
        <v>2823</v>
      </c>
      <c r="CR14" s="186" t="s">
        <v>2836</v>
      </c>
      <c r="CS14" s="186" t="s">
        <v>2822</v>
      </c>
      <c r="CT14" s="186" t="s">
        <v>2823</v>
      </c>
      <c r="CU14" s="186" t="s">
        <v>2836</v>
      </c>
      <c r="CV14" s="186" t="s">
        <v>2822</v>
      </c>
      <c r="CW14" s="186" t="s">
        <v>2823</v>
      </c>
      <c r="CX14" s="186" t="s">
        <v>2837</v>
      </c>
      <c r="CY14" s="186" t="s">
        <v>2822</v>
      </c>
      <c r="CZ14" s="186" t="s">
        <v>2823</v>
      </c>
      <c r="DA14" s="186" t="s">
        <v>2838</v>
      </c>
      <c r="DB14" s="186" t="s">
        <v>2822</v>
      </c>
      <c r="DC14" s="186" t="s">
        <v>2823</v>
      </c>
      <c r="DD14" s="186" t="s">
        <v>2839</v>
      </c>
      <c r="DE14" s="186" t="s">
        <v>2822</v>
      </c>
      <c r="DF14" s="186" t="s">
        <v>2823</v>
      </c>
      <c r="DG14" s="186" t="s">
        <v>2707</v>
      </c>
      <c r="DH14" s="186" t="s">
        <v>2822</v>
      </c>
      <c r="DI14" s="186" t="s">
        <v>2823</v>
      </c>
      <c r="DJ14" s="186" t="s">
        <v>2707</v>
      </c>
      <c r="DK14" s="186" t="s">
        <v>2822</v>
      </c>
      <c r="DL14" s="186" t="s">
        <v>2823</v>
      </c>
      <c r="DM14" s="186" t="s">
        <v>2707</v>
      </c>
      <c r="DN14" s="186" t="s">
        <v>2822</v>
      </c>
      <c r="DO14" s="186" t="s">
        <v>2823</v>
      </c>
      <c r="DP14" s="186" t="s">
        <v>2836</v>
      </c>
      <c r="DQ14" s="186" t="s">
        <v>2822</v>
      </c>
      <c r="DR14" s="186" t="s">
        <v>2823</v>
      </c>
      <c r="DS14" s="186" t="s">
        <v>2840</v>
      </c>
      <c r="DT14" s="186" t="s">
        <v>2822</v>
      </c>
      <c r="DU14" s="186" t="s">
        <v>2823</v>
      </c>
      <c r="DV14" s="186" t="s">
        <v>2841</v>
      </c>
      <c r="DW14" s="186" t="s">
        <v>2822</v>
      </c>
      <c r="DX14" s="186" t="s">
        <v>2823</v>
      </c>
      <c r="DY14" s="186" t="s">
        <v>2842</v>
      </c>
      <c r="DZ14" s="186" t="s">
        <v>2822</v>
      </c>
      <c r="EA14" s="186" t="s">
        <v>2823</v>
      </c>
      <c r="EB14" s="186" t="s">
        <v>2843</v>
      </c>
      <c r="EC14" s="186" t="s">
        <v>2822</v>
      </c>
      <c r="ED14" s="186" t="s">
        <v>2823</v>
      </c>
      <c r="EE14" s="186" t="s">
        <v>2841</v>
      </c>
      <c r="EF14" s="186" t="s">
        <v>2822</v>
      </c>
      <c r="EG14" s="186" t="s">
        <v>2823</v>
      </c>
      <c r="EH14" s="186" t="s">
        <v>2844</v>
      </c>
      <c r="EI14" s="186" t="s">
        <v>2822</v>
      </c>
      <c r="EJ14" s="186" t="s">
        <v>2823</v>
      </c>
      <c r="EK14" s="186" t="s">
        <v>2845</v>
      </c>
      <c r="EL14" s="186" t="s">
        <v>2822</v>
      </c>
      <c r="EM14" s="186" t="s">
        <v>2823</v>
      </c>
      <c r="EN14" s="186" t="s">
        <v>2846</v>
      </c>
      <c r="EO14" s="186" t="s">
        <v>2822</v>
      </c>
      <c r="EP14" s="186" t="s">
        <v>2823</v>
      </c>
      <c r="EQ14" s="186" t="s">
        <v>2847</v>
      </c>
      <c r="ER14" s="186" t="s">
        <v>2822</v>
      </c>
      <c r="ES14" s="186" t="s">
        <v>2823</v>
      </c>
      <c r="ET14" s="186" t="s">
        <v>2707</v>
      </c>
    </row>
    <row r="15" spans="1:150" x14ac:dyDescent="0.3">
      <c r="A15" s="1"/>
      <c r="B15" s="184" t="s">
        <v>2860</v>
      </c>
      <c r="C15" s="184" t="s">
        <v>104</v>
      </c>
      <c r="D15" s="184" t="s">
        <v>113</v>
      </c>
      <c r="E15" s="184" t="s">
        <v>2861</v>
      </c>
      <c r="F15" s="184" t="s">
        <v>2862</v>
      </c>
      <c r="G15" s="184" t="s">
        <v>2822</v>
      </c>
      <c r="H15" s="184" t="s">
        <v>2707</v>
      </c>
      <c r="I15" s="184" t="s">
        <v>2707</v>
      </c>
      <c r="J15" s="184" t="s">
        <v>2822</v>
      </c>
      <c r="K15" s="184" t="s">
        <v>2707</v>
      </c>
      <c r="L15" s="184" t="s">
        <v>2707</v>
      </c>
      <c r="M15" s="184" t="s">
        <v>2822</v>
      </c>
      <c r="N15" s="184" t="s">
        <v>2707</v>
      </c>
      <c r="O15" s="184" t="s">
        <v>2707</v>
      </c>
      <c r="P15" s="184" t="s">
        <v>2822</v>
      </c>
      <c r="Q15" s="184" t="s">
        <v>2707</v>
      </c>
      <c r="R15" s="184" t="s">
        <v>2707</v>
      </c>
      <c r="S15" s="184" t="s">
        <v>2822</v>
      </c>
      <c r="T15" s="184" t="s">
        <v>2707</v>
      </c>
      <c r="U15" s="184" t="s">
        <v>2707</v>
      </c>
      <c r="V15" s="184" t="s">
        <v>2822</v>
      </c>
      <c r="W15" s="184" t="s">
        <v>2707</v>
      </c>
      <c r="X15" s="184" t="s">
        <v>2707</v>
      </c>
      <c r="Y15" s="184" t="s">
        <v>2822</v>
      </c>
      <c r="Z15" s="184" t="s">
        <v>2707</v>
      </c>
      <c r="AA15" s="184" t="s">
        <v>2707</v>
      </c>
      <c r="AB15" s="184" t="s">
        <v>2822</v>
      </c>
      <c r="AC15" s="184" t="s">
        <v>2707</v>
      </c>
      <c r="AD15" s="184" t="s">
        <v>2707</v>
      </c>
      <c r="AE15" s="184" t="s">
        <v>2822</v>
      </c>
      <c r="AF15" s="184" t="s">
        <v>2707</v>
      </c>
      <c r="AG15" s="184" t="s">
        <v>2707</v>
      </c>
      <c r="AH15" s="184" t="s">
        <v>2822</v>
      </c>
      <c r="AI15" s="184" t="s">
        <v>2707</v>
      </c>
      <c r="AJ15" s="184" t="s">
        <v>2707</v>
      </c>
      <c r="AK15" s="184" t="s">
        <v>2822</v>
      </c>
      <c r="AL15" s="184" t="s">
        <v>2707</v>
      </c>
      <c r="AM15" s="184" t="s">
        <v>2707</v>
      </c>
      <c r="AN15" s="184" t="s">
        <v>2822</v>
      </c>
      <c r="AO15" s="184" t="s">
        <v>2707</v>
      </c>
      <c r="AP15" s="184" t="s">
        <v>2707</v>
      </c>
      <c r="AQ15" s="184" t="s">
        <v>2822</v>
      </c>
      <c r="AR15" s="184" t="s">
        <v>2707</v>
      </c>
      <c r="AS15" s="184" t="s">
        <v>2707</v>
      </c>
      <c r="AT15" s="184" t="s">
        <v>2822</v>
      </c>
      <c r="AU15" s="184" t="s">
        <v>2707</v>
      </c>
      <c r="AV15" s="184" t="s">
        <v>2707</v>
      </c>
      <c r="AW15" s="184" t="s">
        <v>2822</v>
      </c>
      <c r="AX15" s="184" t="s">
        <v>2707</v>
      </c>
      <c r="AY15" s="184" t="s">
        <v>2707</v>
      </c>
      <c r="AZ15" s="184" t="s">
        <v>2822</v>
      </c>
      <c r="BA15" s="184" t="s">
        <v>2707</v>
      </c>
      <c r="BB15" s="184" t="s">
        <v>2707</v>
      </c>
      <c r="BC15" s="184" t="s">
        <v>2822</v>
      </c>
      <c r="BD15" s="184" t="s">
        <v>2707</v>
      </c>
      <c r="BE15" s="184" t="s">
        <v>2707</v>
      </c>
      <c r="BF15" s="184" t="s">
        <v>2822</v>
      </c>
      <c r="BG15" s="184" t="s">
        <v>2707</v>
      </c>
      <c r="BH15" s="184" t="s">
        <v>2707</v>
      </c>
      <c r="BI15" s="184" t="s">
        <v>2822</v>
      </c>
      <c r="BJ15" s="184" t="s">
        <v>2707</v>
      </c>
      <c r="BK15" s="184" t="s">
        <v>2707</v>
      </c>
      <c r="BL15" s="184" t="s">
        <v>2822</v>
      </c>
      <c r="BM15" s="184" t="s">
        <v>2707</v>
      </c>
      <c r="BN15" s="184" t="s">
        <v>2707</v>
      </c>
      <c r="BO15" s="184" t="s">
        <v>2822</v>
      </c>
      <c r="BP15" s="184" t="s">
        <v>2707</v>
      </c>
      <c r="BQ15" s="184" t="s">
        <v>2707</v>
      </c>
      <c r="BR15" s="184" t="s">
        <v>2822</v>
      </c>
      <c r="BS15" s="184" t="s">
        <v>2707</v>
      </c>
      <c r="BT15" s="184" t="s">
        <v>2707</v>
      </c>
      <c r="BU15" s="184" t="s">
        <v>2822</v>
      </c>
      <c r="BV15" s="184" t="s">
        <v>2707</v>
      </c>
      <c r="BW15" s="184" t="s">
        <v>2707</v>
      </c>
      <c r="BX15" s="184" t="s">
        <v>2822</v>
      </c>
      <c r="BY15" s="184" t="s">
        <v>2707</v>
      </c>
      <c r="BZ15" s="184" t="s">
        <v>2707</v>
      </c>
      <c r="CA15" s="184" t="s">
        <v>2822</v>
      </c>
      <c r="CB15" s="184" t="s">
        <v>2707</v>
      </c>
      <c r="CC15" s="184" t="s">
        <v>2707</v>
      </c>
      <c r="CD15" s="184" t="s">
        <v>2822</v>
      </c>
      <c r="CE15" s="184" t="s">
        <v>2707</v>
      </c>
      <c r="CF15" s="184" t="s">
        <v>2707</v>
      </c>
      <c r="CG15" s="184" t="s">
        <v>2822</v>
      </c>
      <c r="CH15" s="184" t="s">
        <v>2707</v>
      </c>
      <c r="CI15" s="184" t="s">
        <v>2707</v>
      </c>
      <c r="CJ15" s="184" t="s">
        <v>2822</v>
      </c>
      <c r="CK15" s="184" t="s">
        <v>2707</v>
      </c>
      <c r="CL15" s="184" t="s">
        <v>2707</v>
      </c>
      <c r="CM15" s="184" t="s">
        <v>2822</v>
      </c>
      <c r="CN15" s="184" t="s">
        <v>2707</v>
      </c>
      <c r="CO15" s="184" t="s">
        <v>2707</v>
      </c>
      <c r="CP15" s="184" t="s">
        <v>2822</v>
      </c>
      <c r="CQ15" s="184" t="s">
        <v>2707</v>
      </c>
      <c r="CR15" s="184" t="s">
        <v>2707</v>
      </c>
      <c r="CS15" s="184" t="s">
        <v>2822</v>
      </c>
      <c r="CT15" s="184" t="s">
        <v>2707</v>
      </c>
      <c r="CU15" s="184" t="s">
        <v>2707</v>
      </c>
      <c r="CV15" s="184" t="s">
        <v>2822</v>
      </c>
      <c r="CW15" s="184" t="s">
        <v>2707</v>
      </c>
      <c r="CX15" s="184" t="s">
        <v>2707</v>
      </c>
      <c r="CY15" s="184" t="s">
        <v>2822</v>
      </c>
      <c r="CZ15" s="184" t="s">
        <v>2707</v>
      </c>
      <c r="DA15" s="184" t="s">
        <v>2707</v>
      </c>
      <c r="DB15" s="184" t="s">
        <v>2822</v>
      </c>
      <c r="DC15" s="184" t="s">
        <v>2707</v>
      </c>
      <c r="DD15" s="184" t="s">
        <v>2707</v>
      </c>
      <c r="DE15" s="184" t="s">
        <v>2822</v>
      </c>
      <c r="DF15" s="184" t="s">
        <v>2707</v>
      </c>
      <c r="DG15" s="184" t="s">
        <v>2707</v>
      </c>
      <c r="DH15" s="184" t="s">
        <v>2822</v>
      </c>
      <c r="DI15" s="184" t="s">
        <v>2707</v>
      </c>
      <c r="DJ15" s="184" t="s">
        <v>2707</v>
      </c>
      <c r="DK15" s="184" t="s">
        <v>2822</v>
      </c>
      <c r="DL15" s="184" t="s">
        <v>2707</v>
      </c>
      <c r="DM15" s="184" t="s">
        <v>2707</v>
      </c>
      <c r="DN15" s="184" t="s">
        <v>2822</v>
      </c>
      <c r="DO15" s="184" t="s">
        <v>2707</v>
      </c>
      <c r="DP15" s="184" t="s">
        <v>2707</v>
      </c>
      <c r="DQ15" s="184" t="s">
        <v>2822</v>
      </c>
      <c r="DR15" s="184" t="s">
        <v>2707</v>
      </c>
      <c r="DS15" s="184" t="s">
        <v>2707</v>
      </c>
      <c r="DT15" s="184" t="s">
        <v>2822</v>
      </c>
      <c r="DU15" s="184" t="s">
        <v>2707</v>
      </c>
      <c r="DV15" s="184" t="s">
        <v>2707</v>
      </c>
      <c r="DW15" s="184" t="s">
        <v>2822</v>
      </c>
      <c r="DX15" s="184" t="s">
        <v>2707</v>
      </c>
      <c r="DY15" s="184" t="s">
        <v>2707</v>
      </c>
      <c r="DZ15" s="184" t="s">
        <v>2822</v>
      </c>
      <c r="EA15" s="184" t="s">
        <v>2707</v>
      </c>
      <c r="EB15" s="184" t="s">
        <v>2707</v>
      </c>
      <c r="EC15" s="184" t="s">
        <v>2822</v>
      </c>
      <c r="ED15" s="184" t="s">
        <v>2707</v>
      </c>
      <c r="EE15" s="184" t="s">
        <v>2707</v>
      </c>
      <c r="EF15" s="184" t="s">
        <v>2822</v>
      </c>
      <c r="EG15" s="184" t="s">
        <v>2707</v>
      </c>
      <c r="EH15" s="184" t="s">
        <v>2707</v>
      </c>
      <c r="EI15" s="184" t="s">
        <v>2822</v>
      </c>
      <c r="EJ15" s="184" t="s">
        <v>2707</v>
      </c>
      <c r="EK15" s="184" t="s">
        <v>2707</v>
      </c>
      <c r="EL15" s="184" t="s">
        <v>2822</v>
      </c>
      <c r="EM15" s="184" t="s">
        <v>2707</v>
      </c>
      <c r="EN15" s="184" t="s">
        <v>2707</v>
      </c>
      <c r="EO15" s="184" t="s">
        <v>2822</v>
      </c>
      <c r="EP15" s="184" t="s">
        <v>2707</v>
      </c>
      <c r="EQ15" s="184" t="s">
        <v>2707</v>
      </c>
      <c r="ER15" s="184" t="s">
        <v>2822</v>
      </c>
      <c r="ES15" s="184" t="s">
        <v>2707</v>
      </c>
      <c r="ET15" s="184" t="s">
        <v>2707</v>
      </c>
    </row>
    <row r="16" spans="1:150" x14ac:dyDescent="0.3">
      <c r="A16" s="1"/>
      <c r="B16" s="185" t="s">
        <v>2863</v>
      </c>
      <c r="C16" s="185" t="s">
        <v>104</v>
      </c>
      <c r="D16" s="185" t="s">
        <v>113</v>
      </c>
      <c r="E16" s="185" t="s">
        <v>2864</v>
      </c>
      <c r="F16" s="185" t="s">
        <v>2865</v>
      </c>
      <c r="G16" s="186" t="s">
        <v>2822</v>
      </c>
      <c r="H16" s="186" t="s">
        <v>2707</v>
      </c>
      <c r="I16" s="186" t="s">
        <v>2707</v>
      </c>
      <c r="J16" s="186" t="s">
        <v>2822</v>
      </c>
      <c r="K16" s="186" t="s">
        <v>2707</v>
      </c>
      <c r="L16" s="186" t="s">
        <v>2707</v>
      </c>
      <c r="M16" s="186" t="s">
        <v>2822</v>
      </c>
      <c r="N16" s="186" t="s">
        <v>2707</v>
      </c>
      <c r="O16" s="186" t="s">
        <v>2707</v>
      </c>
      <c r="P16" s="186" t="s">
        <v>2822</v>
      </c>
      <c r="Q16" s="186" t="s">
        <v>2707</v>
      </c>
      <c r="R16" s="186" t="s">
        <v>2707</v>
      </c>
      <c r="S16" s="186" t="s">
        <v>2822</v>
      </c>
      <c r="T16" s="186" t="s">
        <v>2707</v>
      </c>
      <c r="U16" s="186" t="s">
        <v>2707</v>
      </c>
      <c r="V16" s="186" t="s">
        <v>2822</v>
      </c>
      <c r="W16" s="186" t="s">
        <v>2707</v>
      </c>
      <c r="X16" s="186" t="s">
        <v>2707</v>
      </c>
      <c r="Y16" s="186" t="s">
        <v>2822</v>
      </c>
      <c r="Z16" s="186" t="s">
        <v>2707</v>
      </c>
      <c r="AA16" s="186" t="s">
        <v>2707</v>
      </c>
      <c r="AB16" s="186" t="s">
        <v>2822</v>
      </c>
      <c r="AC16" s="186" t="s">
        <v>2707</v>
      </c>
      <c r="AD16" s="186" t="s">
        <v>2707</v>
      </c>
      <c r="AE16" s="186" t="s">
        <v>2822</v>
      </c>
      <c r="AF16" s="186" t="s">
        <v>2707</v>
      </c>
      <c r="AG16" s="186" t="s">
        <v>2707</v>
      </c>
      <c r="AH16" s="186" t="s">
        <v>2822</v>
      </c>
      <c r="AI16" s="186" t="s">
        <v>2707</v>
      </c>
      <c r="AJ16" s="186" t="s">
        <v>2707</v>
      </c>
      <c r="AK16" s="186" t="s">
        <v>2822</v>
      </c>
      <c r="AL16" s="186" t="s">
        <v>2707</v>
      </c>
      <c r="AM16" s="186" t="s">
        <v>2707</v>
      </c>
      <c r="AN16" s="186" t="s">
        <v>2822</v>
      </c>
      <c r="AO16" s="186" t="s">
        <v>2707</v>
      </c>
      <c r="AP16" s="186" t="s">
        <v>2707</v>
      </c>
      <c r="AQ16" s="186" t="s">
        <v>2822</v>
      </c>
      <c r="AR16" s="186" t="s">
        <v>2707</v>
      </c>
      <c r="AS16" s="186" t="s">
        <v>2707</v>
      </c>
      <c r="AT16" s="186" t="s">
        <v>2822</v>
      </c>
      <c r="AU16" s="186" t="s">
        <v>2707</v>
      </c>
      <c r="AV16" s="186" t="s">
        <v>2707</v>
      </c>
      <c r="AW16" s="186" t="s">
        <v>2822</v>
      </c>
      <c r="AX16" s="186" t="s">
        <v>2707</v>
      </c>
      <c r="AY16" s="186" t="s">
        <v>2707</v>
      </c>
      <c r="AZ16" s="186" t="s">
        <v>2822</v>
      </c>
      <c r="BA16" s="186" t="s">
        <v>2707</v>
      </c>
      <c r="BB16" s="186" t="s">
        <v>2707</v>
      </c>
      <c r="BC16" s="186" t="s">
        <v>2822</v>
      </c>
      <c r="BD16" s="186" t="s">
        <v>2707</v>
      </c>
      <c r="BE16" s="186" t="s">
        <v>2707</v>
      </c>
      <c r="BF16" s="186" t="s">
        <v>2822</v>
      </c>
      <c r="BG16" s="186" t="s">
        <v>2707</v>
      </c>
      <c r="BH16" s="186" t="s">
        <v>2707</v>
      </c>
      <c r="BI16" s="186" t="s">
        <v>2822</v>
      </c>
      <c r="BJ16" s="186" t="s">
        <v>2707</v>
      </c>
      <c r="BK16" s="186" t="s">
        <v>2707</v>
      </c>
      <c r="BL16" s="186" t="s">
        <v>2822</v>
      </c>
      <c r="BM16" s="186" t="s">
        <v>2707</v>
      </c>
      <c r="BN16" s="186" t="s">
        <v>2707</v>
      </c>
      <c r="BO16" s="186" t="s">
        <v>2822</v>
      </c>
      <c r="BP16" s="186" t="s">
        <v>2707</v>
      </c>
      <c r="BQ16" s="186" t="s">
        <v>2707</v>
      </c>
      <c r="BR16" s="186" t="s">
        <v>2822</v>
      </c>
      <c r="BS16" s="186" t="s">
        <v>2707</v>
      </c>
      <c r="BT16" s="186" t="s">
        <v>2707</v>
      </c>
      <c r="BU16" s="186" t="s">
        <v>2822</v>
      </c>
      <c r="BV16" s="186" t="s">
        <v>2707</v>
      </c>
      <c r="BW16" s="186" t="s">
        <v>2707</v>
      </c>
      <c r="BX16" s="186" t="s">
        <v>2822</v>
      </c>
      <c r="BY16" s="186" t="s">
        <v>2707</v>
      </c>
      <c r="BZ16" s="186" t="s">
        <v>2707</v>
      </c>
      <c r="CA16" s="186" t="s">
        <v>2822</v>
      </c>
      <c r="CB16" s="186" t="s">
        <v>2707</v>
      </c>
      <c r="CC16" s="186" t="s">
        <v>2707</v>
      </c>
      <c r="CD16" s="186" t="s">
        <v>2822</v>
      </c>
      <c r="CE16" s="186" t="s">
        <v>2707</v>
      </c>
      <c r="CF16" s="186" t="s">
        <v>2707</v>
      </c>
      <c r="CG16" s="186" t="s">
        <v>2822</v>
      </c>
      <c r="CH16" s="186" t="s">
        <v>2707</v>
      </c>
      <c r="CI16" s="186" t="s">
        <v>2707</v>
      </c>
      <c r="CJ16" s="186" t="s">
        <v>2822</v>
      </c>
      <c r="CK16" s="186" t="s">
        <v>2707</v>
      </c>
      <c r="CL16" s="186" t="s">
        <v>2707</v>
      </c>
      <c r="CM16" s="186" t="s">
        <v>2822</v>
      </c>
      <c r="CN16" s="186" t="s">
        <v>2707</v>
      </c>
      <c r="CO16" s="186" t="s">
        <v>2707</v>
      </c>
      <c r="CP16" s="186" t="s">
        <v>2822</v>
      </c>
      <c r="CQ16" s="186" t="s">
        <v>2707</v>
      </c>
      <c r="CR16" s="186" t="s">
        <v>2707</v>
      </c>
      <c r="CS16" s="186" t="s">
        <v>2822</v>
      </c>
      <c r="CT16" s="186" t="s">
        <v>2707</v>
      </c>
      <c r="CU16" s="186" t="s">
        <v>2707</v>
      </c>
      <c r="CV16" s="186" t="s">
        <v>2822</v>
      </c>
      <c r="CW16" s="186" t="s">
        <v>2707</v>
      </c>
      <c r="CX16" s="186" t="s">
        <v>2707</v>
      </c>
      <c r="CY16" s="186" t="s">
        <v>2822</v>
      </c>
      <c r="CZ16" s="186" t="s">
        <v>2707</v>
      </c>
      <c r="DA16" s="186" t="s">
        <v>2707</v>
      </c>
      <c r="DB16" s="186" t="s">
        <v>2822</v>
      </c>
      <c r="DC16" s="186" t="s">
        <v>2707</v>
      </c>
      <c r="DD16" s="186" t="s">
        <v>2707</v>
      </c>
      <c r="DE16" s="186" t="s">
        <v>2822</v>
      </c>
      <c r="DF16" s="186" t="s">
        <v>2707</v>
      </c>
      <c r="DG16" s="186" t="s">
        <v>2707</v>
      </c>
      <c r="DH16" s="186" t="s">
        <v>2822</v>
      </c>
      <c r="DI16" s="186" t="s">
        <v>2707</v>
      </c>
      <c r="DJ16" s="186" t="s">
        <v>2707</v>
      </c>
      <c r="DK16" s="186" t="s">
        <v>2822</v>
      </c>
      <c r="DL16" s="186" t="s">
        <v>2707</v>
      </c>
      <c r="DM16" s="186" t="s">
        <v>2707</v>
      </c>
      <c r="DN16" s="186" t="s">
        <v>2822</v>
      </c>
      <c r="DO16" s="186" t="s">
        <v>2707</v>
      </c>
      <c r="DP16" s="186" t="s">
        <v>2707</v>
      </c>
      <c r="DQ16" s="186" t="s">
        <v>2822</v>
      </c>
      <c r="DR16" s="186" t="s">
        <v>2707</v>
      </c>
      <c r="DS16" s="186" t="s">
        <v>2707</v>
      </c>
      <c r="DT16" s="186" t="s">
        <v>2822</v>
      </c>
      <c r="DU16" s="186" t="s">
        <v>2707</v>
      </c>
      <c r="DV16" s="186" t="s">
        <v>2707</v>
      </c>
      <c r="DW16" s="186" t="s">
        <v>2822</v>
      </c>
      <c r="DX16" s="186" t="s">
        <v>2707</v>
      </c>
      <c r="DY16" s="186" t="s">
        <v>2707</v>
      </c>
      <c r="DZ16" s="186" t="s">
        <v>2822</v>
      </c>
      <c r="EA16" s="186" t="s">
        <v>2707</v>
      </c>
      <c r="EB16" s="186" t="s">
        <v>2707</v>
      </c>
      <c r="EC16" s="186" t="s">
        <v>2822</v>
      </c>
      <c r="ED16" s="186" t="s">
        <v>2707</v>
      </c>
      <c r="EE16" s="186" t="s">
        <v>2707</v>
      </c>
      <c r="EF16" s="186" t="s">
        <v>2822</v>
      </c>
      <c r="EG16" s="186" t="s">
        <v>2707</v>
      </c>
      <c r="EH16" s="186" t="s">
        <v>2707</v>
      </c>
      <c r="EI16" s="186" t="s">
        <v>2822</v>
      </c>
      <c r="EJ16" s="186" t="s">
        <v>2707</v>
      </c>
      <c r="EK16" s="186" t="s">
        <v>2707</v>
      </c>
      <c r="EL16" s="186" t="s">
        <v>2822</v>
      </c>
      <c r="EM16" s="186" t="s">
        <v>2707</v>
      </c>
      <c r="EN16" s="186" t="s">
        <v>2707</v>
      </c>
      <c r="EO16" s="186" t="s">
        <v>2822</v>
      </c>
      <c r="EP16" s="186" t="s">
        <v>2707</v>
      </c>
      <c r="EQ16" s="186" t="s">
        <v>2707</v>
      </c>
      <c r="ER16" s="186" t="s">
        <v>2822</v>
      </c>
      <c r="ES16" s="186" t="s">
        <v>2707</v>
      </c>
      <c r="ET16" s="186" t="s">
        <v>2707</v>
      </c>
    </row>
    <row r="17" spans="1:150" x14ac:dyDescent="0.3">
      <c r="A17" s="1"/>
      <c r="B17" s="185" t="s">
        <v>2866</v>
      </c>
      <c r="C17" s="185" t="s">
        <v>104</v>
      </c>
      <c r="D17" s="185" t="s">
        <v>113</v>
      </c>
      <c r="E17" s="185" t="s">
        <v>2867</v>
      </c>
      <c r="F17" s="185" t="s">
        <v>2868</v>
      </c>
      <c r="G17" s="186" t="s">
        <v>2822</v>
      </c>
      <c r="H17" s="186" t="s">
        <v>878</v>
      </c>
      <c r="I17" s="186" t="s">
        <v>878</v>
      </c>
      <c r="J17" s="186" t="s">
        <v>2822</v>
      </c>
      <c r="K17" s="186" t="s">
        <v>878</v>
      </c>
      <c r="L17" s="186" t="s">
        <v>878</v>
      </c>
      <c r="M17" s="186" t="s">
        <v>2822</v>
      </c>
      <c r="N17" s="186" t="s">
        <v>878</v>
      </c>
      <c r="O17" s="186" t="s">
        <v>878</v>
      </c>
      <c r="P17" s="186" t="s">
        <v>2822</v>
      </c>
      <c r="Q17" s="186" t="s">
        <v>878</v>
      </c>
      <c r="R17" s="186" t="s">
        <v>878</v>
      </c>
      <c r="S17" s="186" t="s">
        <v>2822</v>
      </c>
      <c r="T17" s="186" t="s">
        <v>878</v>
      </c>
      <c r="U17" s="186" t="s">
        <v>878</v>
      </c>
      <c r="V17" s="186" t="s">
        <v>2822</v>
      </c>
      <c r="W17" s="186" t="s">
        <v>878</v>
      </c>
      <c r="X17" s="186" t="s">
        <v>878</v>
      </c>
      <c r="Y17" s="186" t="s">
        <v>2822</v>
      </c>
      <c r="Z17" s="186" t="s">
        <v>878</v>
      </c>
      <c r="AA17" s="186" t="s">
        <v>878</v>
      </c>
      <c r="AB17" s="186" t="s">
        <v>2822</v>
      </c>
      <c r="AC17" s="186" t="s">
        <v>878</v>
      </c>
      <c r="AD17" s="186" t="s">
        <v>878</v>
      </c>
      <c r="AE17" s="186" t="s">
        <v>2822</v>
      </c>
      <c r="AF17" s="186" t="s">
        <v>878</v>
      </c>
      <c r="AG17" s="186" t="s">
        <v>878</v>
      </c>
      <c r="AH17" s="186" t="s">
        <v>2822</v>
      </c>
      <c r="AI17" s="186" t="s">
        <v>878</v>
      </c>
      <c r="AJ17" s="186" t="s">
        <v>878</v>
      </c>
      <c r="AK17" s="186" t="s">
        <v>2822</v>
      </c>
      <c r="AL17" s="186" t="s">
        <v>878</v>
      </c>
      <c r="AM17" s="186" t="s">
        <v>878</v>
      </c>
      <c r="AN17" s="186" t="s">
        <v>2822</v>
      </c>
      <c r="AO17" s="186" t="s">
        <v>878</v>
      </c>
      <c r="AP17" s="186" t="s">
        <v>878</v>
      </c>
      <c r="AQ17" s="186" t="s">
        <v>2822</v>
      </c>
      <c r="AR17" s="186" t="s">
        <v>878</v>
      </c>
      <c r="AS17" s="186" t="s">
        <v>878</v>
      </c>
      <c r="AT17" s="186" t="s">
        <v>2822</v>
      </c>
      <c r="AU17" s="186" t="s">
        <v>878</v>
      </c>
      <c r="AV17" s="186" t="s">
        <v>878</v>
      </c>
      <c r="AW17" s="186" t="s">
        <v>2822</v>
      </c>
      <c r="AX17" s="186" t="s">
        <v>878</v>
      </c>
      <c r="AY17" s="186" t="s">
        <v>878</v>
      </c>
      <c r="AZ17" s="186" t="s">
        <v>2822</v>
      </c>
      <c r="BA17" s="186" t="s">
        <v>878</v>
      </c>
      <c r="BB17" s="186" t="s">
        <v>878</v>
      </c>
      <c r="BC17" s="186" t="s">
        <v>2822</v>
      </c>
      <c r="BD17" s="186" t="s">
        <v>878</v>
      </c>
      <c r="BE17" s="186" t="s">
        <v>878</v>
      </c>
      <c r="BF17" s="186" t="s">
        <v>2822</v>
      </c>
      <c r="BG17" s="186" t="s">
        <v>878</v>
      </c>
      <c r="BH17" s="186" t="s">
        <v>878</v>
      </c>
      <c r="BI17" s="186" t="s">
        <v>2822</v>
      </c>
      <c r="BJ17" s="186" t="s">
        <v>878</v>
      </c>
      <c r="BK17" s="186" t="s">
        <v>878</v>
      </c>
      <c r="BL17" s="186" t="s">
        <v>2822</v>
      </c>
      <c r="BM17" s="186" t="s">
        <v>878</v>
      </c>
      <c r="BN17" s="186" t="s">
        <v>878</v>
      </c>
      <c r="BO17" s="186" t="s">
        <v>2822</v>
      </c>
      <c r="BP17" s="186" t="s">
        <v>878</v>
      </c>
      <c r="BQ17" s="186" t="s">
        <v>878</v>
      </c>
      <c r="BR17" s="186" t="s">
        <v>2822</v>
      </c>
      <c r="BS17" s="186" t="s">
        <v>878</v>
      </c>
      <c r="BT17" s="186" t="s">
        <v>878</v>
      </c>
      <c r="BU17" s="186" t="s">
        <v>2822</v>
      </c>
      <c r="BV17" s="186" t="s">
        <v>878</v>
      </c>
      <c r="BW17" s="186" t="s">
        <v>878</v>
      </c>
      <c r="BX17" s="186" t="s">
        <v>2822</v>
      </c>
      <c r="BY17" s="186" t="s">
        <v>878</v>
      </c>
      <c r="BZ17" s="186" t="s">
        <v>878</v>
      </c>
      <c r="CA17" s="186" t="s">
        <v>2822</v>
      </c>
      <c r="CB17" s="186" t="s">
        <v>878</v>
      </c>
      <c r="CC17" s="186" t="s">
        <v>878</v>
      </c>
      <c r="CD17" s="186" t="s">
        <v>2822</v>
      </c>
      <c r="CE17" s="186" t="s">
        <v>878</v>
      </c>
      <c r="CF17" s="186" t="s">
        <v>878</v>
      </c>
      <c r="CG17" s="186" t="s">
        <v>2822</v>
      </c>
      <c r="CH17" s="186" t="s">
        <v>878</v>
      </c>
      <c r="CI17" s="186" t="s">
        <v>878</v>
      </c>
      <c r="CJ17" s="186" t="s">
        <v>2822</v>
      </c>
      <c r="CK17" s="186" t="s">
        <v>878</v>
      </c>
      <c r="CL17" s="186" t="s">
        <v>878</v>
      </c>
      <c r="CM17" s="186" t="s">
        <v>2822</v>
      </c>
      <c r="CN17" s="186" t="s">
        <v>878</v>
      </c>
      <c r="CO17" s="186" t="s">
        <v>878</v>
      </c>
      <c r="CP17" s="186" t="s">
        <v>2822</v>
      </c>
      <c r="CQ17" s="186" t="s">
        <v>878</v>
      </c>
      <c r="CR17" s="186" t="s">
        <v>878</v>
      </c>
      <c r="CS17" s="186" t="s">
        <v>2822</v>
      </c>
      <c r="CT17" s="186" t="s">
        <v>878</v>
      </c>
      <c r="CU17" s="186" t="s">
        <v>878</v>
      </c>
      <c r="CV17" s="186" t="s">
        <v>2822</v>
      </c>
      <c r="CW17" s="186" t="s">
        <v>878</v>
      </c>
      <c r="CX17" s="186" t="s">
        <v>878</v>
      </c>
      <c r="CY17" s="186" t="s">
        <v>2822</v>
      </c>
      <c r="CZ17" s="186" t="s">
        <v>878</v>
      </c>
      <c r="DA17" s="186" t="s">
        <v>878</v>
      </c>
      <c r="DB17" s="186" t="s">
        <v>2822</v>
      </c>
      <c r="DC17" s="186" t="s">
        <v>878</v>
      </c>
      <c r="DD17" s="186" t="s">
        <v>878</v>
      </c>
      <c r="DE17" s="186" t="s">
        <v>2822</v>
      </c>
      <c r="DF17" s="186" t="s">
        <v>878</v>
      </c>
      <c r="DG17" s="186" t="s">
        <v>878</v>
      </c>
      <c r="DH17" s="186" t="s">
        <v>2822</v>
      </c>
      <c r="DI17" s="186" t="s">
        <v>878</v>
      </c>
      <c r="DJ17" s="186" t="s">
        <v>878</v>
      </c>
      <c r="DK17" s="186" t="s">
        <v>2822</v>
      </c>
      <c r="DL17" s="186" t="s">
        <v>878</v>
      </c>
      <c r="DM17" s="186" t="s">
        <v>878</v>
      </c>
      <c r="DN17" s="186" t="s">
        <v>2822</v>
      </c>
      <c r="DO17" s="186" t="s">
        <v>878</v>
      </c>
      <c r="DP17" s="186" t="s">
        <v>878</v>
      </c>
      <c r="DQ17" s="186" t="s">
        <v>2822</v>
      </c>
      <c r="DR17" s="186" t="s">
        <v>878</v>
      </c>
      <c r="DS17" s="186" t="s">
        <v>878</v>
      </c>
      <c r="DT17" s="186" t="s">
        <v>2822</v>
      </c>
      <c r="DU17" s="186" t="s">
        <v>878</v>
      </c>
      <c r="DV17" s="186" t="s">
        <v>878</v>
      </c>
      <c r="DW17" s="186" t="s">
        <v>2822</v>
      </c>
      <c r="DX17" s="186" t="s">
        <v>878</v>
      </c>
      <c r="DY17" s="186" t="s">
        <v>878</v>
      </c>
      <c r="DZ17" s="186" t="s">
        <v>2822</v>
      </c>
      <c r="EA17" s="186" t="s">
        <v>878</v>
      </c>
      <c r="EB17" s="186" t="s">
        <v>878</v>
      </c>
      <c r="EC17" s="186" t="s">
        <v>2822</v>
      </c>
      <c r="ED17" s="186" t="s">
        <v>878</v>
      </c>
      <c r="EE17" s="186" t="s">
        <v>878</v>
      </c>
      <c r="EF17" s="186" t="s">
        <v>2822</v>
      </c>
      <c r="EG17" s="186" t="s">
        <v>878</v>
      </c>
      <c r="EH17" s="186" t="s">
        <v>878</v>
      </c>
      <c r="EI17" s="186" t="s">
        <v>2822</v>
      </c>
      <c r="EJ17" s="186" t="s">
        <v>878</v>
      </c>
      <c r="EK17" s="186" t="s">
        <v>878</v>
      </c>
      <c r="EL17" s="186" t="s">
        <v>2822</v>
      </c>
      <c r="EM17" s="186" t="s">
        <v>878</v>
      </c>
      <c r="EN17" s="186" t="s">
        <v>878</v>
      </c>
      <c r="EO17" s="186" t="s">
        <v>2822</v>
      </c>
      <c r="EP17" s="186" t="s">
        <v>878</v>
      </c>
      <c r="EQ17" s="186" t="s">
        <v>878</v>
      </c>
      <c r="ER17" s="186" t="s">
        <v>2822</v>
      </c>
      <c r="ES17" s="186" t="s">
        <v>878</v>
      </c>
      <c r="ET17" s="186" t="s">
        <v>878</v>
      </c>
    </row>
    <row r="18" spans="1:150" x14ac:dyDescent="0.3">
      <c r="A18" s="1"/>
      <c r="B18" s="184" t="s">
        <v>2869</v>
      </c>
      <c r="C18" s="184" t="s">
        <v>143</v>
      </c>
      <c r="D18" s="184" t="s">
        <v>942</v>
      </c>
      <c r="E18" s="184" t="s">
        <v>2870</v>
      </c>
      <c r="F18" s="184" t="s">
        <v>2871</v>
      </c>
      <c r="G18" s="184" t="s">
        <v>2822</v>
      </c>
      <c r="H18" s="184" t="s">
        <v>2707</v>
      </c>
      <c r="I18" s="184" t="s">
        <v>2707</v>
      </c>
      <c r="J18" s="184" t="s">
        <v>2822</v>
      </c>
      <c r="K18" s="184" t="s">
        <v>2707</v>
      </c>
      <c r="L18" s="184" t="s">
        <v>2707</v>
      </c>
      <c r="M18" s="184" t="s">
        <v>2822</v>
      </c>
      <c r="N18" s="184" t="s">
        <v>2707</v>
      </c>
      <c r="O18" s="184" t="s">
        <v>2707</v>
      </c>
      <c r="P18" s="184" t="s">
        <v>2822</v>
      </c>
      <c r="Q18" s="184" t="s">
        <v>2707</v>
      </c>
      <c r="R18" s="184" t="s">
        <v>2707</v>
      </c>
      <c r="S18" s="184" t="s">
        <v>2822</v>
      </c>
      <c r="T18" s="184" t="s">
        <v>2707</v>
      </c>
      <c r="U18" s="184" t="s">
        <v>2707</v>
      </c>
      <c r="V18" s="184" t="s">
        <v>2822</v>
      </c>
      <c r="W18" s="184" t="s">
        <v>2707</v>
      </c>
      <c r="X18" s="184" t="s">
        <v>2707</v>
      </c>
      <c r="Y18" s="184" t="s">
        <v>2822</v>
      </c>
      <c r="Z18" s="184" t="s">
        <v>2707</v>
      </c>
      <c r="AA18" s="184" t="s">
        <v>2707</v>
      </c>
      <c r="AB18" s="184" t="s">
        <v>2822</v>
      </c>
      <c r="AC18" s="184" t="s">
        <v>2707</v>
      </c>
      <c r="AD18" s="184" t="s">
        <v>2707</v>
      </c>
      <c r="AE18" s="184" t="s">
        <v>2822</v>
      </c>
      <c r="AF18" s="184" t="s">
        <v>2707</v>
      </c>
      <c r="AG18" s="184" t="s">
        <v>2707</v>
      </c>
      <c r="AH18" s="184" t="s">
        <v>2822</v>
      </c>
      <c r="AI18" s="184" t="s">
        <v>2707</v>
      </c>
      <c r="AJ18" s="184" t="s">
        <v>2707</v>
      </c>
      <c r="AK18" s="184" t="s">
        <v>2822</v>
      </c>
      <c r="AL18" s="184" t="s">
        <v>2707</v>
      </c>
      <c r="AM18" s="184" t="s">
        <v>2707</v>
      </c>
      <c r="AN18" s="184" t="s">
        <v>2822</v>
      </c>
      <c r="AO18" s="184" t="s">
        <v>2707</v>
      </c>
      <c r="AP18" s="184" t="s">
        <v>2707</v>
      </c>
      <c r="AQ18" s="184" t="s">
        <v>2822</v>
      </c>
      <c r="AR18" s="184" t="s">
        <v>2707</v>
      </c>
      <c r="AS18" s="184" t="s">
        <v>2707</v>
      </c>
      <c r="AT18" s="184" t="s">
        <v>2822</v>
      </c>
      <c r="AU18" s="184" t="s">
        <v>2707</v>
      </c>
      <c r="AV18" s="184" t="s">
        <v>2707</v>
      </c>
      <c r="AW18" s="184" t="s">
        <v>2822</v>
      </c>
      <c r="AX18" s="184" t="s">
        <v>2707</v>
      </c>
      <c r="AY18" s="184" t="s">
        <v>2707</v>
      </c>
      <c r="AZ18" s="184" t="s">
        <v>2822</v>
      </c>
      <c r="BA18" s="184" t="s">
        <v>2707</v>
      </c>
      <c r="BB18" s="184" t="s">
        <v>2707</v>
      </c>
      <c r="BC18" s="184" t="s">
        <v>2822</v>
      </c>
      <c r="BD18" s="184" t="s">
        <v>2707</v>
      </c>
      <c r="BE18" s="184" t="s">
        <v>2707</v>
      </c>
      <c r="BF18" s="184" t="s">
        <v>2822</v>
      </c>
      <c r="BG18" s="184" t="s">
        <v>2707</v>
      </c>
      <c r="BH18" s="184" t="s">
        <v>2707</v>
      </c>
      <c r="BI18" s="184" t="s">
        <v>2822</v>
      </c>
      <c r="BJ18" s="184" t="s">
        <v>2707</v>
      </c>
      <c r="BK18" s="184" t="s">
        <v>2707</v>
      </c>
      <c r="BL18" s="184" t="s">
        <v>2822</v>
      </c>
      <c r="BM18" s="184" t="s">
        <v>2707</v>
      </c>
      <c r="BN18" s="184" t="s">
        <v>2707</v>
      </c>
      <c r="BO18" s="184" t="s">
        <v>2822</v>
      </c>
      <c r="BP18" s="184" t="s">
        <v>2707</v>
      </c>
      <c r="BQ18" s="184" t="s">
        <v>2707</v>
      </c>
      <c r="BR18" s="184" t="s">
        <v>2822</v>
      </c>
      <c r="BS18" s="184" t="s">
        <v>2707</v>
      </c>
      <c r="BT18" s="184" t="s">
        <v>2707</v>
      </c>
      <c r="BU18" s="184" t="s">
        <v>2822</v>
      </c>
      <c r="BV18" s="184" t="s">
        <v>2707</v>
      </c>
      <c r="BW18" s="184" t="s">
        <v>2707</v>
      </c>
      <c r="BX18" s="184" t="s">
        <v>2822</v>
      </c>
      <c r="BY18" s="184" t="s">
        <v>2707</v>
      </c>
      <c r="BZ18" s="184" t="s">
        <v>2707</v>
      </c>
      <c r="CA18" s="184" t="s">
        <v>2822</v>
      </c>
      <c r="CB18" s="184" t="s">
        <v>2707</v>
      </c>
      <c r="CC18" s="184" t="s">
        <v>2707</v>
      </c>
      <c r="CD18" s="184" t="s">
        <v>2822</v>
      </c>
      <c r="CE18" s="184" t="s">
        <v>2707</v>
      </c>
      <c r="CF18" s="184" t="s">
        <v>2707</v>
      </c>
      <c r="CG18" s="184" t="s">
        <v>2822</v>
      </c>
      <c r="CH18" s="184" t="s">
        <v>2707</v>
      </c>
      <c r="CI18" s="184" t="s">
        <v>2707</v>
      </c>
      <c r="CJ18" s="184" t="s">
        <v>2822</v>
      </c>
      <c r="CK18" s="184" t="s">
        <v>2707</v>
      </c>
      <c r="CL18" s="184" t="s">
        <v>2707</v>
      </c>
      <c r="CM18" s="184" t="s">
        <v>2822</v>
      </c>
      <c r="CN18" s="184" t="s">
        <v>2707</v>
      </c>
      <c r="CO18" s="184" t="s">
        <v>2707</v>
      </c>
      <c r="CP18" s="184" t="s">
        <v>2822</v>
      </c>
      <c r="CQ18" s="184" t="s">
        <v>2707</v>
      </c>
      <c r="CR18" s="184" t="s">
        <v>2707</v>
      </c>
      <c r="CS18" s="184" t="s">
        <v>2822</v>
      </c>
      <c r="CT18" s="184" t="s">
        <v>2707</v>
      </c>
      <c r="CU18" s="184" t="s">
        <v>2707</v>
      </c>
      <c r="CV18" s="184" t="s">
        <v>2822</v>
      </c>
      <c r="CW18" s="184" t="s">
        <v>2707</v>
      </c>
      <c r="CX18" s="184" t="s">
        <v>2707</v>
      </c>
      <c r="CY18" s="184" t="s">
        <v>2822</v>
      </c>
      <c r="CZ18" s="184" t="s">
        <v>2707</v>
      </c>
      <c r="DA18" s="184" t="s">
        <v>2707</v>
      </c>
      <c r="DB18" s="184" t="s">
        <v>2822</v>
      </c>
      <c r="DC18" s="184" t="s">
        <v>2707</v>
      </c>
      <c r="DD18" s="184" t="s">
        <v>2707</v>
      </c>
      <c r="DE18" s="184" t="s">
        <v>2822</v>
      </c>
      <c r="DF18" s="184" t="s">
        <v>2707</v>
      </c>
      <c r="DG18" s="184" t="s">
        <v>2707</v>
      </c>
      <c r="DH18" s="184" t="s">
        <v>2822</v>
      </c>
      <c r="DI18" s="184" t="s">
        <v>2707</v>
      </c>
      <c r="DJ18" s="184" t="s">
        <v>2707</v>
      </c>
      <c r="DK18" s="184" t="s">
        <v>2822</v>
      </c>
      <c r="DL18" s="184" t="s">
        <v>2707</v>
      </c>
      <c r="DM18" s="184" t="s">
        <v>2707</v>
      </c>
      <c r="DN18" s="184" t="s">
        <v>2822</v>
      </c>
      <c r="DO18" s="184" t="s">
        <v>2707</v>
      </c>
      <c r="DP18" s="184" t="s">
        <v>2707</v>
      </c>
      <c r="DQ18" s="184" t="s">
        <v>2822</v>
      </c>
      <c r="DR18" s="184" t="s">
        <v>2707</v>
      </c>
      <c r="DS18" s="184" t="s">
        <v>2707</v>
      </c>
      <c r="DT18" s="184" t="s">
        <v>2822</v>
      </c>
      <c r="DU18" s="184" t="s">
        <v>2707</v>
      </c>
      <c r="DV18" s="184" t="s">
        <v>2707</v>
      </c>
      <c r="DW18" s="184" t="s">
        <v>2822</v>
      </c>
      <c r="DX18" s="184" t="s">
        <v>2707</v>
      </c>
      <c r="DY18" s="184" t="s">
        <v>2707</v>
      </c>
      <c r="DZ18" s="184" t="s">
        <v>2822</v>
      </c>
      <c r="EA18" s="184" t="s">
        <v>2707</v>
      </c>
      <c r="EB18" s="184" t="s">
        <v>2707</v>
      </c>
      <c r="EC18" s="184" t="s">
        <v>2822</v>
      </c>
      <c r="ED18" s="184" t="s">
        <v>2707</v>
      </c>
      <c r="EE18" s="184" t="s">
        <v>2707</v>
      </c>
      <c r="EF18" s="184" t="s">
        <v>2822</v>
      </c>
      <c r="EG18" s="184" t="s">
        <v>2707</v>
      </c>
      <c r="EH18" s="184" t="s">
        <v>2707</v>
      </c>
      <c r="EI18" s="184" t="s">
        <v>2822</v>
      </c>
      <c r="EJ18" s="184" t="s">
        <v>2707</v>
      </c>
      <c r="EK18" s="184" t="s">
        <v>2707</v>
      </c>
      <c r="EL18" s="184" t="s">
        <v>2822</v>
      </c>
      <c r="EM18" s="184" t="s">
        <v>2707</v>
      </c>
      <c r="EN18" s="184" t="s">
        <v>2707</v>
      </c>
      <c r="EO18" s="184" t="s">
        <v>2822</v>
      </c>
      <c r="EP18" s="184" t="s">
        <v>2707</v>
      </c>
      <c r="EQ18" s="184" t="s">
        <v>2707</v>
      </c>
      <c r="ER18" s="184" t="s">
        <v>2822</v>
      </c>
      <c r="ES18" s="184" t="s">
        <v>2707</v>
      </c>
      <c r="ET18" s="184" t="s">
        <v>2707</v>
      </c>
    </row>
    <row r="19" spans="1:150" x14ac:dyDescent="0.3">
      <c r="A19" s="1"/>
      <c r="B19" s="185" t="s">
        <v>2872</v>
      </c>
      <c r="C19" s="185" t="s">
        <v>143</v>
      </c>
      <c r="D19" s="185" t="s">
        <v>942</v>
      </c>
      <c r="E19" s="185" t="s">
        <v>2873</v>
      </c>
      <c r="F19" s="185" t="s">
        <v>2874</v>
      </c>
      <c r="G19" s="186" t="s">
        <v>2822</v>
      </c>
      <c r="H19" s="186" t="s">
        <v>2707</v>
      </c>
      <c r="I19" s="186" t="s">
        <v>2707</v>
      </c>
      <c r="J19" s="186" t="s">
        <v>2822</v>
      </c>
      <c r="K19" s="186" t="s">
        <v>2707</v>
      </c>
      <c r="L19" s="186" t="s">
        <v>2707</v>
      </c>
      <c r="M19" s="186" t="s">
        <v>2822</v>
      </c>
      <c r="N19" s="186" t="s">
        <v>2707</v>
      </c>
      <c r="O19" s="186" t="s">
        <v>2707</v>
      </c>
      <c r="P19" s="186" t="s">
        <v>2822</v>
      </c>
      <c r="Q19" s="186" t="s">
        <v>2707</v>
      </c>
      <c r="R19" s="186" t="s">
        <v>2707</v>
      </c>
      <c r="S19" s="186" t="s">
        <v>2822</v>
      </c>
      <c r="T19" s="186" t="s">
        <v>2707</v>
      </c>
      <c r="U19" s="186" t="s">
        <v>2707</v>
      </c>
      <c r="V19" s="186" t="s">
        <v>2822</v>
      </c>
      <c r="W19" s="186" t="s">
        <v>2707</v>
      </c>
      <c r="X19" s="186" t="s">
        <v>2707</v>
      </c>
      <c r="Y19" s="186" t="s">
        <v>2822</v>
      </c>
      <c r="Z19" s="186" t="s">
        <v>2707</v>
      </c>
      <c r="AA19" s="186" t="s">
        <v>2707</v>
      </c>
      <c r="AB19" s="186" t="s">
        <v>2822</v>
      </c>
      <c r="AC19" s="186" t="s">
        <v>2707</v>
      </c>
      <c r="AD19" s="186" t="s">
        <v>2707</v>
      </c>
      <c r="AE19" s="186" t="s">
        <v>2822</v>
      </c>
      <c r="AF19" s="186" t="s">
        <v>2707</v>
      </c>
      <c r="AG19" s="186" t="s">
        <v>2707</v>
      </c>
      <c r="AH19" s="186" t="s">
        <v>2822</v>
      </c>
      <c r="AI19" s="186" t="s">
        <v>2707</v>
      </c>
      <c r="AJ19" s="186" t="s">
        <v>2707</v>
      </c>
      <c r="AK19" s="186" t="s">
        <v>2822</v>
      </c>
      <c r="AL19" s="186" t="s">
        <v>2707</v>
      </c>
      <c r="AM19" s="186" t="s">
        <v>2707</v>
      </c>
      <c r="AN19" s="186" t="s">
        <v>2822</v>
      </c>
      <c r="AO19" s="186" t="s">
        <v>2707</v>
      </c>
      <c r="AP19" s="186" t="s">
        <v>2707</v>
      </c>
      <c r="AQ19" s="186" t="s">
        <v>2822</v>
      </c>
      <c r="AR19" s="186" t="s">
        <v>2707</v>
      </c>
      <c r="AS19" s="186" t="s">
        <v>2707</v>
      </c>
      <c r="AT19" s="186" t="s">
        <v>2822</v>
      </c>
      <c r="AU19" s="186" t="s">
        <v>2707</v>
      </c>
      <c r="AV19" s="186" t="s">
        <v>2707</v>
      </c>
      <c r="AW19" s="186" t="s">
        <v>2822</v>
      </c>
      <c r="AX19" s="186" t="s">
        <v>2707</v>
      </c>
      <c r="AY19" s="186" t="s">
        <v>2707</v>
      </c>
      <c r="AZ19" s="186" t="s">
        <v>2822</v>
      </c>
      <c r="BA19" s="186" t="s">
        <v>2707</v>
      </c>
      <c r="BB19" s="186" t="s">
        <v>2707</v>
      </c>
      <c r="BC19" s="186" t="s">
        <v>2822</v>
      </c>
      <c r="BD19" s="186" t="s">
        <v>2707</v>
      </c>
      <c r="BE19" s="186" t="s">
        <v>2707</v>
      </c>
      <c r="BF19" s="186" t="s">
        <v>2822</v>
      </c>
      <c r="BG19" s="186" t="s">
        <v>2707</v>
      </c>
      <c r="BH19" s="186" t="s">
        <v>2707</v>
      </c>
      <c r="BI19" s="186" t="s">
        <v>2822</v>
      </c>
      <c r="BJ19" s="186" t="s">
        <v>2707</v>
      </c>
      <c r="BK19" s="186" t="s">
        <v>2707</v>
      </c>
      <c r="BL19" s="186" t="s">
        <v>2822</v>
      </c>
      <c r="BM19" s="186" t="s">
        <v>2707</v>
      </c>
      <c r="BN19" s="186" t="s">
        <v>2707</v>
      </c>
      <c r="BO19" s="186" t="s">
        <v>2822</v>
      </c>
      <c r="BP19" s="186" t="s">
        <v>2707</v>
      </c>
      <c r="BQ19" s="186" t="s">
        <v>2707</v>
      </c>
      <c r="BR19" s="186" t="s">
        <v>2822</v>
      </c>
      <c r="BS19" s="186" t="s">
        <v>2707</v>
      </c>
      <c r="BT19" s="186" t="s">
        <v>2707</v>
      </c>
      <c r="BU19" s="186" t="s">
        <v>2822</v>
      </c>
      <c r="BV19" s="186" t="s">
        <v>2707</v>
      </c>
      <c r="BW19" s="186" t="s">
        <v>2707</v>
      </c>
      <c r="BX19" s="186" t="s">
        <v>2822</v>
      </c>
      <c r="BY19" s="186" t="s">
        <v>2707</v>
      </c>
      <c r="BZ19" s="186" t="s">
        <v>2707</v>
      </c>
      <c r="CA19" s="186" t="s">
        <v>2822</v>
      </c>
      <c r="CB19" s="186" t="s">
        <v>2707</v>
      </c>
      <c r="CC19" s="186" t="s">
        <v>2707</v>
      </c>
      <c r="CD19" s="186" t="s">
        <v>2822</v>
      </c>
      <c r="CE19" s="186" t="s">
        <v>2707</v>
      </c>
      <c r="CF19" s="186" t="s">
        <v>2707</v>
      </c>
      <c r="CG19" s="186" t="s">
        <v>2822</v>
      </c>
      <c r="CH19" s="186" t="s">
        <v>2707</v>
      </c>
      <c r="CI19" s="186" t="s">
        <v>2707</v>
      </c>
      <c r="CJ19" s="186" t="s">
        <v>2822</v>
      </c>
      <c r="CK19" s="186" t="s">
        <v>2707</v>
      </c>
      <c r="CL19" s="186" t="s">
        <v>2707</v>
      </c>
      <c r="CM19" s="186" t="s">
        <v>2822</v>
      </c>
      <c r="CN19" s="186" t="s">
        <v>2707</v>
      </c>
      <c r="CO19" s="186" t="s">
        <v>2707</v>
      </c>
      <c r="CP19" s="186" t="s">
        <v>2822</v>
      </c>
      <c r="CQ19" s="186" t="s">
        <v>2707</v>
      </c>
      <c r="CR19" s="186" t="s">
        <v>2707</v>
      </c>
      <c r="CS19" s="186" t="s">
        <v>2822</v>
      </c>
      <c r="CT19" s="186" t="s">
        <v>2707</v>
      </c>
      <c r="CU19" s="186" t="s">
        <v>2707</v>
      </c>
      <c r="CV19" s="186" t="s">
        <v>2822</v>
      </c>
      <c r="CW19" s="186" t="s">
        <v>2707</v>
      </c>
      <c r="CX19" s="186" t="s">
        <v>2707</v>
      </c>
      <c r="CY19" s="186" t="s">
        <v>2822</v>
      </c>
      <c r="CZ19" s="186" t="s">
        <v>2707</v>
      </c>
      <c r="DA19" s="186" t="s">
        <v>2707</v>
      </c>
      <c r="DB19" s="186" t="s">
        <v>2822</v>
      </c>
      <c r="DC19" s="186" t="s">
        <v>2707</v>
      </c>
      <c r="DD19" s="186" t="s">
        <v>2707</v>
      </c>
      <c r="DE19" s="186" t="s">
        <v>2822</v>
      </c>
      <c r="DF19" s="186" t="s">
        <v>2707</v>
      </c>
      <c r="DG19" s="186" t="s">
        <v>2707</v>
      </c>
      <c r="DH19" s="186" t="s">
        <v>2822</v>
      </c>
      <c r="DI19" s="186" t="s">
        <v>2707</v>
      </c>
      <c r="DJ19" s="186" t="s">
        <v>2707</v>
      </c>
      <c r="DK19" s="186" t="s">
        <v>2822</v>
      </c>
      <c r="DL19" s="186" t="s">
        <v>2707</v>
      </c>
      <c r="DM19" s="186" t="s">
        <v>2707</v>
      </c>
      <c r="DN19" s="186" t="s">
        <v>2822</v>
      </c>
      <c r="DO19" s="186" t="s">
        <v>2707</v>
      </c>
      <c r="DP19" s="186" t="s">
        <v>2707</v>
      </c>
      <c r="DQ19" s="186" t="s">
        <v>2822</v>
      </c>
      <c r="DR19" s="186" t="s">
        <v>2707</v>
      </c>
      <c r="DS19" s="186" t="s">
        <v>2707</v>
      </c>
      <c r="DT19" s="186" t="s">
        <v>2822</v>
      </c>
      <c r="DU19" s="186" t="s">
        <v>2707</v>
      </c>
      <c r="DV19" s="186" t="s">
        <v>2707</v>
      </c>
      <c r="DW19" s="186" t="s">
        <v>2822</v>
      </c>
      <c r="DX19" s="186" t="s">
        <v>2707</v>
      </c>
      <c r="DY19" s="186" t="s">
        <v>2707</v>
      </c>
      <c r="DZ19" s="186" t="s">
        <v>2822</v>
      </c>
      <c r="EA19" s="186" t="s">
        <v>2707</v>
      </c>
      <c r="EB19" s="186" t="s">
        <v>2707</v>
      </c>
      <c r="EC19" s="186" t="s">
        <v>2822</v>
      </c>
      <c r="ED19" s="186" t="s">
        <v>2707</v>
      </c>
      <c r="EE19" s="186" t="s">
        <v>2707</v>
      </c>
      <c r="EF19" s="186" t="s">
        <v>2822</v>
      </c>
      <c r="EG19" s="186" t="s">
        <v>2707</v>
      </c>
      <c r="EH19" s="186" t="s">
        <v>2707</v>
      </c>
      <c r="EI19" s="186" t="s">
        <v>2822</v>
      </c>
      <c r="EJ19" s="186" t="s">
        <v>2707</v>
      </c>
      <c r="EK19" s="186" t="s">
        <v>2707</v>
      </c>
      <c r="EL19" s="186" t="s">
        <v>2822</v>
      </c>
      <c r="EM19" s="186" t="s">
        <v>2707</v>
      </c>
      <c r="EN19" s="186" t="s">
        <v>2707</v>
      </c>
      <c r="EO19" s="186" t="s">
        <v>2822</v>
      </c>
      <c r="EP19" s="186" t="s">
        <v>2707</v>
      </c>
      <c r="EQ19" s="186" t="s">
        <v>2707</v>
      </c>
      <c r="ER19" s="186" t="s">
        <v>2822</v>
      </c>
      <c r="ES19" s="186" t="s">
        <v>2707</v>
      </c>
      <c r="ET19" s="186" t="s">
        <v>2707</v>
      </c>
    </row>
    <row r="20" spans="1:150" x14ac:dyDescent="0.3">
      <c r="A20" s="1"/>
      <c r="B20" s="185" t="s">
        <v>2875</v>
      </c>
      <c r="C20" s="185" t="s">
        <v>143</v>
      </c>
      <c r="D20" s="185" t="s">
        <v>942</v>
      </c>
      <c r="E20" s="185" t="s">
        <v>2876</v>
      </c>
      <c r="F20" s="185" t="s">
        <v>2877</v>
      </c>
      <c r="G20" s="186" t="s">
        <v>2822</v>
      </c>
      <c r="H20" s="186" t="s">
        <v>2707</v>
      </c>
      <c r="I20" s="186" t="s">
        <v>2707</v>
      </c>
      <c r="J20" s="186" t="s">
        <v>2822</v>
      </c>
      <c r="K20" s="186" t="s">
        <v>2707</v>
      </c>
      <c r="L20" s="186" t="s">
        <v>2707</v>
      </c>
      <c r="M20" s="186" t="s">
        <v>2822</v>
      </c>
      <c r="N20" s="186" t="s">
        <v>2707</v>
      </c>
      <c r="O20" s="186" t="s">
        <v>2707</v>
      </c>
      <c r="P20" s="186" t="s">
        <v>2822</v>
      </c>
      <c r="Q20" s="186" t="s">
        <v>2707</v>
      </c>
      <c r="R20" s="186" t="s">
        <v>2707</v>
      </c>
      <c r="S20" s="186" t="s">
        <v>2822</v>
      </c>
      <c r="T20" s="186" t="s">
        <v>2707</v>
      </c>
      <c r="U20" s="186" t="s">
        <v>2707</v>
      </c>
      <c r="V20" s="186" t="s">
        <v>2822</v>
      </c>
      <c r="W20" s="186" t="s">
        <v>2707</v>
      </c>
      <c r="X20" s="186" t="s">
        <v>2707</v>
      </c>
      <c r="Y20" s="186" t="s">
        <v>2822</v>
      </c>
      <c r="Z20" s="186" t="s">
        <v>2707</v>
      </c>
      <c r="AA20" s="186" t="s">
        <v>2707</v>
      </c>
      <c r="AB20" s="186" t="s">
        <v>2822</v>
      </c>
      <c r="AC20" s="186" t="s">
        <v>2707</v>
      </c>
      <c r="AD20" s="186" t="s">
        <v>2707</v>
      </c>
      <c r="AE20" s="186" t="s">
        <v>2822</v>
      </c>
      <c r="AF20" s="186" t="s">
        <v>2707</v>
      </c>
      <c r="AG20" s="186" t="s">
        <v>2707</v>
      </c>
      <c r="AH20" s="186" t="s">
        <v>2822</v>
      </c>
      <c r="AI20" s="186" t="s">
        <v>2707</v>
      </c>
      <c r="AJ20" s="186" t="s">
        <v>2707</v>
      </c>
      <c r="AK20" s="186" t="s">
        <v>2822</v>
      </c>
      <c r="AL20" s="186" t="s">
        <v>2707</v>
      </c>
      <c r="AM20" s="186" t="s">
        <v>2707</v>
      </c>
      <c r="AN20" s="186" t="s">
        <v>2822</v>
      </c>
      <c r="AO20" s="186" t="s">
        <v>2707</v>
      </c>
      <c r="AP20" s="186" t="s">
        <v>2707</v>
      </c>
      <c r="AQ20" s="186" t="s">
        <v>2822</v>
      </c>
      <c r="AR20" s="186" t="s">
        <v>2707</v>
      </c>
      <c r="AS20" s="186" t="s">
        <v>2707</v>
      </c>
      <c r="AT20" s="186" t="s">
        <v>2822</v>
      </c>
      <c r="AU20" s="186" t="s">
        <v>2707</v>
      </c>
      <c r="AV20" s="186" t="s">
        <v>2707</v>
      </c>
      <c r="AW20" s="186" t="s">
        <v>2822</v>
      </c>
      <c r="AX20" s="186" t="s">
        <v>2707</v>
      </c>
      <c r="AY20" s="186" t="s">
        <v>2707</v>
      </c>
      <c r="AZ20" s="186" t="s">
        <v>2822</v>
      </c>
      <c r="BA20" s="186" t="s">
        <v>2707</v>
      </c>
      <c r="BB20" s="186" t="s">
        <v>2707</v>
      </c>
      <c r="BC20" s="186" t="s">
        <v>2822</v>
      </c>
      <c r="BD20" s="186" t="s">
        <v>2707</v>
      </c>
      <c r="BE20" s="186" t="s">
        <v>2707</v>
      </c>
      <c r="BF20" s="186" t="s">
        <v>2822</v>
      </c>
      <c r="BG20" s="186" t="s">
        <v>2707</v>
      </c>
      <c r="BH20" s="186" t="s">
        <v>2707</v>
      </c>
      <c r="BI20" s="186" t="s">
        <v>2822</v>
      </c>
      <c r="BJ20" s="186" t="s">
        <v>2707</v>
      </c>
      <c r="BK20" s="186" t="s">
        <v>2707</v>
      </c>
      <c r="BL20" s="186" t="s">
        <v>2822</v>
      </c>
      <c r="BM20" s="186" t="s">
        <v>2707</v>
      </c>
      <c r="BN20" s="186" t="s">
        <v>2707</v>
      </c>
      <c r="BO20" s="186" t="s">
        <v>2822</v>
      </c>
      <c r="BP20" s="186" t="s">
        <v>2707</v>
      </c>
      <c r="BQ20" s="186" t="s">
        <v>2707</v>
      </c>
      <c r="BR20" s="186" t="s">
        <v>2822</v>
      </c>
      <c r="BS20" s="186" t="s">
        <v>2707</v>
      </c>
      <c r="BT20" s="186" t="s">
        <v>2707</v>
      </c>
      <c r="BU20" s="186" t="s">
        <v>2822</v>
      </c>
      <c r="BV20" s="186" t="s">
        <v>2707</v>
      </c>
      <c r="BW20" s="186" t="s">
        <v>2707</v>
      </c>
      <c r="BX20" s="186" t="s">
        <v>2822</v>
      </c>
      <c r="BY20" s="186" t="s">
        <v>2707</v>
      </c>
      <c r="BZ20" s="186" t="s">
        <v>2707</v>
      </c>
      <c r="CA20" s="186" t="s">
        <v>2822</v>
      </c>
      <c r="CB20" s="186" t="s">
        <v>2707</v>
      </c>
      <c r="CC20" s="186" t="s">
        <v>2707</v>
      </c>
      <c r="CD20" s="186" t="s">
        <v>2822</v>
      </c>
      <c r="CE20" s="186" t="s">
        <v>2707</v>
      </c>
      <c r="CF20" s="186" t="s">
        <v>2707</v>
      </c>
      <c r="CG20" s="186" t="s">
        <v>2822</v>
      </c>
      <c r="CH20" s="186" t="s">
        <v>2707</v>
      </c>
      <c r="CI20" s="186" t="s">
        <v>2707</v>
      </c>
      <c r="CJ20" s="186" t="s">
        <v>2822</v>
      </c>
      <c r="CK20" s="186" t="s">
        <v>2707</v>
      </c>
      <c r="CL20" s="186" t="s">
        <v>2707</v>
      </c>
      <c r="CM20" s="186" t="s">
        <v>2822</v>
      </c>
      <c r="CN20" s="186" t="s">
        <v>2707</v>
      </c>
      <c r="CO20" s="186" t="s">
        <v>2707</v>
      </c>
      <c r="CP20" s="186" t="s">
        <v>2822</v>
      </c>
      <c r="CQ20" s="186" t="s">
        <v>2707</v>
      </c>
      <c r="CR20" s="186" t="s">
        <v>2707</v>
      </c>
      <c r="CS20" s="186" t="s">
        <v>2822</v>
      </c>
      <c r="CT20" s="186" t="s">
        <v>2707</v>
      </c>
      <c r="CU20" s="186" t="s">
        <v>2707</v>
      </c>
      <c r="CV20" s="186" t="s">
        <v>2822</v>
      </c>
      <c r="CW20" s="186" t="s">
        <v>2707</v>
      </c>
      <c r="CX20" s="186" t="s">
        <v>2707</v>
      </c>
      <c r="CY20" s="186" t="s">
        <v>2822</v>
      </c>
      <c r="CZ20" s="186" t="s">
        <v>2707</v>
      </c>
      <c r="DA20" s="186" t="s">
        <v>2707</v>
      </c>
      <c r="DB20" s="186" t="s">
        <v>2822</v>
      </c>
      <c r="DC20" s="186" t="s">
        <v>2707</v>
      </c>
      <c r="DD20" s="186" t="s">
        <v>2707</v>
      </c>
      <c r="DE20" s="186" t="s">
        <v>2822</v>
      </c>
      <c r="DF20" s="186" t="s">
        <v>2707</v>
      </c>
      <c r="DG20" s="186" t="s">
        <v>2707</v>
      </c>
      <c r="DH20" s="186" t="s">
        <v>2822</v>
      </c>
      <c r="DI20" s="186" t="s">
        <v>2707</v>
      </c>
      <c r="DJ20" s="186" t="s">
        <v>2707</v>
      </c>
      <c r="DK20" s="186" t="s">
        <v>2822</v>
      </c>
      <c r="DL20" s="186" t="s">
        <v>2707</v>
      </c>
      <c r="DM20" s="186" t="s">
        <v>2707</v>
      </c>
      <c r="DN20" s="186" t="s">
        <v>2822</v>
      </c>
      <c r="DO20" s="186" t="s">
        <v>2707</v>
      </c>
      <c r="DP20" s="186" t="s">
        <v>2707</v>
      </c>
      <c r="DQ20" s="186" t="s">
        <v>2822</v>
      </c>
      <c r="DR20" s="186" t="s">
        <v>2707</v>
      </c>
      <c r="DS20" s="186" t="s">
        <v>2707</v>
      </c>
      <c r="DT20" s="186" t="s">
        <v>2822</v>
      </c>
      <c r="DU20" s="186" t="s">
        <v>2707</v>
      </c>
      <c r="DV20" s="186" t="s">
        <v>2707</v>
      </c>
      <c r="DW20" s="186" t="s">
        <v>2822</v>
      </c>
      <c r="DX20" s="186" t="s">
        <v>2707</v>
      </c>
      <c r="DY20" s="186" t="s">
        <v>2707</v>
      </c>
      <c r="DZ20" s="186" t="s">
        <v>2822</v>
      </c>
      <c r="EA20" s="186" t="s">
        <v>2707</v>
      </c>
      <c r="EB20" s="186" t="s">
        <v>2707</v>
      </c>
      <c r="EC20" s="186" t="s">
        <v>2822</v>
      </c>
      <c r="ED20" s="186" t="s">
        <v>2707</v>
      </c>
      <c r="EE20" s="186" t="s">
        <v>2707</v>
      </c>
      <c r="EF20" s="186" t="s">
        <v>2822</v>
      </c>
      <c r="EG20" s="186" t="s">
        <v>2707</v>
      </c>
      <c r="EH20" s="186" t="s">
        <v>2707</v>
      </c>
      <c r="EI20" s="186" t="s">
        <v>2822</v>
      </c>
      <c r="EJ20" s="186" t="s">
        <v>2707</v>
      </c>
      <c r="EK20" s="186" t="s">
        <v>2707</v>
      </c>
      <c r="EL20" s="186" t="s">
        <v>2822</v>
      </c>
      <c r="EM20" s="186" t="s">
        <v>2707</v>
      </c>
      <c r="EN20" s="186" t="s">
        <v>2707</v>
      </c>
      <c r="EO20" s="186" t="s">
        <v>2822</v>
      </c>
      <c r="EP20" s="186" t="s">
        <v>2707</v>
      </c>
      <c r="EQ20" s="186" t="s">
        <v>2707</v>
      </c>
      <c r="ER20" s="186" t="s">
        <v>2822</v>
      </c>
      <c r="ES20" s="186" t="s">
        <v>2707</v>
      </c>
      <c r="ET20" s="186" t="s">
        <v>2707</v>
      </c>
    </row>
    <row r="21" spans="1:150" x14ac:dyDescent="0.3">
      <c r="A21" s="1"/>
      <c r="B21" s="185" t="s">
        <v>2878</v>
      </c>
      <c r="C21" s="185" t="s">
        <v>143</v>
      </c>
      <c r="D21" s="185" t="s">
        <v>942</v>
      </c>
      <c r="E21" s="185" t="s">
        <v>2879</v>
      </c>
      <c r="F21" s="185" t="s">
        <v>2880</v>
      </c>
      <c r="G21" s="186" t="s">
        <v>2822</v>
      </c>
      <c r="H21" s="186" t="s">
        <v>2707</v>
      </c>
      <c r="I21" s="186" t="s">
        <v>2707</v>
      </c>
      <c r="J21" s="186" t="s">
        <v>2822</v>
      </c>
      <c r="K21" s="186" t="s">
        <v>2707</v>
      </c>
      <c r="L21" s="186" t="s">
        <v>2707</v>
      </c>
      <c r="M21" s="186" t="s">
        <v>2822</v>
      </c>
      <c r="N21" s="186" t="s">
        <v>2707</v>
      </c>
      <c r="O21" s="186" t="s">
        <v>2707</v>
      </c>
      <c r="P21" s="186" t="s">
        <v>2822</v>
      </c>
      <c r="Q21" s="186" t="s">
        <v>2707</v>
      </c>
      <c r="R21" s="186" t="s">
        <v>2707</v>
      </c>
      <c r="S21" s="186" t="s">
        <v>2822</v>
      </c>
      <c r="T21" s="186" t="s">
        <v>2707</v>
      </c>
      <c r="U21" s="186" t="s">
        <v>2707</v>
      </c>
      <c r="V21" s="186" t="s">
        <v>2822</v>
      </c>
      <c r="W21" s="186" t="s">
        <v>2707</v>
      </c>
      <c r="X21" s="186" t="s">
        <v>2707</v>
      </c>
      <c r="Y21" s="186" t="s">
        <v>2822</v>
      </c>
      <c r="Z21" s="186" t="s">
        <v>2707</v>
      </c>
      <c r="AA21" s="186" t="s">
        <v>2707</v>
      </c>
      <c r="AB21" s="186" t="s">
        <v>2822</v>
      </c>
      <c r="AC21" s="186" t="s">
        <v>2707</v>
      </c>
      <c r="AD21" s="186" t="s">
        <v>2707</v>
      </c>
      <c r="AE21" s="186" t="s">
        <v>2822</v>
      </c>
      <c r="AF21" s="186" t="s">
        <v>2707</v>
      </c>
      <c r="AG21" s="186" t="s">
        <v>2707</v>
      </c>
      <c r="AH21" s="186" t="s">
        <v>2822</v>
      </c>
      <c r="AI21" s="186" t="s">
        <v>2707</v>
      </c>
      <c r="AJ21" s="186" t="s">
        <v>2707</v>
      </c>
      <c r="AK21" s="186" t="s">
        <v>2822</v>
      </c>
      <c r="AL21" s="186" t="s">
        <v>2707</v>
      </c>
      <c r="AM21" s="186" t="s">
        <v>2707</v>
      </c>
      <c r="AN21" s="186" t="s">
        <v>2822</v>
      </c>
      <c r="AO21" s="186" t="s">
        <v>2707</v>
      </c>
      <c r="AP21" s="186" t="s">
        <v>2707</v>
      </c>
      <c r="AQ21" s="186" t="s">
        <v>2822</v>
      </c>
      <c r="AR21" s="186" t="s">
        <v>2707</v>
      </c>
      <c r="AS21" s="186" t="s">
        <v>2707</v>
      </c>
      <c r="AT21" s="186" t="s">
        <v>2822</v>
      </c>
      <c r="AU21" s="186" t="s">
        <v>2707</v>
      </c>
      <c r="AV21" s="186" t="s">
        <v>2707</v>
      </c>
      <c r="AW21" s="186" t="s">
        <v>2822</v>
      </c>
      <c r="AX21" s="186" t="s">
        <v>2707</v>
      </c>
      <c r="AY21" s="186" t="s">
        <v>2707</v>
      </c>
      <c r="AZ21" s="186" t="s">
        <v>2822</v>
      </c>
      <c r="BA21" s="186" t="s">
        <v>2707</v>
      </c>
      <c r="BB21" s="186" t="s">
        <v>2707</v>
      </c>
      <c r="BC21" s="186" t="s">
        <v>2822</v>
      </c>
      <c r="BD21" s="186" t="s">
        <v>2707</v>
      </c>
      <c r="BE21" s="186" t="s">
        <v>2707</v>
      </c>
      <c r="BF21" s="186" t="s">
        <v>2822</v>
      </c>
      <c r="BG21" s="186" t="s">
        <v>2707</v>
      </c>
      <c r="BH21" s="186" t="s">
        <v>2707</v>
      </c>
      <c r="BI21" s="186" t="s">
        <v>2822</v>
      </c>
      <c r="BJ21" s="186" t="s">
        <v>2707</v>
      </c>
      <c r="BK21" s="186" t="s">
        <v>2707</v>
      </c>
      <c r="BL21" s="186" t="s">
        <v>2822</v>
      </c>
      <c r="BM21" s="186" t="s">
        <v>2707</v>
      </c>
      <c r="BN21" s="186" t="s">
        <v>2707</v>
      </c>
      <c r="BO21" s="186" t="s">
        <v>2822</v>
      </c>
      <c r="BP21" s="186" t="s">
        <v>2707</v>
      </c>
      <c r="BQ21" s="186" t="s">
        <v>2707</v>
      </c>
      <c r="BR21" s="186" t="s">
        <v>2822</v>
      </c>
      <c r="BS21" s="186" t="s">
        <v>2707</v>
      </c>
      <c r="BT21" s="186" t="s">
        <v>2707</v>
      </c>
      <c r="BU21" s="186" t="s">
        <v>2822</v>
      </c>
      <c r="BV21" s="186" t="s">
        <v>2707</v>
      </c>
      <c r="BW21" s="186" t="s">
        <v>2707</v>
      </c>
      <c r="BX21" s="186" t="s">
        <v>2822</v>
      </c>
      <c r="BY21" s="186" t="s">
        <v>2707</v>
      </c>
      <c r="BZ21" s="186" t="s">
        <v>2707</v>
      </c>
      <c r="CA21" s="186" t="s">
        <v>2822</v>
      </c>
      <c r="CB21" s="186" t="s">
        <v>2707</v>
      </c>
      <c r="CC21" s="186" t="s">
        <v>2707</v>
      </c>
      <c r="CD21" s="186" t="s">
        <v>2822</v>
      </c>
      <c r="CE21" s="186" t="s">
        <v>2707</v>
      </c>
      <c r="CF21" s="186" t="s">
        <v>2707</v>
      </c>
      <c r="CG21" s="186" t="s">
        <v>2822</v>
      </c>
      <c r="CH21" s="186" t="s">
        <v>2707</v>
      </c>
      <c r="CI21" s="186" t="s">
        <v>2707</v>
      </c>
      <c r="CJ21" s="186" t="s">
        <v>2822</v>
      </c>
      <c r="CK21" s="186" t="s">
        <v>2707</v>
      </c>
      <c r="CL21" s="186" t="s">
        <v>2707</v>
      </c>
      <c r="CM21" s="186" t="s">
        <v>2822</v>
      </c>
      <c r="CN21" s="186" t="s">
        <v>2707</v>
      </c>
      <c r="CO21" s="186" t="s">
        <v>2707</v>
      </c>
      <c r="CP21" s="186" t="s">
        <v>2822</v>
      </c>
      <c r="CQ21" s="186" t="s">
        <v>2707</v>
      </c>
      <c r="CR21" s="186" t="s">
        <v>2707</v>
      </c>
      <c r="CS21" s="186" t="s">
        <v>2822</v>
      </c>
      <c r="CT21" s="186" t="s">
        <v>2707</v>
      </c>
      <c r="CU21" s="186" t="s">
        <v>2707</v>
      </c>
      <c r="CV21" s="186" t="s">
        <v>2822</v>
      </c>
      <c r="CW21" s="186" t="s">
        <v>2707</v>
      </c>
      <c r="CX21" s="186" t="s">
        <v>2707</v>
      </c>
      <c r="CY21" s="186" t="s">
        <v>2822</v>
      </c>
      <c r="CZ21" s="186" t="s">
        <v>2707</v>
      </c>
      <c r="DA21" s="186" t="s">
        <v>2707</v>
      </c>
      <c r="DB21" s="186" t="s">
        <v>2822</v>
      </c>
      <c r="DC21" s="186" t="s">
        <v>2707</v>
      </c>
      <c r="DD21" s="186" t="s">
        <v>2707</v>
      </c>
      <c r="DE21" s="186" t="s">
        <v>2822</v>
      </c>
      <c r="DF21" s="186" t="s">
        <v>2707</v>
      </c>
      <c r="DG21" s="186" t="s">
        <v>2707</v>
      </c>
      <c r="DH21" s="186" t="s">
        <v>2822</v>
      </c>
      <c r="DI21" s="186" t="s">
        <v>2707</v>
      </c>
      <c r="DJ21" s="186" t="s">
        <v>2707</v>
      </c>
      <c r="DK21" s="186" t="s">
        <v>2822</v>
      </c>
      <c r="DL21" s="186" t="s">
        <v>2707</v>
      </c>
      <c r="DM21" s="186" t="s">
        <v>2707</v>
      </c>
      <c r="DN21" s="186" t="s">
        <v>2822</v>
      </c>
      <c r="DO21" s="186" t="s">
        <v>2707</v>
      </c>
      <c r="DP21" s="186" t="s">
        <v>2707</v>
      </c>
      <c r="DQ21" s="186" t="s">
        <v>2822</v>
      </c>
      <c r="DR21" s="186" t="s">
        <v>2707</v>
      </c>
      <c r="DS21" s="186" t="s">
        <v>2707</v>
      </c>
      <c r="DT21" s="186" t="s">
        <v>2822</v>
      </c>
      <c r="DU21" s="186" t="s">
        <v>2707</v>
      </c>
      <c r="DV21" s="186" t="s">
        <v>2707</v>
      </c>
      <c r="DW21" s="186" t="s">
        <v>2822</v>
      </c>
      <c r="DX21" s="186" t="s">
        <v>2707</v>
      </c>
      <c r="DY21" s="186" t="s">
        <v>2707</v>
      </c>
      <c r="DZ21" s="186" t="s">
        <v>2822</v>
      </c>
      <c r="EA21" s="186" t="s">
        <v>2707</v>
      </c>
      <c r="EB21" s="186" t="s">
        <v>2707</v>
      </c>
      <c r="EC21" s="186" t="s">
        <v>2822</v>
      </c>
      <c r="ED21" s="186" t="s">
        <v>2707</v>
      </c>
      <c r="EE21" s="186" t="s">
        <v>2707</v>
      </c>
      <c r="EF21" s="186" t="s">
        <v>2822</v>
      </c>
      <c r="EG21" s="186" t="s">
        <v>2707</v>
      </c>
      <c r="EH21" s="186" t="s">
        <v>2707</v>
      </c>
      <c r="EI21" s="186" t="s">
        <v>2822</v>
      </c>
      <c r="EJ21" s="186" t="s">
        <v>2707</v>
      </c>
      <c r="EK21" s="186" t="s">
        <v>2707</v>
      </c>
      <c r="EL21" s="186" t="s">
        <v>2822</v>
      </c>
      <c r="EM21" s="186" t="s">
        <v>2707</v>
      </c>
      <c r="EN21" s="186" t="s">
        <v>2707</v>
      </c>
      <c r="EO21" s="186" t="s">
        <v>2822</v>
      </c>
      <c r="EP21" s="186" t="s">
        <v>2707</v>
      </c>
      <c r="EQ21" s="186" t="s">
        <v>2707</v>
      </c>
      <c r="ER21" s="186" t="s">
        <v>2822</v>
      </c>
      <c r="ES21" s="186" t="s">
        <v>2707</v>
      </c>
      <c r="ET21" s="186" t="s">
        <v>2707</v>
      </c>
    </row>
    <row r="22" spans="1:150" x14ac:dyDescent="0.3">
      <c r="A22" s="1"/>
      <c r="B22" s="185" t="s">
        <v>2881</v>
      </c>
      <c r="C22" s="185" t="s">
        <v>143</v>
      </c>
      <c r="D22" s="185" t="s">
        <v>942</v>
      </c>
      <c r="E22" s="185" t="s">
        <v>2882</v>
      </c>
      <c r="F22" s="185" t="s">
        <v>2883</v>
      </c>
      <c r="G22" s="186" t="s">
        <v>2822</v>
      </c>
      <c r="H22" s="186" t="s">
        <v>2707</v>
      </c>
      <c r="I22" s="186" t="s">
        <v>2707</v>
      </c>
      <c r="J22" s="186" t="s">
        <v>2822</v>
      </c>
      <c r="K22" s="186" t="s">
        <v>2707</v>
      </c>
      <c r="L22" s="186" t="s">
        <v>2707</v>
      </c>
      <c r="M22" s="186" t="s">
        <v>2822</v>
      </c>
      <c r="N22" s="186" t="s">
        <v>2707</v>
      </c>
      <c r="O22" s="186" t="s">
        <v>2707</v>
      </c>
      <c r="P22" s="186" t="s">
        <v>2822</v>
      </c>
      <c r="Q22" s="186" t="s">
        <v>2707</v>
      </c>
      <c r="R22" s="186" t="s">
        <v>2707</v>
      </c>
      <c r="S22" s="186" t="s">
        <v>2822</v>
      </c>
      <c r="T22" s="186" t="s">
        <v>2707</v>
      </c>
      <c r="U22" s="186" t="s">
        <v>2707</v>
      </c>
      <c r="V22" s="186" t="s">
        <v>2822</v>
      </c>
      <c r="W22" s="186" t="s">
        <v>2707</v>
      </c>
      <c r="X22" s="186" t="s">
        <v>2707</v>
      </c>
      <c r="Y22" s="186" t="s">
        <v>2822</v>
      </c>
      <c r="Z22" s="186" t="s">
        <v>2707</v>
      </c>
      <c r="AA22" s="186" t="s">
        <v>2707</v>
      </c>
      <c r="AB22" s="186" t="s">
        <v>2822</v>
      </c>
      <c r="AC22" s="186" t="s">
        <v>2707</v>
      </c>
      <c r="AD22" s="186" t="s">
        <v>2707</v>
      </c>
      <c r="AE22" s="186" t="s">
        <v>2822</v>
      </c>
      <c r="AF22" s="186" t="s">
        <v>2707</v>
      </c>
      <c r="AG22" s="186" t="s">
        <v>2707</v>
      </c>
      <c r="AH22" s="186" t="s">
        <v>2822</v>
      </c>
      <c r="AI22" s="186" t="s">
        <v>2707</v>
      </c>
      <c r="AJ22" s="186" t="s">
        <v>2707</v>
      </c>
      <c r="AK22" s="186" t="s">
        <v>2822</v>
      </c>
      <c r="AL22" s="186" t="s">
        <v>2707</v>
      </c>
      <c r="AM22" s="186" t="s">
        <v>2707</v>
      </c>
      <c r="AN22" s="186" t="s">
        <v>2822</v>
      </c>
      <c r="AO22" s="186" t="s">
        <v>2707</v>
      </c>
      <c r="AP22" s="186" t="s">
        <v>2707</v>
      </c>
      <c r="AQ22" s="186" t="s">
        <v>2822</v>
      </c>
      <c r="AR22" s="186" t="s">
        <v>2707</v>
      </c>
      <c r="AS22" s="186" t="s">
        <v>2707</v>
      </c>
      <c r="AT22" s="186" t="s">
        <v>2822</v>
      </c>
      <c r="AU22" s="186" t="s">
        <v>2707</v>
      </c>
      <c r="AV22" s="186" t="s">
        <v>2707</v>
      </c>
      <c r="AW22" s="186" t="s">
        <v>2822</v>
      </c>
      <c r="AX22" s="186" t="s">
        <v>2707</v>
      </c>
      <c r="AY22" s="186" t="s">
        <v>2707</v>
      </c>
      <c r="AZ22" s="186" t="s">
        <v>2822</v>
      </c>
      <c r="BA22" s="186" t="s">
        <v>2707</v>
      </c>
      <c r="BB22" s="186" t="s">
        <v>2707</v>
      </c>
      <c r="BC22" s="186" t="s">
        <v>2822</v>
      </c>
      <c r="BD22" s="186" t="s">
        <v>2707</v>
      </c>
      <c r="BE22" s="186" t="s">
        <v>2707</v>
      </c>
      <c r="BF22" s="186" t="s">
        <v>2822</v>
      </c>
      <c r="BG22" s="186" t="s">
        <v>2707</v>
      </c>
      <c r="BH22" s="186" t="s">
        <v>2707</v>
      </c>
      <c r="BI22" s="186" t="s">
        <v>2822</v>
      </c>
      <c r="BJ22" s="186" t="s">
        <v>2707</v>
      </c>
      <c r="BK22" s="186" t="s">
        <v>2707</v>
      </c>
      <c r="BL22" s="186" t="s">
        <v>2822</v>
      </c>
      <c r="BM22" s="186" t="s">
        <v>2707</v>
      </c>
      <c r="BN22" s="186" t="s">
        <v>2707</v>
      </c>
      <c r="BO22" s="186" t="s">
        <v>2822</v>
      </c>
      <c r="BP22" s="186" t="s">
        <v>2707</v>
      </c>
      <c r="BQ22" s="186" t="s">
        <v>2707</v>
      </c>
      <c r="BR22" s="186" t="s">
        <v>2822</v>
      </c>
      <c r="BS22" s="186" t="s">
        <v>2707</v>
      </c>
      <c r="BT22" s="186" t="s">
        <v>2707</v>
      </c>
      <c r="BU22" s="186" t="s">
        <v>2822</v>
      </c>
      <c r="BV22" s="186" t="s">
        <v>2707</v>
      </c>
      <c r="BW22" s="186" t="s">
        <v>2707</v>
      </c>
      <c r="BX22" s="186" t="s">
        <v>2822</v>
      </c>
      <c r="BY22" s="186" t="s">
        <v>2707</v>
      </c>
      <c r="BZ22" s="186" t="s">
        <v>2707</v>
      </c>
      <c r="CA22" s="186" t="s">
        <v>2822</v>
      </c>
      <c r="CB22" s="186" t="s">
        <v>2707</v>
      </c>
      <c r="CC22" s="186" t="s">
        <v>2707</v>
      </c>
      <c r="CD22" s="186" t="s">
        <v>2822</v>
      </c>
      <c r="CE22" s="186" t="s">
        <v>2707</v>
      </c>
      <c r="CF22" s="186" t="s">
        <v>2707</v>
      </c>
      <c r="CG22" s="186" t="s">
        <v>2822</v>
      </c>
      <c r="CH22" s="186" t="s">
        <v>2707</v>
      </c>
      <c r="CI22" s="186" t="s">
        <v>2707</v>
      </c>
      <c r="CJ22" s="186" t="s">
        <v>2822</v>
      </c>
      <c r="CK22" s="186" t="s">
        <v>2707</v>
      </c>
      <c r="CL22" s="186" t="s">
        <v>2707</v>
      </c>
      <c r="CM22" s="186" t="s">
        <v>2822</v>
      </c>
      <c r="CN22" s="186" t="s">
        <v>2707</v>
      </c>
      <c r="CO22" s="186" t="s">
        <v>2707</v>
      </c>
      <c r="CP22" s="186" t="s">
        <v>2822</v>
      </c>
      <c r="CQ22" s="186" t="s">
        <v>2707</v>
      </c>
      <c r="CR22" s="186" t="s">
        <v>2707</v>
      </c>
      <c r="CS22" s="186" t="s">
        <v>2822</v>
      </c>
      <c r="CT22" s="186" t="s">
        <v>2707</v>
      </c>
      <c r="CU22" s="186" t="s">
        <v>2707</v>
      </c>
      <c r="CV22" s="186" t="s">
        <v>2822</v>
      </c>
      <c r="CW22" s="186" t="s">
        <v>2707</v>
      </c>
      <c r="CX22" s="186" t="s">
        <v>2707</v>
      </c>
      <c r="CY22" s="186" t="s">
        <v>2822</v>
      </c>
      <c r="CZ22" s="186" t="s">
        <v>2707</v>
      </c>
      <c r="DA22" s="186" t="s">
        <v>2707</v>
      </c>
      <c r="DB22" s="186" t="s">
        <v>2822</v>
      </c>
      <c r="DC22" s="186" t="s">
        <v>2707</v>
      </c>
      <c r="DD22" s="186" t="s">
        <v>2707</v>
      </c>
      <c r="DE22" s="186" t="s">
        <v>2822</v>
      </c>
      <c r="DF22" s="186" t="s">
        <v>2707</v>
      </c>
      <c r="DG22" s="186" t="s">
        <v>2707</v>
      </c>
      <c r="DH22" s="186" t="s">
        <v>2822</v>
      </c>
      <c r="DI22" s="186" t="s">
        <v>2707</v>
      </c>
      <c r="DJ22" s="186" t="s">
        <v>2707</v>
      </c>
      <c r="DK22" s="186" t="s">
        <v>2822</v>
      </c>
      <c r="DL22" s="186" t="s">
        <v>2707</v>
      </c>
      <c r="DM22" s="186" t="s">
        <v>2707</v>
      </c>
      <c r="DN22" s="186" t="s">
        <v>2822</v>
      </c>
      <c r="DO22" s="186" t="s">
        <v>2707</v>
      </c>
      <c r="DP22" s="186" t="s">
        <v>2707</v>
      </c>
      <c r="DQ22" s="186" t="s">
        <v>2822</v>
      </c>
      <c r="DR22" s="186" t="s">
        <v>2707</v>
      </c>
      <c r="DS22" s="186" t="s">
        <v>2707</v>
      </c>
      <c r="DT22" s="186" t="s">
        <v>2822</v>
      </c>
      <c r="DU22" s="186" t="s">
        <v>2707</v>
      </c>
      <c r="DV22" s="186" t="s">
        <v>2707</v>
      </c>
      <c r="DW22" s="186" t="s">
        <v>2822</v>
      </c>
      <c r="DX22" s="186" t="s">
        <v>2707</v>
      </c>
      <c r="DY22" s="186" t="s">
        <v>2707</v>
      </c>
      <c r="DZ22" s="186" t="s">
        <v>2822</v>
      </c>
      <c r="EA22" s="186" t="s">
        <v>2707</v>
      </c>
      <c r="EB22" s="186" t="s">
        <v>2707</v>
      </c>
      <c r="EC22" s="186" t="s">
        <v>2822</v>
      </c>
      <c r="ED22" s="186" t="s">
        <v>2707</v>
      </c>
      <c r="EE22" s="186" t="s">
        <v>2707</v>
      </c>
      <c r="EF22" s="186" t="s">
        <v>2822</v>
      </c>
      <c r="EG22" s="186" t="s">
        <v>2707</v>
      </c>
      <c r="EH22" s="186" t="s">
        <v>2707</v>
      </c>
      <c r="EI22" s="186" t="s">
        <v>2822</v>
      </c>
      <c r="EJ22" s="186" t="s">
        <v>2707</v>
      </c>
      <c r="EK22" s="186" t="s">
        <v>2707</v>
      </c>
      <c r="EL22" s="186" t="s">
        <v>2822</v>
      </c>
      <c r="EM22" s="186" t="s">
        <v>2707</v>
      </c>
      <c r="EN22" s="186" t="s">
        <v>2707</v>
      </c>
      <c r="EO22" s="186" t="s">
        <v>2822</v>
      </c>
      <c r="EP22" s="186" t="s">
        <v>2707</v>
      </c>
      <c r="EQ22" s="186" t="s">
        <v>2707</v>
      </c>
      <c r="ER22" s="186" t="s">
        <v>2822</v>
      </c>
      <c r="ES22" s="186" t="s">
        <v>2707</v>
      </c>
      <c r="ET22" s="186" t="s">
        <v>2707</v>
      </c>
    </row>
    <row r="23" spans="1:150" x14ac:dyDescent="0.3">
      <c r="A23" s="1"/>
      <c r="B23" s="185" t="s">
        <v>2884</v>
      </c>
      <c r="C23" s="185" t="s">
        <v>143</v>
      </c>
      <c r="D23" s="185" t="s">
        <v>942</v>
      </c>
      <c r="E23" s="185" t="s">
        <v>2885</v>
      </c>
      <c r="F23" s="185" t="s">
        <v>2886</v>
      </c>
      <c r="G23" s="186" t="s">
        <v>2822</v>
      </c>
      <c r="H23" s="186" t="s">
        <v>2707</v>
      </c>
      <c r="I23" s="186" t="s">
        <v>2707</v>
      </c>
      <c r="J23" s="186" t="s">
        <v>2822</v>
      </c>
      <c r="K23" s="186" t="s">
        <v>2707</v>
      </c>
      <c r="L23" s="186" t="s">
        <v>2707</v>
      </c>
      <c r="M23" s="186" t="s">
        <v>2822</v>
      </c>
      <c r="N23" s="186" t="s">
        <v>2707</v>
      </c>
      <c r="O23" s="186" t="s">
        <v>2707</v>
      </c>
      <c r="P23" s="186" t="s">
        <v>2822</v>
      </c>
      <c r="Q23" s="186" t="s">
        <v>2707</v>
      </c>
      <c r="R23" s="186" t="s">
        <v>2707</v>
      </c>
      <c r="S23" s="186" t="s">
        <v>2822</v>
      </c>
      <c r="T23" s="186" t="s">
        <v>2707</v>
      </c>
      <c r="U23" s="186" t="s">
        <v>2707</v>
      </c>
      <c r="V23" s="186" t="s">
        <v>2822</v>
      </c>
      <c r="W23" s="186" t="s">
        <v>2707</v>
      </c>
      <c r="X23" s="186" t="s">
        <v>2707</v>
      </c>
      <c r="Y23" s="186" t="s">
        <v>2822</v>
      </c>
      <c r="Z23" s="186" t="s">
        <v>2707</v>
      </c>
      <c r="AA23" s="186" t="s">
        <v>2707</v>
      </c>
      <c r="AB23" s="186" t="s">
        <v>2822</v>
      </c>
      <c r="AC23" s="186" t="s">
        <v>2707</v>
      </c>
      <c r="AD23" s="186" t="s">
        <v>2707</v>
      </c>
      <c r="AE23" s="186" t="s">
        <v>2822</v>
      </c>
      <c r="AF23" s="186" t="s">
        <v>2707</v>
      </c>
      <c r="AG23" s="186" t="s">
        <v>2707</v>
      </c>
      <c r="AH23" s="186" t="s">
        <v>2822</v>
      </c>
      <c r="AI23" s="186" t="s">
        <v>2707</v>
      </c>
      <c r="AJ23" s="186" t="s">
        <v>2707</v>
      </c>
      <c r="AK23" s="186" t="s">
        <v>2822</v>
      </c>
      <c r="AL23" s="186" t="s">
        <v>2707</v>
      </c>
      <c r="AM23" s="186" t="s">
        <v>2707</v>
      </c>
      <c r="AN23" s="186" t="s">
        <v>2822</v>
      </c>
      <c r="AO23" s="186" t="s">
        <v>2707</v>
      </c>
      <c r="AP23" s="186" t="s">
        <v>2707</v>
      </c>
      <c r="AQ23" s="186" t="s">
        <v>2822</v>
      </c>
      <c r="AR23" s="186" t="s">
        <v>2707</v>
      </c>
      <c r="AS23" s="186" t="s">
        <v>2707</v>
      </c>
      <c r="AT23" s="186" t="s">
        <v>2822</v>
      </c>
      <c r="AU23" s="186" t="s">
        <v>2707</v>
      </c>
      <c r="AV23" s="186" t="s">
        <v>2707</v>
      </c>
      <c r="AW23" s="186" t="s">
        <v>2822</v>
      </c>
      <c r="AX23" s="186" t="s">
        <v>2707</v>
      </c>
      <c r="AY23" s="186" t="s">
        <v>2707</v>
      </c>
      <c r="AZ23" s="186" t="s">
        <v>2822</v>
      </c>
      <c r="BA23" s="186" t="s">
        <v>2707</v>
      </c>
      <c r="BB23" s="186" t="s">
        <v>2707</v>
      </c>
      <c r="BC23" s="186" t="s">
        <v>2822</v>
      </c>
      <c r="BD23" s="186" t="s">
        <v>2707</v>
      </c>
      <c r="BE23" s="186" t="s">
        <v>2707</v>
      </c>
      <c r="BF23" s="186" t="s">
        <v>2822</v>
      </c>
      <c r="BG23" s="186" t="s">
        <v>2707</v>
      </c>
      <c r="BH23" s="186" t="s">
        <v>2707</v>
      </c>
      <c r="BI23" s="186" t="s">
        <v>2822</v>
      </c>
      <c r="BJ23" s="186" t="s">
        <v>2707</v>
      </c>
      <c r="BK23" s="186" t="s">
        <v>2707</v>
      </c>
      <c r="BL23" s="186" t="s">
        <v>2822</v>
      </c>
      <c r="BM23" s="186" t="s">
        <v>2707</v>
      </c>
      <c r="BN23" s="186" t="s">
        <v>2707</v>
      </c>
      <c r="BO23" s="186" t="s">
        <v>2822</v>
      </c>
      <c r="BP23" s="186" t="s">
        <v>2707</v>
      </c>
      <c r="BQ23" s="186" t="s">
        <v>2707</v>
      </c>
      <c r="BR23" s="186" t="s">
        <v>2822</v>
      </c>
      <c r="BS23" s="186" t="s">
        <v>2707</v>
      </c>
      <c r="BT23" s="186" t="s">
        <v>2707</v>
      </c>
      <c r="BU23" s="186" t="s">
        <v>2822</v>
      </c>
      <c r="BV23" s="186" t="s">
        <v>2707</v>
      </c>
      <c r="BW23" s="186" t="s">
        <v>2707</v>
      </c>
      <c r="BX23" s="186" t="s">
        <v>2822</v>
      </c>
      <c r="BY23" s="186" t="s">
        <v>2707</v>
      </c>
      <c r="BZ23" s="186" t="s">
        <v>2707</v>
      </c>
      <c r="CA23" s="186" t="s">
        <v>2822</v>
      </c>
      <c r="CB23" s="186" t="s">
        <v>2707</v>
      </c>
      <c r="CC23" s="186" t="s">
        <v>2707</v>
      </c>
      <c r="CD23" s="186" t="s">
        <v>2822</v>
      </c>
      <c r="CE23" s="186" t="s">
        <v>2707</v>
      </c>
      <c r="CF23" s="186" t="s">
        <v>2707</v>
      </c>
      <c r="CG23" s="186" t="s">
        <v>2822</v>
      </c>
      <c r="CH23" s="186" t="s">
        <v>2707</v>
      </c>
      <c r="CI23" s="186" t="s">
        <v>2707</v>
      </c>
      <c r="CJ23" s="186" t="s">
        <v>2822</v>
      </c>
      <c r="CK23" s="186" t="s">
        <v>2707</v>
      </c>
      <c r="CL23" s="186" t="s">
        <v>2707</v>
      </c>
      <c r="CM23" s="186" t="s">
        <v>2822</v>
      </c>
      <c r="CN23" s="186" t="s">
        <v>2707</v>
      </c>
      <c r="CO23" s="186" t="s">
        <v>2707</v>
      </c>
      <c r="CP23" s="186" t="s">
        <v>2822</v>
      </c>
      <c r="CQ23" s="186" t="s">
        <v>2707</v>
      </c>
      <c r="CR23" s="186" t="s">
        <v>2707</v>
      </c>
      <c r="CS23" s="186" t="s">
        <v>2822</v>
      </c>
      <c r="CT23" s="186" t="s">
        <v>2707</v>
      </c>
      <c r="CU23" s="186" t="s">
        <v>2707</v>
      </c>
      <c r="CV23" s="186" t="s">
        <v>2822</v>
      </c>
      <c r="CW23" s="186" t="s">
        <v>2707</v>
      </c>
      <c r="CX23" s="186" t="s">
        <v>2707</v>
      </c>
      <c r="CY23" s="186" t="s">
        <v>2822</v>
      </c>
      <c r="CZ23" s="186" t="s">
        <v>2707</v>
      </c>
      <c r="DA23" s="186" t="s">
        <v>2707</v>
      </c>
      <c r="DB23" s="186" t="s">
        <v>2822</v>
      </c>
      <c r="DC23" s="186" t="s">
        <v>2707</v>
      </c>
      <c r="DD23" s="186" t="s">
        <v>2707</v>
      </c>
      <c r="DE23" s="186" t="s">
        <v>2822</v>
      </c>
      <c r="DF23" s="186" t="s">
        <v>2707</v>
      </c>
      <c r="DG23" s="186" t="s">
        <v>2707</v>
      </c>
      <c r="DH23" s="186" t="s">
        <v>2822</v>
      </c>
      <c r="DI23" s="186" t="s">
        <v>2707</v>
      </c>
      <c r="DJ23" s="186" t="s">
        <v>2707</v>
      </c>
      <c r="DK23" s="186" t="s">
        <v>2822</v>
      </c>
      <c r="DL23" s="186" t="s">
        <v>2707</v>
      </c>
      <c r="DM23" s="186" t="s">
        <v>2707</v>
      </c>
      <c r="DN23" s="186" t="s">
        <v>2822</v>
      </c>
      <c r="DO23" s="186" t="s">
        <v>2707</v>
      </c>
      <c r="DP23" s="186" t="s">
        <v>2707</v>
      </c>
      <c r="DQ23" s="186" t="s">
        <v>2822</v>
      </c>
      <c r="DR23" s="186" t="s">
        <v>2707</v>
      </c>
      <c r="DS23" s="186" t="s">
        <v>2707</v>
      </c>
      <c r="DT23" s="186" t="s">
        <v>2822</v>
      </c>
      <c r="DU23" s="186" t="s">
        <v>2707</v>
      </c>
      <c r="DV23" s="186" t="s">
        <v>2707</v>
      </c>
      <c r="DW23" s="186" t="s">
        <v>2822</v>
      </c>
      <c r="DX23" s="186" t="s">
        <v>2707</v>
      </c>
      <c r="DY23" s="186" t="s">
        <v>2707</v>
      </c>
      <c r="DZ23" s="186" t="s">
        <v>2822</v>
      </c>
      <c r="EA23" s="186" t="s">
        <v>2707</v>
      </c>
      <c r="EB23" s="186" t="s">
        <v>2707</v>
      </c>
      <c r="EC23" s="186" t="s">
        <v>2822</v>
      </c>
      <c r="ED23" s="186" t="s">
        <v>2707</v>
      </c>
      <c r="EE23" s="186" t="s">
        <v>2707</v>
      </c>
      <c r="EF23" s="186" t="s">
        <v>2822</v>
      </c>
      <c r="EG23" s="186" t="s">
        <v>2707</v>
      </c>
      <c r="EH23" s="186" t="s">
        <v>2707</v>
      </c>
      <c r="EI23" s="186" t="s">
        <v>2822</v>
      </c>
      <c r="EJ23" s="186" t="s">
        <v>2707</v>
      </c>
      <c r="EK23" s="186" t="s">
        <v>2707</v>
      </c>
      <c r="EL23" s="186" t="s">
        <v>2822</v>
      </c>
      <c r="EM23" s="186" t="s">
        <v>2707</v>
      </c>
      <c r="EN23" s="186" t="s">
        <v>2707</v>
      </c>
      <c r="EO23" s="186" t="s">
        <v>2822</v>
      </c>
      <c r="EP23" s="186" t="s">
        <v>2707</v>
      </c>
      <c r="EQ23" s="186" t="s">
        <v>2707</v>
      </c>
      <c r="ER23" s="186" t="s">
        <v>2822</v>
      </c>
      <c r="ES23" s="186" t="s">
        <v>2707</v>
      </c>
      <c r="ET23" s="186" t="s">
        <v>2707</v>
      </c>
    </row>
    <row r="24" spans="1:150" x14ac:dyDescent="0.3">
      <c r="A24" s="1"/>
      <c r="B24" s="184" t="s">
        <v>2887</v>
      </c>
      <c r="C24" s="184" t="s">
        <v>143</v>
      </c>
      <c r="D24" s="184" t="s">
        <v>940</v>
      </c>
      <c r="E24" s="184" t="s">
        <v>2888</v>
      </c>
      <c r="F24" s="184" t="s">
        <v>2889</v>
      </c>
      <c r="G24" s="184" t="s">
        <v>2822</v>
      </c>
      <c r="H24" s="184" t="s">
        <v>2707</v>
      </c>
      <c r="I24" s="184" t="s">
        <v>2707</v>
      </c>
      <c r="J24" s="184" t="s">
        <v>2822</v>
      </c>
      <c r="K24" s="184" t="s">
        <v>2707</v>
      </c>
      <c r="L24" s="184" t="s">
        <v>2707</v>
      </c>
      <c r="M24" s="184" t="s">
        <v>2822</v>
      </c>
      <c r="N24" s="184" t="s">
        <v>2707</v>
      </c>
      <c r="O24" s="184" t="s">
        <v>2707</v>
      </c>
      <c r="P24" s="184" t="s">
        <v>2822</v>
      </c>
      <c r="Q24" s="184" t="s">
        <v>2707</v>
      </c>
      <c r="R24" s="184" t="s">
        <v>2707</v>
      </c>
      <c r="S24" s="184" t="s">
        <v>2822</v>
      </c>
      <c r="T24" s="184" t="s">
        <v>2707</v>
      </c>
      <c r="U24" s="184" t="s">
        <v>2707</v>
      </c>
      <c r="V24" s="184" t="s">
        <v>2822</v>
      </c>
      <c r="W24" s="184" t="s">
        <v>2707</v>
      </c>
      <c r="X24" s="184" t="s">
        <v>2707</v>
      </c>
      <c r="Y24" s="184" t="s">
        <v>2822</v>
      </c>
      <c r="Z24" s="184" t="s">
        <v>2707</v>
      </c>
      <c r="AA24" s="184" t="s">
        <v>2707</v>
      </c>
      <c r="AB24" s="184" t="s">
        <v>2822</v>
      </c>
      <c r="AC24" s="184" t="s">
        <v>2707</v>
      </c>
      <c r="AD24" s="184" t="s">
        <v>2707</v>
      </c>
      <c r="AE24" s="184" t="s">
        <v>2822</v>
      </c>
      <c r="AF24" s="184" t="s">
        <v>2707</v>
      </c>
      <c r="AG24" s="184" t="s">
        <v>2707</v>
      </c>
      <c r="AH24" s="184" t="s">
        <v>2822</v>
      </c>
      <c r="AI24" s="184" t="s">
        <v>2707</v>
      </c>
      <c r="AJ24" s="184" t="s">
        <v>2707</v>
      </c>
      <c r="AK24" s="184" t="s">
        <v>2822</v>
      </c>
      <c r="AL24" s="184" t="s">
        <v>2707</v>
      </c>
      <c r="AM24" s="184" t="s">
        <v>2707</v>
      </c>
      <c r="AN24" s="184" t="s">
        <v>2822</v>
      </c>
      <c r="AO24" s="184" t="s">
        <v>2707</v>
      </c>
      <c r="AP24" s="184" t="s">
        <v>2707</v>
      </c>
      <c r="AQ24" s="184" t="s">
        <v>2822</v>
      </c>
      <c r="AR24" s="184" t="s">
        <v>2707</v>
      </c>
      <c r="AS24" s="184" t="s">
        <v>2707</v>
      </c>
      <c r="AT24" s="184" t="s">
        <v>2822</v>
      </c>
      <c r="AU24" s="184" t="s">
        <v>2707</v>
      </c>
      <c r="AV24" s="184" t="s">
        <v>2707</v>
      </c>
      <c r="AW24" s="184" t="s">
        <v>2822</v>
      </c>
      <c r="AX24" s="184" t="s">
        <v>2707</v>
      </c>
      <c r="AY24" s="184" t="s">
        <v>2707</v>
      </c>
      <c r="AZ24" s="184" t="s">
        <v>2822</v>
      </c>
      <c r="BA24" s="184" t="s">
        <v>2707</v>
      </c>
      <c r="BB24" s="184" t="s">
        <v>2707</v>
      </c>
      <c r="BC24" s="184" t="s">
        <v>2822</v>
      </c>
      <c r="BD24" s="184" t="s">
        <v>2707</v>
      </c>
      <c r="BE24" s="184" t="s">
        <v>2707</v>
      </c>
      <c r="BF24" s="184" t="s">
        <v>2822</v>
      </c>
      <c r="BG24" s="184" t="s">
        <v>2707</v>
      </c>
      <c r="BH24" s="184" t="s">
        <v>2707</v>
      </c>
      <c r="BI24" s="184" t="s">
        <v>2822</v>
      </c>
      <c r="BJ24" s="184" t="s">
        <v>2707</v>
      </c>
      <c r="BK24" s="184" t="s">
        <v>2707</v>
      </c>
      <c r="BL24" s="184" t="s">
        <v>2822</v>
      </c>
      <c r="BM24" s="184" t="s">
        <v>2707</v>
      </c>
      <c r="BN24" s="184" t="s">
        <v>2707</v>
      </c>
      <c r="BO24" s="184" t="s">
        <v>2822</v>
      </c>
      <c r="BP24" s="184" t="s">
        <v>2707</v>
      </c>
      <c r="BQ24" s="184" t="s">
        <v>2707</v>
      </c>
      <c r="BR24" s="184" t="s">
        <v>2822</v>
      </c>
      <c r="BS24" s="184" t="s">
        <v>2707</v>
      </c>
      <c r="BT24" s="184" t="s">
        <v>2707</v>
      </c>
      <c r="BU24" s="184" t="s">
        <v>2822</v>
      </c>
      <c r="BV24" s="184" t="s">
        <v>2707</v>
      </c>
      <c r="BW24" s="184" t="s">
        <v>2707</v>
      </c>
      <c r="BX24" s="184" t="s">
        <v>2822</v>
      </c>
      <c r="BY24" s="184" t="s">
        <v>2707</v>
      </c>
      <c r="BZ24" s="184" t="s">
        <v>2707</v>
      </c>
      <c r="CA24" s="184" t="s">
        <v>2822</v>
      </c>
      <c r="CB24" s="184" t="s">
        <v>2707</v>
      </c>
      <c r="CC24" s="184" t="s">
        <v>2707</v>
      </c>
      <c r="CD24" s="184" t="s">
        <v>2822</v>
      </c>
      <c r="CE24" s="184" t="s">
        <v>2707</v>
      </c>
      <c r="CF24" s="184" t="s">
        <v>2707</v>
      </c>
      <c r="CG24" s="184" t="s">
        <v>2822</v>
      </c>
      <c r="CH24" s="184" t="s">
        <v>2707</v>
      </c>
      <c r="CI24" s="184" t="s">
        <v>2707</v>
      </c>
      <c r="CJ24" s="184" t="s">
        <v>2822</v>
      </c>
      <c r="CK24" s="184" t="s">
        <v>2707</v>
      </c>
      <c r="CL24" s="184" t="s">
        <v>2707</v>
      </c>
      <c r="CM24" s="184" t="s">
        <v>2822</v>
      </c>
      <c r="CN24" s="184" t="s">
        <v>2707</v>
      </c>
      <c r="CO24" s="184" t="s">
        <v>2707</v>
      </c>
      <c r="CP24" s="184" t="s">
        <v>2822</v>
      </c>
      <c r="CQ24" s="184" t="s">
        <v>2707</v>
      </c>
      <c r="CR24" s="184" t="s">
        <v>2707</v>
      </c>
      <c r="CS24" s="184" t="s">
        <v>2822</v>
      </c>
      <c r="CT24" s="184" t="s">
        <v>2707</v>
      </c>
      <c r="CU24" s="184" t="s">
        <v>2707</v>
      </c>
      <c r="CV24" s="184" t="s">
        <v>2822</v>
      </c>
      <c r="CW24" s="184" t="s">
        <v>2707</v>
      </c>
      <c r="CX24" s="184" t="s">
        <v>2707</v>
      </c>
      <c r="CY24" s="184" t="s">
        <v>2822</v>
      </c>
      <c r="CZ24" s="184" t="s">
        <v>2707</v>
      </c>
      <c r="DA24" s="184" t="s">
        <v>2707</v>
      </c>
      <c r="DB24" s="184" t="s">
        <v>2822</v>
      </c>
      <c r="DC24" s="184" t="s">
        <v>2707</v>
      </c>
      <c r="DD24" s="184" t="s">
        <v>2707</v>
      </c>
      <c r="DE24" s="184" t="s">
        <v>2822</v>
      </c>
      <c r="DF24" s="184" t="s">
        <v>2707</v>
      </c>
      <c r="DG24" s="184" t="s">
        <v>2707</v>
      </c>
      <c r="DH24" s="184" t="s">
        <v>2822</v>
      </c>
      <c r="DI24" s="184" t="s">
        <v>2707</v>
      </c>
      <c r="DJ24" s="184" t="s">
        <v>2707</v>
      </c>
      <c r="DK24" s="184" t="s">
        <v>2822</v>
      </c>
      <c r="DL24" s="184" t="s">
        <v>2707</v>
      </c>
      <c r="DM24" s="184" t="s">
        <v>2707</v>
      </c>
      <c r="DN24" s="184" t="s">
        <v>2822</v>
      </c>
      <c r="DO24" s="184" t="s">
        <v>2707</v>
      </c>
      <c r="DP24" s="184" t="s">
        <v>2707</v>
      </c>
      <c r="DQ24" s="184" t="s">
        <v>2822</v>
      </c>
      <c r="DR24" s="184" t="s">
        <v>2707</v>
      </c>
      <c r="DS24" s="184" t="s">
        <v>2707</v>
      </c>
      <c r="DT24" s="184" t="s">
        <v>2822</v>
      </c>
      <c r="DU24" s="184" t="s">
        <v>2707</v>
      </c>
      <c r="DV24" s="184" t="s">
        <v>2707</v>
      </c>
      <c r="DW24" s="184" t="s">
        <v>2822</v>
      </c>
      <c r="DX24" s="184" t="s">
        <v>2707</v>
      </c>
      <c r="DY24" s="184" t="s">
        <v>2707</v>
      </c>
      <c r="DZ24" s="184" t="s">
        <v>2822</v>
      </c>
      <c r="EA24" s="184" t="s">
        <v>2707</v>
      </c>
      <c r="EB24" s="184" t="s">
        <v>2707</v>
      </c>
      <c r="EC24" s="184" t="s">
        <v>2822</v>
      </c>
      <c r="ED24" s="184" t="s">
        <v>2707</v>
      </c>
      <c r="EE24" s="184" t="s">
        <v>2707</v>
      </c>
      <c r="EF24" s="184" t="s">
        <v>2822</v>
      </c>
      <c r="EG24" s="184" t="s">
        <v>2707</v>
      </c>
      <c r="EH24" s="184" t="s">
        <v>2707</v>
      </c>
      <c r="EI24" s="184" t="s">
        <v>2822</v>
      </c>
      <c r="EJ24" s="184" t="s">
        <v>2707</v>
      </c>
      <c r="EK24" s="184" t="s">
        <v>2707</v>
      </c>
      <c r="EL24" s="184" t="s">
        <v>2822</v>
      </c>
      <c r="EM24" s="184" t="s">
        <v>2707</v>
      </c>
      <c r="EN24" s="184" t="s">
        <v>2707</v>
      </c>
      <c r="EO24" s="184" t="s">
        <v>2822</v>
      </c>
      <c r="EP24" s="184" t="s">
        <v>2707</v>
      </c>
      <c r="EQ24" s="184" t="s">
        <v>2707</v>
      </c>
      <c r="ER24" s="184" t="s">
        <v>2822</v>
      </c>
      <c r="ES24" s="184" t="s">
        <v>2707</v>
      </c>
      <c r="ET24" s="184" t="s">
        <v>2707</v>
      </c>
    </row>
    <row r="25" spans="1:150" x14ac:dyDescent="0.3">
      <c r="A25" s="1"/>
      <c r="B25" s="185" t="s">
        <v>2890</v>
      </c>
      <c r="C25" s="185" t="s">
        <v>143</v>
      </c>
      <c r="D25" s="185" t="s">
        <v>940</v>
      </c>
      <c r="E25" s="185" t="s">
        <v>2891</v>
      </c>
      <c r="F25" s="185" t="s">
        <v>2892</v>
      </c>
      <c r="G25" s="186" t="s">
        <v>2822</v>
      </c>
      <c r="H25" s="186" t="s">
        <v>2707</v>
      </c>
      <c r="I25" s="186" t="s">
        <v>2707</v>
      </c>
      <c r="J25" s="186" t="s">
        <v>2822</v>
      </c>
      <c r="K25" s="186" t="s">
        <v>2707</v>
      </c>
      <c r="L25" s="186" t="s">
        <v>2707</v>
      </c>
      <c r="M25" s="186" t="s">
        <v>2822</v>
      </c>
      <c r="N25" s="186" t="s">
        <v>2707</v>
      </c>
      <c r="O25" s="186" t="s">
        <v>2707</v>
      </c>
      <c r="P25" s="186" t="s">
        <v>2822</v>
      </c>
      <c r="Q25" s="186" t="s">
        <v>2707</v>
      </c>
      <c r="R25" s="186" t="s">
        <v>2707</v>
      </c>
      <c r="S25" s="186" t="s">
        <v>2822</v>
      </c>
      <c r="T25" s="186" t="s">
        <v>2707</v>
      </c>
      <c r="U25" s="186" t="s">
        <v>2707</v>
      </c>
      <c r="V25" s="186" t="s">
        <v>2822</v>
      </c>
      <c r="W25" s="186" t="s">
        <v>2707</v>
      </c>
      <c r="X25" s="186" t="s">
        <v>2707</v>
      </c>
      <c r="Y25" s="186" t="s">
        <v>2822</v>
      </c>
      <c r="Z25" s="186" t="s">
        <v>2707</v>
      </c>
      <c r="AA25" s="186" t="s">
        <v>2707</v>
      </c>
      <c r="AB25" s="186" t="s">
        <v>2822</v>
      </c>
      <c r="AC25" s="186" t="s">
        <v>2707</v>
      </c>
      <c r="AD25" s="186" t="s">
        <v>2707</v>
      </c>
      <c r="AE25" s="186" t="s">
        <v>2822</v>
      </c>
      <c r="AF25" s="186" t="s">
        <v>2707</v>
      </c>
      <c r="AG25" s="186" t="s">
        <v>2707</v>
      </c>
      <c r="AH25" s="186" t="s">
        <v>2822</v>
      </c>
      <c r="AI25" s="186" t="s">
        <v>2707</v>
      </c>
      <c r="AJ25" s="186" t="s">
        <v>2707</v>
      </c>
      <c r="AK25" s="186" t="s">
        <v>2822</v>
      </c>
      <c r="AL25" s="186" t="s">
        <v>2707</v>
      </c>
      <c r="AM25" s="186" t="s">
        <v>2707</v>
      </c>
      <c r="AN25" s="186" t="s">
        <v>2822</v>
      </c>
      <c r="AO25" s="186" t="s">
        <v>2707</v>
      </c>
      <c r="AP25" s="186" t="s">
        <v>2707</v>
      </c>
      <c r="AQ25" s="186" t="s">
        <v>2822</v>
      </c>
      <c r="AR25" s="186" t="s">
        <v>2707</v>
      </c>
      <c r="AS25" s="186" t="s">
        <v>2707</v>
      </c>
      <c r="AT25" s="186" t="s">
        <v>2822</v>
      </c>
      <c r="AU25" s="186" t="s">
        <v>2707</v>
      </c>
      <c r="AV25" s="186" t="s">
        <v>2707</v>
      </c>
      <c r="AW25" s="186" t="s">
        <v>2822</v>
      </c>
      <c r="AX25" s="186" t="s">
        <v>2707</v>
      </c>
      <c r="AY25" s="186" t="s">
        <v>2707</v>
      </c>
      <c r="AZ25" s="186" t="s">
        <v>2822</v>
      </c>
      <c r="BA25" s="186" t="s">
        <v>2707</v>
      </c>
      <c r="BB25" s="186" t="s">
        <v>2707</v>
      </c>
      <c r="BC25" s="186" t="s">
        <v>2822</v>
      </c>
      <c r="BD25" s="186" t="s">
        <v>2707</v>
      </c>
      <c r="BE25" s="186" t="s">
        <v>2707</v>
      </c>
      <c r="BF25" s="186" t="s">
        <v>2822</v>
      </c>
      <c r="BG25" s="186" t="s">
        <v>2707</v>
      </c>
      <c r="BH25" s="186" t="s">
        <v>2707</v>
      </c>
      <c r="BI25" s="186" t="s">
        <v>2822</v>
      </c>
      <c r="BJ25" s="186" t="s">
        <v>2707</v>
      </c>
      <c r="BK25" s="186" t="s">
        <v>2707</v>
      </c>
      <c r="BL25" s="186" t="s">
        <v>2822</v>
      </c>
      <c r="BM25" s="186" t="s">
        <v>2707</v>
      </c>
      <c r="BN25" s="186" t="s">
        <v>2707</v>
      </c>
      <c r="BO25" s="186" t="s">
        <v>2822</v>
      </c>
      <c r="BP25" s="186" t="s">
        <v>2707</v>
      </c>
      <c r="BQ25" s="186" t="s">
        <v>2707</v>
      </c>
      <c r="BR25" s="186" t="s">
        <v>2822</v>
      </c>
      <c r="BS25" s="186" t="s">
        <v>2707</v>
      </c>
      <c r="BT25" s="186" t="s">
        <v>2707</v>
      </c>
      <c r="BU25" s="186" t="s">
        <v>2822</v>
      </c>
      <c r="BV25" s="186" t="s">
        <v>2707</v>
      </c>
      <c r="BW25" s="186" t="s">
        <v>2707</v>
      </c>
      <c r="BX25" s="186" t="s">
        <v>2822</v>
      </c>
      <c r="BY25" s="186" t="s">
        <v>2707</v>
      </c>
      <c r="BZ25" s="186" t="s">
        <v>2707</v>
      </c>
      <c r="CA25" s="186" t="s">
        <v>2822</v>
      </c>
      <c r="CB25" s="186" t="s">
        <v>2707</v>
      </c>
      <c r="CC25" s="186" t="s">
        <v>2707</v>
      </c>
      <c r="CD25" s="186" t="s">
        <v>2822</v>
      </c>
      <c r="CE25" s="186" t="s">
        <v>2707</v>
      </c>
      <c r="CF25" s="186" t="s">
        <v>2707</v>
      </c>
      <c r="CG25" s="186" t="s">
        <v>2822</v>
      </c>
      <c r="CH25" s="186" t="s">
        <v>2707</v>
      </c>
      <c r="CI25" s="186" t="s">
        <v>2707</v>
      </c>
      <c r="CJ25" s="186" t="s">
        <v>2822</v>
      </c>
      <c r="CK25" s="186" t="s">
        <v>2707</v>
      </c>
      <c r="CL25" s="186" t="s">
        <v>2707</v>
      </c>
      <c r="CM25" s="186" t="s">
        <v>2822</v>
      </c>
      <c r="CN25" s="186" t="s">
        <v>2707</v>
      </c>
      <c r="CO25" s="186" t="s">
        <v>2707</v>
      </c>
      <c r="CP25" s="186" t="s">
        <v>2822</v>
      </c>
      <c r="CQ25" s="186" t="s">
        <v>2707</v>
      </c>
      <c r="CR25" s="186" t="s">
        <v>2707</v>
      </c>
      <c r="CS25" s="186" t="s">
        <v>2822</v>
      </c>
      <c r="CT25" s="186" t="s">
        <v>2707</v>
      </c>
      <c r="CU25" s="186" t="s">
        <v>2707</v>
      </c>
      <c r="CV25" s="186" t="s">
        <v>2822</v>
      </c>
      <c r="CW25" s="186" t="s">
        <v>2707</v>
      </c>
      <c r="CX25" s="186" t="s">
        <v>2707</v>
      </c>
      <c r="CY25" s="186" t="s">
        <v>2822</v>
      </c>
      <c r="CZ25" s="186" t="s">
        <v>2707</v>
      </c>
      <c r="DA25" s="186" t="s">
        <v>2707</v>
      </c>
      <c r="DB25" s="186" t="s">
        <v>2822</v>
      </c>
      <c r="DC25" s="186" t="s">
        <v>2707</v>
      </c>
      <c r="DD25" s="186" t="s">
        <v>2707</v>
      </c>
      <c r="DE25" s="186" t="s">
        <v>2822</v>
      </c>
      <c r="DF25" s="186" t="s">
        <v>2707</v>
      </c>
      <c r="DG25" s="186" t="s">
        <v>2707</v>
      </c>
      <c r="DH25" s="186" t="s">
        <v>2822</v>
      </c>
      <c r="DI25" s="186" t="s">
        <v>2707</v>
      </c>
      <c r="DJ25" s="186" t="s">
        <v>2707</v>
      </c>
      <c r="DK25" s="186" t="s">
        <v>2822</v>
      </c>
      <c r="DL25" s="186" t="s">
        <v>2707</v>
      </c>
      <c r="DM25" s="186" t="s">
        <v>2707</v>
      </c>
      <c r="DN25" s="186" t="s">
        <v>2822</v>
      </c>
      <c r="DO25" s="186" t="s">
        <v>2707</v>
      </c>
      <c r="DP25" s="186" t="s">
        <v>2707</v>
      </c>
      <c r="DQ25" s="186" t="s">
        <v>2822</v>
      </c>
      <c r="DR25" s="186" t="s">
        <v>2707</v>
      </c>
      <c r="DS25" s="186" t="s">
        <v>2707</v>
      </c>
      <c r="DT25" s="186" t="s">
        <v>2822</v>
      </c>
      <c r="DU25" s="186" t="s">
        <v>2707</v>
      </c>
      <c r="DV25" s="186" t="s">
        <v>2707</v>
      </c>
      <c r="DW25" s="186" t="s">
        <v>2822</v>
      </c>
      <c r="DX25" s="186" t="s">
        <v>2707</v>
      </c>
      <c r="DY25" s="186" t="s">
        <v>2707</v>
      </c>
      <c r="DZ25" s="186" t="s">
        <v>2822</v>
      </c>
      <c r="EA25" s="186" t="s">
        <v>2707</v>
      </c>
      <c r="EB25" s="186" t="s">
        <v>2707</v>
      </c>
      <c r="EC25" s="186" t="s">
        <v>2822</v>
      </c>
      <c r="ED25" s="186" t="s">
        <v>2707</v>
      </c>
      <c r="EE25" s="186" t="s">
        <v>2707</v>
      </c>
      <c r="EF25" s="186" t="s">
        <v>2822</v>
      </c>
      <c r="EG25" s="186" t="s">
        <v>2707</v>
      </c>
      <c r="EH25" s="186" t="s">
        <v>2707</v>
      </c>
      <c r="EI25" s="186" t="s">
        <v>2822</v>
      </c>
      <c r="EJ25" s="186" t="s">
        <v>2707</v>
      </c>
      <c r="EK25" s="186" t="s">
        <v>2707</v>
      </c>
      <c r="EL25" s="186" t="s">
        <v>2822</v>
      </c>
      <c r="EM25" s="186" t="s">
        <v>2707</v>
      </c>
      <c r="EN25" s="186" t="s">
        <v>2707</v>
      </c>
      <c r="EO25" s="186" t="s">
        <v>2822</v>
      </c>
      <c r="EP25" s="186" t="s">
        <v>2707</v>
      </c>
      <c r="EQ25" s="186" t="s">
        <v>2707</v>
      </c>
      <c r="ER25" s="186" t="s">
        <v>2822</v>
      </c>
      <c r="ES25" s="186" t="s">
        <v>2707</v>
      </c>
      <c r="ET25" s="186" t="s">
        <v>2707</v>
      </c>
    </row>
    <row r="26" spans="1:150" x14ac:dyDescent="0.3">
      <c r="A26" s="1"/>
      <c r="B26" s="185" t="s">
        <v>2893</v>
      </c>
      <c r="C26" s="185" t="s">
        <v>143</v>
      </c>
      <c r="D26" s="185" t="s">
        <v>940</v>
      </c>
      <c r="E26" s="185" t="s">
        <v>2894</v>
      </c>
      <c r="F26" s="185" t="s">
        <v>2895</v>
      </c>
      <c r="G26" s="186" t="s">
        <v>2822</v>
      </c>
      <c r="H26" s="186" t="s">
        <v>2707</v>
      </c>
      <c r="I26" s="186" t="s">
        <v>2707</v>
      </c>
      <c r="J26" s="186" t="s">
        <v>2822</v>
      </c>
      <c r="K26" s="186" t="s">
        <v>2707</v>
      </c>
      <c r="L26" s="186" t="s">
        <v>2707</v>
      </c>
      <c r="M26" s="186" t="s">
        <v>2822</v>
      </c>
      <c r="N26" s="186" t="s">
        <v>2707</v>
      </c>
      <c r="O26" s="186" t="s">
        <v>2707</v>
      </c>
      <c r="P26" s="186" t="s">
        <v>2822</v>
      </c>
      <c r="Q26" s="186" t="s">
        <v>2707</v>
      </c>
      <c r="R26" s="186" t="s">
        <v>2707</v>
      </c>
      <c r="S26" s="186" t="s">
        <v>2822</v>
      </c>
      <c r="T26" s="186" t="s">
        <v>2707</v>
      </c>
      <c r="U26" s="186" t="s">
        <v>2707</v>
      </c>
      <c r="V26" s="186" t="s">
        <v>2822</v>
      </c>
      <c r="W26" s="186" t="s">
        <v>2707</v>
      </c>
      <c r="X26" s="186" t="s">
        <v>2707</v>
      </c>
      <c r="Y26" s="186" t="s">
        <v>2822</v>
      </c>
      <c r="Z26" s="186" t="s">
        <v>2707</v>
      </c>
      <c r="AA26" s="186" t="s">
        <v>2707</v>
      </c>
      <c r="AB26" s="186" t="s">
        <v>2822</v>
      </c>
      <c r="AC26" s="186" t="s">
        <v>2707</v>
      </c>
      <c r="AD26" s="186" t="s">
        <v>2707</v>
      </c>
      <c r="AE26" s="186" t="s">
        <v>2822</v>
      </c>
      <c r="AF26" s="186" t="s">
        <v>2707</v>
      </c>
      <c r="AG26" s="186" t="s">
        <v>2707</v>
      </c>
      <c r="AH26" s="186" t="s">
        <v>2822</v>
      </c>
      <c r="AI26" s="186" t="s">
        <v>2707</v>
      </c>
      <c r="AJ26" s="186" t="s">
        <v>2707</v>
      </c>
      <c r="AK26" s="186" t="s">
        <v>2822</v>
      </c>
      <c r="AL26" s="186" t="s">
        <v>2707</v>
      </c>
      <c r="AM26" s="186" t="s">
        <v>2707</v>
      </c>
      <c r="AN26" s="186" t="s">
        <v>2822</v>
      </c>
      <c r="AO26" s="186" t="s">
        <v>2707</v>
      </c>
      <c r="AP26" s="186" t="s">
        <v>2707</v>
      </c>
      <c r="AQ26" s="186" t="s">
        <v>2822</v>
      </c>
      <c r="AR26" s="186" t="s">
        <v>2707</v>
      </c>
      <c r="AS26" s="186" t="s">
        <v>2707</v>
      </c>
      <c r="AT26" s="186" t="s">
        <v>2822</v>
      </c>
      <c r="AU26" s="186" t="s">
        <v>2707</v>
      </c>
      <c r="AV26" s="186" t="s">
        <v>2707</v>
      </c>
      <c r="AW26" s="186" t="s">
        <v>2822</v>
      </c>
      <c r="AX26" s="186" t="s">
        <v>2707</v>
      </c>
      <c r="AY26" s="186" t="s">
        <v>2707</v>
      </c>
      <c r="AZ26" s="186" t="s">
        <v>2822</v>
      </c>
      <c r="BA26" s="186" t="s">
        <v>2707</v>
      </c>
      <c r="BB26" s="186" t="s">
        <v>2707</v>
      </c>
      <c r="BC26" s="186" t="s">
        <v>2822</v>
      </c>
      <c r="BD26" s="186" t="s">
        <v>2707</v>
      </c>
      <c r="BE26" s="186" t="s">
        <v>2707</v>
      </c>
      <c r="BF26" s="186" t="s">
        <v>2822</v>
      </c>
      <c r="BG26" s="186" t="s">
        <v>2707</v>
      </c>
      <c r="BH26" s="186" t="s">
        <v>2707</v>
      </c>
      <c r="BI26" s="186" t="s">
        <v>2822</v>
      </c>
      <c r="BJ26" s="186" t="s">
        <v>2707</v>
      </c>
      <c r="BK26" s="186" t="s">
        <v>2707</v>
      </c>
      <c r="BL26" s="186" t="s">
        <v>2822</v>
      </c>
      <c r="BM26" s="186" t="s">
        <v>2707</v>
      </c>
      <c r="BN26" s="186" t="s">
        <v>2707</v>
      </c>
      <c r="BO26" s="186" t="s">
        <v>2822</v>
      </c>
      <c r="BP26" s="186" t="s">
        <v>2707</v>
      </c>
      <c r="BQ26" s="186" t="s">
        <v>2707</v>
      </c>
      <c r="BR26" s="186" t="s">
        <v>2822</v>
      </c>
      <c r="BS26" s="186" t="s">
        <v>2707</v>
      </c>
      <c r="BT26" s="186" t="s">
        <v>2707</v>
      </c>
      <c r="BU26" s="186" t="s">
        <v>2822</v>
      </c>
      <c r="BV26" s="186" t="s">
        <v>2707</v>
      </c>
      <c r="BW26" s="186" t="s">
        <v>2707</v>
      </c>
      <c r="BX26" s="186" t="s">
        <v>2822</v>
      </c>
      <c r="BY26" s="186" t="s">
        <v>2707</v>
      </c>
      <c r="BZ26" s="186" t="s">
        <v>2707</v>
      </c>
      <c r="CA26" s="186" t="s">
        <v>2822</v>
      </c>
      <c r="CB26" s="186" t="s">
        <v>2707</v>
      </c>
      <c r="CC26" s="186" t="s">
        <v>2707</v>
      </c>
      <c r="CD26" s="186" t="s">
        <v>2822</v>
      </c>
      <c r="CE26" s="186" t="s">
        <v>2707</v>
      </c>
      <c r="CF26" s="186" t="s">
        <v>2707</v>
      </c>
      <c r="CG26" s="186" t="s">
        <v>2822</v>
      </c>
      <c r="CH26" s="186" t="s">
        <v>2707</v>
      </c>
      <c r="CI26" s="186" t="s">
        <v>2707</v>
      </c>
      <c r="CJ26" s="186" t="s">
        <v>2822</v>
      </c>
      <c r="CK26" s="186" t="s">
        <v>2707</v>
      </c>
      <c r="CL26" s="186" t="s">
        <v>2707</v>
      </c>
      <c r="CM26" s="186" t="s">
        <v>2822</v>
      </c>
      <c r="CN26" s="186" t="s">
        <v>2707</v>
      </c>
      <c r="CO26" s="186" t="s">
        <v>2707</v>
      </c>
      <c r="CP26" s="186" t="s">
        <v>2822</v>
      </c>
      <c r="CQ26" s="186" t="s">
        <v>2707</v>
      </c>
      <c r="CR26" s="186" t="s">
        <v>2707</v>
      </c>
      <c r="CS26" s="186" t="s">
        <v>2822</v>
      </c>
      <c r="CT26" s="186" t="s">
        <v>2707</v>
      </c>
      <c r="CU26" s="186" t="s">
        <v>2707</v>
      </c>
      <c r="CV26" s="186" t="s">
        <v>2822</v>
      </c>
      <c r="CW26" s="186" t="s">
        <v>2707</v>
      </c>
      <c r="CX26" s="186" t="s">
        <v>2707</v>
      </c>
      <c r="CY26" s="186" t="s">
        <v>2822</v>
      </c>
      <c r="CZ26" s="186" t="s">
        <v>2707</v>
      </c>
      <c r="DA26" s="186" t="s">
        <v>2707</v>
      </c>
      <c r="DB26" s="186" t="s">
        <v>2822</v>
      </c>
      <c r="DC26" s="186" t="s">
        <v>2707</v>
      </c>
      <c r="DD26" s="186" t="s">
        <v>2707</v>
      </c>
      <c r="DE26" s="186" t="s">
        <v>2822</v>
      </c>
      <c r="DF26" s="186" t="s">
        <v>2707</v>
      </c>
      <c r="DG26" s="186" t="s">
        <v>2707</v>
      </c>
      <c r="DH26" s="186" t="s">
        <v>2822</v>
      </c>
      <c r="DI26" s="186" t="s">
        <v>2707</v>
      </c>
      <c r="DJ26" s="186" t="s">
        <v>2707</v>
      </c>
      <c r="DK26" s="186" t="s">
        <v>2822</v>
      </c>
      <c r="DL26" s="186" t="s">
        <v>2707</v>
      </c>
      <c r="DM26" s="186" t="s">
        <v>2707</v>
      </c>
      <c r="DN26" s="186" t="s">
        <v>2822</v>
      </c>
      <c r="DO26" s="186" t="s">
        <v>2707</v>
      </c>
      <c r="DP26" s="186" t="s">
        <v>2707</v>
      </c>
      <c r="DQ26" s="186" t="s">
        <v>2822</v>
      </c>
      <c r="DR26" s="186" t="s">
        <v>2707</v>
      </c>
      <c r="DS26" s="186" t="s">
        <v>2707</v>
      </c>
      <c r="DT26" s="186" t="s">
        <v>2822</v>
      </c>
      <c r="DU26" s="186" t="s">
        <v>2707</v>
      </c>
      <c r="DV26" s="186" t="s">
        <v>2707</v>
      </c>
      <c r="DW26" s="186" t="s">
        <v>2822</v>
      </c>
      <c r="DX26" s="186" t="s">
        <v>2707</v>
      </c>
      <c r="DY26" s="186" t="s">
        <v>2707</v>
      </c>
      <c r="DZ26" s="186" t="s">
        <v>2822</v>
      </c>
      <c r="EA26" s="186" t="s">
        <v>2707</v>
      </c>
      <c r="EB26" s="186" t="s">
        <v>2707</v>
      </c>
      <c r="EC26" s="186" t="s">
        <v>2822</v>
      </c>
      <c r="ED26" s="186" t="s">
        <v>2707</v>
      </c>
      <c r="EE26" s="186" t="s">
        <v>2707</v>
      </c>
      <c r="EF26" s="186" t="s">
        <v>2822</v>
      </c>
      <c r="EG26" s="186" t="s">
        <v>2707</v>
      </c>
      <c r="EH26" s="186" t="s">
        <v>2707</v>
      </c>
      <c r="EI26" s="186" t="s">
        <v>2822</v>
      </c>
      <c r="EJ26" s="186" t="s">
        <v>2707</v>
      </c>
      <c r="EK26" s="186" t="s">
        <v>2707</v>
      </c>
      <c r="EL26" s="186" t="s">
        <v>2822</v>
      </c>
      <c r="EM26" s="186" t="s">
        <v>2707</v>
      </c>
      <c r="EN26" s="186" t="s">
        <v>2707</v>
      </c>
      <c r="EO26" s="186" t="s">
        <v>2822</v>
      </c>
      <c r="EP26" s="186" t="s">
        <v>2707</v>
      </c>
      <c r="EQ26" s="186" t="s">
        <v>2707</v>
      </c>
      <c r="ER26" s="186" t="s">
        <v>2822</v>
      </c>
      <c r="ES26" s="186" t="s">
        <v>2707</v>
      </c>
      <c r="ET26" s="186" t="s">
        <v>2707</v>
      </c>
    </row>
    <row r="27" spans="1:150" x14ac:dyDescent="0.3">
      <c r="A27" s="1"/>
      <c r="B27" s="185" t="s">
        <v>2896</v>
      </c>
      <c r="C27" s="185" t="s">
        <v>143</v>
      </c>
      <c r="D27" s="185" t="s">
        <v>940</v>
      </c>
      <c r="E27" s="185" t="s">
        <v>2897</v>
      </c>
      <c r="F27" s="185" t="s">
        <v>2898</v>
      </c>
      <c r="G27" s="186" t="s">
        <v>2822</v>
      </c>
      <c r="H27" s="186" t="s">
        <v>2707</v>
      </c>
      <c r="I27" s="186" t="s">
        <v>2707</v>
      </c>
      <c r="J27" s="186" t="s">
        <v>2822</v>
      </c>
      <c r="K27" s="186" t="s">
        <v>2707</v>
      </c>
      <c r="L27" s="186" t="s">
        <v>2707</v>
      </c>
      <c r="M27" s="186" t="s">
        <v>2822</v>
      </c>
      <c r="N27" s="186" t="s">
        <v>2707</v>
      </c>
      <c r="O27" s="186" t="s">
        <v>2707</v>
      </c>
      <c r="P27" s="186" t="s">
        <v>2822</v>
      </c>
      <c r="Q27" s="186" t="s">
        <v>2707</v>
      </c>
      <c r="R27" s="186" t="s">
        <v>2707</v>
      </c>
      <c r="S27" s="186" t="s">
        <v>2822</v>
      </c>
      <c r="T27" s="186" t="s">
        <v>2707</v>
      </c>
      <c r="U27" s="186" t="s">
        <v>2707</v>
      </c>
      <c r="V27" s="186" t="s">
        <v>2822</v>
      </c>
      <c r="W27" s="186" t="s">
        <v>2707</v>
      </c>
      <c r="X27" s="186" t="s">
        <v>2707</v>
      </c>
      <c r="Y27" s="186" t="s">
        <v>2822</v>
      </c>
      <c r="Z27" s="186" t="s">
        <v>2707</v>
      </c>
      <c r="AA27" s="186" t="s">
        <v>2707</v>
      </c>
      <c r="AB27" s="186" t="s">
        <v>2822</v>
      </c>
      <c r="AC27" s="186" t="s">
        <v>2707</v>
      </c>
      <c r="AD27" s="186" t="s">
        <v>2707</v>
      </c>
      <c r="AE27" s="186" t="s">
        <v>2822</v>
      </c>
      <c r="AF27" s="186" t="s">
        <v>2707</v>
      </c>
      <c r="AG27" s="186" t="s">
        <v>2707</v>
      </c>
      <c r="AH27" s="186" t="s">
        <v>2822</v>
      </c>
      <c r="AI27" s="186" t="s">
        <v>2707</v>
      </c>
      <c r="AJ27" s="186" t="s">
        <v>2707</v>
      </c>
      <c r="AK27" s="186" t="s">
        <v>2822</v>
      </c>
      <c r="AL27" s="186" t="s">
        <v>2707</v>
      </c>
      <c r="AM27" s="186" t="s">
        <v>2707</v>
      </c>
      <c r="AN27" s="186" t="s">
        <v>2822</v>
      </c>
      <c r="AO27" s="186" t="s">
        <v>2707</v>
      </c>
      <c r="AP27" s="186" t="s">
        <v>2707</v>
      </c>
      <c r="AQ27" s="186" t="s">
        <v>2822</v>
      </c>
      <c r="AR27" s="186" t="s">
        <v>2707</v>
      </c>
      <c r="AS27" s="186" t="s">
        <v>2707</v>
      </c>
      <c r="AT27" s="186" t="s">
        <v>2822</v>
      </c>
      <c r="AU27" s="186" t="s">
        <v>2707</v>
      </c>
      <c r="AV27" s="186" t="s">
        <v>2707</v>
      </c>
      <c r="AW27" s="186" t="s">
        <v>2822</v>
      </c>
      <c r="AX27" s="186" t="s">
        <v>2707</v>
      </c>
      <c r="AY27" s="186" t="s">
        <v>2707</v>
      </c>
      <c r="AZ27" s="186" t="s">
        <v>2822</v>
      </c>
      <c r="BA27" s="186" t="s">
        <v>2707</v>
      </c>
      <c r="BB27" s="186" t="s">
        <v>2707</v>
      </c>
      <c r="BC27" s="186" t="s">
        <v>2822</v>
      </c>
      <c r="BD27" s="186" t="s">
        <v>2707</v>
      </c>
      <c r="BE27" s="186" t="s">
        <v>2707</v>
      </c>
      <c r="BF27" s="186" t="s">
        <v>2822</v>
      </c>
      <c r="BG27" s="186" t="s">
        <v>2707</v>
      </c>
      <c r="BH27" s="186" t="s">
        <v>2707</v>
      </c>
      <c r="BI27" s="186" t="s">
        <v>2822</v>
      </c>
      <c r="BJ27" s="186" t="s">
        <v>2707</v>
      </c>
      <c r="BK27" s="186" t="s">
        <v>2707</v>
      </c>
      <c r="BL27" s="186" t="s">
        <v>2822</v>
      </c>
      <c r="BM27" s="186" t="s">
        <v>2707</v>
      </c>
      <c r="BN27" s="186" t="s">
        <v>2707</v>
      </c>
      <c r="BO27" s="186" t="s">
        <v>2822</v>
      </c>
      <c r="BP27" s="186" t="s">
        <v>2707</v>
      </c>
      <c r="BQ27" s="186" t="s">
        <v>2707</v>
      </c>
      <c r="BR27" s="186" t="s">
        <v>2822</v>
      </c>
      <c r="BS27" s="186" t="s">
        <v>2707</v>
      </c>
      <c r="BT27" s="186" t="s">
        <v>2707</v>
      </c>
      <c r="BU27" s="186" t="s">
        <v>2822</v>
      </c>
      <c r="BV27" s="186" t="s">
        <v>2707</v>
      </c>
      <c r="BW27" s="186" t="s">
        <v>2707</v>
      </c>
      <c r="BX27" s="186" t="s">
        <v>2822</v>
      </c>
      <c r="BY27" s="186" t="s">
        <v>2707</v>
      </c>
      <c r="BZ27" s="186" t="s">
        <v>2707</v>
      </c>
      <c r="CA27" s="186" t="s">
        <v>2822</v>
      </c>
      <c r="CB27" s="186" t="s">
        <v>2707</v>
      </c>
      <c r="CC27" s="186" t="s">
        <v>2707</v>
      </c>
      <c r="CD27" s="186" t="s">
        <v>2822</v>
      </c>
      <c r="CE27" s="186" t="s">
        <v>2707</v>
      </c>
      <c r="CF27" s="186" t="s">
        <v>2707</v>
      </c>
      <c r="CG27" s="186" t="s">
        <v>2822</v>
      </c>
      <c r="CH27" s="186" t="s">
        <v>2707</v>
      </c>
      <c r="CI27" s="186" t="s">
        <v>2707</v>
      </c>
      <c r="CJ27" s="186" t="s">
        <v>2822</v>
      </c>
      <c r="CK27" s="186" t="s">
        <v>2707</v>
      </c>
      <c r="CL27" s="186" t="s">
        <v>2707</v>
      </c>
      <c r="CM27" s="186" t="s">
        <v>2822</v>
      </c>
      <c r="CN27" s="186" t="s">
        <v>2707</v>
      </c>
      <c r="CO27" s="186" t="s">
        <v>2707</v>
      </c>
      <c r="CP27" s="186" t="s">
        <v>2822</v>
      </c>
      <c r="CQ27" s="186" t="s">
        <v>2707</v>
      </c>
      <c r="CR27" s="186" t="s">
        <v>2707</v>
      </c>
      <c r="CS27" s="186" t="s">
        <v>2822</v>
      </c>
      <c r="CT27" s="186" t="s">
        <v>2707</v>
      </c>
      <c r="CU27" s="186" t="s">
        <v>2707</v>
      </c>
      <c r="CV27" s="186" t="s">
        <v>2822</v>
      </c>
      <c r="CW27" s="186" t="s">
        <v>2707</v>
      </c>
      <c r="CX27" s="186" t="s">
        <v>2707</v>
      </c>
      <c r="CY27" s="186" t="s">
        <v>2822</v>
      </c>
      <c r="CZ27" s="186" t="s">
        <v>2707</v>
      </c>
      <c r="DA27" s="186" t="s">
        <v>2707</v>
      </c>
      <c r="DB27" s="186" t="s">
        <v>2822</v>
      </c>
      <c r="DC27" s="186" t="s">
        <v>2707</v>
      </c>
      <c r="DD27" s="186" t="s">
        <v>2707</v>
      </c>
      <c r="DE27" s="186" t="s">
        <v>2822</v>
      </c>
      <c r="DF27" s="186" t="s">
        <v>2707</v>
      </c>
      <c r="DG27" s="186" t="s">
        <v>2707</v>
      </c>
      <c r="DH27" s="186" t="s">
        <v>2822</v>
      </c>
      <c r="DI27" s="186" t="s">
        <v>2707</v>
      </c>
      <c r="DJ27" s="186" t="s">
        <v>2707</v>
      </c>
      <c r="DK27" s="186" t="s">
        <v>2822</v>
      </c>
      <c r="DL27" s="186" t="s">
        <v>2707</v>
      </c>
      <c r="DM27" s="186" t="s">
        <v>2707</v>
      </c>
      <c r="DN27" s="186" t="s">
        <v>2822</v>
      </c>
      <c r="DO27" s="186" t="s">
        <v>2707</v>
      </c>
      <c r="DP27" s="186" t="s">
        <v>2707</v>
      </c>
      <c r="DQ27" s="186" t="s">
        <v>2822</v>
      </c>
      <c r="DR27" s="186" t="s">
        <v>2707</v>
      </c>
      <c r="DS27" s="186" t="s">
        <v>2707</v>
      </c>
      <c r="DT27" s="186" t="s">
        <v>2822</v>
      </c>
      <c r="DU27" s="186" t="s">
        <v>2707</v>
      </c>
      <c r="DV27" s="186" t="s">
        <v>2707</v>
      </c>
      <c r="DW27" s="186" t="s">
        <v>2822</v>
      </c>
      <c r="DX27" s="186" t="s">
        <v>2707</v>
      </c>
      <c r="DY27" s="186" t="s">
        <v>2707</v>
      </c>
      <c r="DZ27" s="186" t="s">
        <v>2822</v>
      </c>
      <c r="EA27" s="186" t="s">
        <v>2707</v>
      </c>
      <c r="EB27" s="186" t="s">
        <v>2707</v>
      </c>
      <c r="EC27" s="186" t="s">
        <v>2822</v>
      </c>
      <c r="ED27" s="186" t="s">
        <v>2707</v>
      </c>
      <c r="EE27" s="186" t="s">
        <v>2707</v>
      </c>
      <c r="EF27" s="186" t="s">
        <v>2822</v>
      </c>
      <c r="EG27" s="186" t="s">
        <v>2707</v>
      </c>
      <c r="EH27" s="186" t="s">
        <v>2707</v>
      </c>
      <c r="EI27" s="186" t="s">
        <v>2822</v>
      </c>
      <c r="EJ27" s="186" t="s">
        <v>2707</v>
      </c>
      <c r="EK27" s="186" t="s">
        <v>2707</v>
      </c>
      <c r="EL27" s="186" t="s">
        <v>2822</v>
      </c>
      <c r="EM27" s="186" t="s">
        <v>2707</v>
      </c>
      <c r="EN27" s="186" t="s">
        <v>2707</v>
      </c>
      <c r="EO27" s="186" t="s">
        <v>2822</v>
      </c>
      <c r="EP27" s="186" t="s">
        <v>2707</v>
      </c>
      <c r="EQ27" s="186" t="s">
        <v>2707</v>
      </c>
      <c r="ER27" s="186" t="s">
        <v>2822</v>
      </c>
      <c r="ES27" s="186" t="s">
        <v>2707</v>
      </c>
      <c r="ET27" s="186" t="s">
        <v>2707</v>
      </c>
    </row>
    <row r="28" spans="1:150" x14ac:dyDescent="0.3">
      <c r="A28" s="1"/>
      <c r="B28" s="185" t="s">
        <v>2899</v>
      </c>
      <c r="C28" s="185" t="s">
        <v>143</v>
      </c>
      <c r="D28" s="185" t="s">
        <v>940</v>
      </c>
      <c r="E28" s="185" t="s">
        <v>2900</v>
      </c>
      <c r="F28" s="185" t="s">
        <v>2901</v>
      </c>
      <c r="G28" s="186" t="s">
        <v>2822</v>
      </c>
      <c r="H28" s="186" t="s">
        <v>2707</v>
      </c>
      <c r="I28" s="186" t="s">
        <v>2707</v>
      </c>
      <c r="J28" s="186" t="s">
        <v>2822</v>
      </c>
      <c r="K28" s="186" t="s">
        <v>2707</v>
      </c>
      <c r="L28" s="186" t="s">
        <v>2707</v>
      </c>
      <c r="M28" s="186" t="s">
        <v>2822</v>
      </c>
      <c r="N28" s="186" t="s">
        <v>2707</v>
      </c>
      <c r="O28" s="186" t="s">
        <v>2707</v>
      </c>
      <c r="P28" s="186" t="s">
        <v>2822</v>
      </c>
      <c r="Q28" s="186" t="s">
        <v>2707</v>
      </c>
      <c r="R28" s="186" t="s">
        <v>2707</v>
      </c>
      <c r="S28" s="186" t="s">
        <v>2822</v>
      </c>
      <c r="T28" s="186" t="s">
        <v>2707</v>
      </c>
      <c r="U28" s="186" t="s">
        <v>2707</v>
      </c>
      <c r="V28" s="186" t="s">
        <v>2822</v>
      </c>
      <c r="W28" s="186" t="s">
        <v>2707</v>
      </c>
      <c r="X28" s="186" t="s">
        <v>2707</v>
      </c>
      <c r="Y28" s="186" t="s">
        <v>2822</v>
      </c>
      <c r="Z28" s="186" t="s">
        <v>2707</v>
      </c>
      <c r="AA28" s="186" t="s">
        <v>2707</v>
      </c>
      <c r="AB28" s="186" t="s">
        <v>2822</v>
      </c>
      <c r="AC28" s="186" t="s">
        <v>2707</v>
      </c>
      <c r="AD28" s="186" t="s">
        <v>2707</v>
      </c>
      <c r="AE28" s="186" t="s">
        <v>2822</v>
      </c>
      <c r="AF28" s="186" t="s">
        <v>2707</v>
      </c>
      <c r="AG28" s="186" t="s">
        <v>2707</v>
      </c>
      <c r="AH28" s="186" t="s">
        <v>2822</v>
      </c>
      <c r="AI28" s="186" t="s">
        <v>2707</v>
      </c>
      <c r="AJ28" s="186" t="s">
        <v>2707</v>
      </c>
      <c r="AK28" s="186" t="s">
        <v>2822</v>
      </c>
      <c r="AL28" s="186" t="s">
        <v>2707</v>
      </c>
      <c r="AM28" s="186" t="s">
        <v>2707</v>
      </c>
      <c r="AN28" s="186" t="s">
        <v>2822</v>
      </c>
      <c r="AO28" s="186" t="s">
        <v>2707</v>
      </c>
      <c r="AP28" s="186" t="s">
        <v>2707</v>
      </c>
      <c r="AQ28" s="186" t="s">
        <v>2822</v>
      </c>
      <c r="AR28" s="186" t="s">
        <v>2707</v>
      </c>
      <c r="AS28" s="186" t="s">
        <v>2707</v>
      </c>
      <c r="AT28" s="186" t="s">
        <v>2822</v>
      </c>
      <c r="AU28" s="186" t="s">
        <v>2707</v>
      </c>
      <c r="AV28" s="186" t="s">
        <v>2707</v>
      </c>
      <c r="AW28" s="186" t="s">
        <v>2822</v>
      </c>
      <c r="AX28" s="186" t="s">
        <v>2707</v>
      </c>
      <c r="AY28" s="186" t="s">
        <v>2707</v>
      </c>
      <c r="AZ28" s="186" t="s">
        <v>2822</v>
      </c>
      <c r="BA28" s="186" t="s">
        <v>2707</v>
      </c>
      <c r="BB28" s="186" t="s">
        <v>2707</v>
      </c>
      <c r="BC28" s="186" t="s">
        <v>2822</v>
      </c>
      <c r="BD28" s="186" t="s">
        <v>2707</v>
      </c>
      <c r="BE28" s="186" t="s">
        <v>2707</v>
      </c>
      <c r="BF28" s="186" t="s">
        <v>2822</v>
      </c>
      <c r="BG28" s="186" t="s">
        <v>2707</v>
      </c>
      <c r="BH28" s="186" t="s">
        <v>2707</v>
      </c>
      <c r="BI28" s="186" t="s">
        <v>2822</v>
      </c>
      <c r="BJ28" s="186" t="s">
        <v>2707</v>
      </c>
      <c r="BK28" s="186" t="s">
        <v>2707</v>
      </c>
      <c r="BL28" s="186" t="s">
        <v>2822</v>
      </c>
      <c r="BM28" s="186" t="s">
        <v>2707</v>
      </c>
      <c r="BN28" s="186" t="s">
        <v>2707</v>
      </c>
      <c r="BO28" s="186" t="s">
        <v>2822</v>
      </c>
      <c r="BP28" s="186" t="s">
        <v>2707</v>
      </c>
      <c r="BQ28" s="186" t="s">
        <v>2707</v>
      </c>
      <c r="BR28" s="186" t="s">
        <v>2822</v>
      </c>
      <c r="BS28" s="186" t="s">
        <v>2707</v>
      </c>
      <c r="BT28" s="186" t="s">
        <v>2707</v>
      </c>
      <c r="BU28" s="186" t="s">
        <v>2822</v>
      </c>
      <c r="BV28" s="186" t="s">
        <v>2707</v>
      </c>
      <c r="BW28" s="186" t="s">
        <v>2707</v>
      </c>
      <c r="BX28" s="186" t="s">
        <v>2822</v>
      </c>
      <c r="BY28" s="186" t="s">
        <v>2707</v>
      </c>
      <c r="BZ28" s="186" t="s">
        <v>2707</v>
      </c>
      <c r="CA28" s="186" t="s">
        <v>2822</v>
      </c>
      <c r="CB28" s="186" t="s">
        <v>2707</v>
      </c>
      <c r="CC28" s="186" t="s">
        <v>2707</v>
      </c>
      <c r="CD28" s="186" t="s">
        <v>2822</v>
      </c>
      <c r="CE28" s="186" t="s">
        <v>2707</v>
      </c>
      <c r="CF28" s="186" t="s">
        <v>2707</v>
      </c>
      <c r="CG28" s="186" t="s">
        <v>2822</v>
      </c>
      <c r="CH28" s="186" t="s">
        <v>2707</v>
      </c>
      <c r="CI28" s="186" t="s">
        <v>2707</v>
      </c>
      <c r="CJ28" s="186" t="s">
        <v>2822</v>
      </c>
      <c r="CK28" s="186" t="s">
        <v>2707</v>
      </c>
      <c r="CL28" s="186" t="s">
        <v>2707</v>
      </c>
      <c r="CM28" s="186" t="s">
        <v>2822</v>
      </c>
      <c r="CN28" s="186" t="s">
        <v>2707</v>
      </c>
      <c r="CO28" s="186" t="s">
        <v>2707</v>
      </c>
      <c r="CP28" s="186" t="s">
        <v>2822</v>
      </c>
      <c r="CQ28" s="186" t="s">
        <v>2707</v>
      </c>
      <c r="CR28" s="186" t="s">
        <v>2707</v>
      </c>
      <c r="CS28" s="186" t="s">
        <v>2822</v>
      </c>
      <c r="CT28" s="186" t="s">
        <v>2707</v>
      </c>
      <c r="CU28" s="186" t="s">
        <v>2707</v>
      </c>
      <c r="CV28" s="186" t="s">
        <v>2822</v>
      </c>
      <c r="CW28" s="186" t="s">
        <v>2707</v>
      </c>
      <c r="CX28" s="186" t="s">
        <v>2707</v>
      </c>
      <c r="CY28" s="186" t="s">
        <v>2822</v>
      </c>
      <c r="CZ28" s="186" t="s">
        <v>2707</v>
      </c>
      <c r="DA28" s="186" t="s">
        <v>2707</v>
      </c>
      <c r="DB28" s="186" t="s">
        <v>2822</v>
      </c>
      <c r="DC28" s="186" t="s">
        <v>2707</v>
      </c>
      <c r="DD28" s="186" t="s">
        <v>2707</v>
      </c>
      <c r="DE28" s="186" t="s">
        <v>2822</v>
      </c>
      <c r="DF28" s="186" t="s">
        <v>2707</v>
      </c>
      <c r="DG28" s="186" t="s">
        <v>2707</v>
      </c>
      <c r="DH28" s="186" t="s">
        <v>2822</v>
      </c>
      <c r="DI28" s="186" t="s">
        <v>2707</v>
      </c>
      <c r="DJ28" s="186" t="s">
        <v>2707</v>
      </c>
      <c r="DK28" s="186" t="s">
        <v>2822</v>
      </c>
      <c r="DL28" s="186" t="s">
        <v>2707</v>
      </c>
      <c r="DM28" s="186" t="s">
        <v>2707</v>
      </c>
      <c r="DN28" s="186" t="s">
        <v>2822</v>
      </c>
      <c r="DO28" s="186" t="s">
        <v>2707</v>
      </c>
      <c r="DP28" s="186" t="s">
        <v>2707</v>
      </c>
      <c r="DQ28" s="186" t="s">
        <v>2822</v>
      </c>
      <c r="DR28" s="186" t="s">
        <v>2707</v>
      </c>
      <c r="DS28" s="186" t="s">
        <v>2707</v>
      </c>
      <c r="DT28" s="186" t="s">
        <v>2822</v>
      </c>
      <c r="DU28" s="186" t="s">
        <v>2707</v>
      </c>
      <c r="DV28" s="186" t="s">
        <v>2707</v>
      </c>
      <c r="DW28" s="186" t="s">
        <v>2822</v>
      </c>
      <c r="DX28" s="186" t="s">
        <v>2707</v>
      </c>
      <c r="DY28" s="186" t="s">
        <v>2707</v>
      </c>
      <c r="DZ28" s="186" t="s">
        <v>2822</v>
      </c>
      <c r="EA28" s="186" t="s">
        <v>2707</v>
      </c>
      <c r="EB28" s="186" t="s">
        <v>2707</v>
      </c>
      <c r="EC28" s="186" t="s">
        <v>2822</v>
      </c>
      <c r="ED28" s="186" t="s">
        <v>2707</v>
      </c>
      <c r="EE28" s="186" t="s">
        <v>2707</v>
      </c>
      <c r="EF28" s="186" t="s">
        <v>2822</v>
      </c>
      <c r="EG28" s="186" t="s">
        <v>2707</v>
      </c>
      <c r="EH28" s="186" t="s">
        <v>2707</v>
      </c>
      <c r="EI28" s="186" t="s">
        <v>2822</v>
      </c>
      <c r="EJ28" s="186" t="s">
        <v>2707</v>
      </c>
      <c r="EK28" s="186" t="s">
        <v>2707</v>
      </c>
      <c r="EL28" s="186" t="s">
        <v>2822</v>
      </c>
      <c r="EM28" s="186" t="s">
        <v>2707</v>
      </c>
      <c r="EN28" s="186" t="s">
        <v>2707</v>
      </c>
      <c r="EO28" s="186" t="s">
        <v>2822</v>
      </c>
      <c r="EP28" s="186" t="s">
        <v>2707</v>
      </c>
      <c r="EQ28" s="186" t="s">
        <v>2707</v>
      </c>
      <c r="ER28" s="186" t="s">
        <v>2822</v>
      </c>
      <c r="ES28" s="186" t="s">
        <v>2707</v>
      </c>
      <c r="ET28" s="186" t="s">
        <v>2707</v>
      </c>
    </row>
    <row r="29" spans="1:150" x14ac:dyDescent="0.3">
      <c r="A29" s="1"/>
      <c r="B29" s="184" t="s">
        <v>2902</v>
      </c>
      <c r="C29" s="184" t="s">
        <v>143</v>
      </c>
      <c r="D29" s="184" t="s">
        <v>1079</v>
      </c>
      <c r="E29" s="184" t="s">
        <v>2903</v>
      </c>
      <c r="F29" s="184" t="s">
        <v>2904</v>
      </c>
      <c r="G29" s="184" t="s">
        <v>2822</v>
      </c>
      <c r="H29" s="184" t="s">
        <v>2707</v>
      </c>
      <c r="I29" s="184" t="s">
        <v>2707</v>
      </c>
      <c r="J29" s="184" t="s">
        <v>2822</v>
      </c>
      <c r="K29" s="184" t="s">
        <v>2707</v>
      </c>
      <c r="L29" s="184" t="s">
        <v>2707</v>
      </c>
      <c r="M29" s="184" t="s">
        <v>2822</v>
      </c>
      <c r="N29" s="184" t="s">
        <v>2707</v>
      </c>
      <c r="O29" s="184" t="s">
        <v>2707</v>
      </c>
      <c r="P29" s="184" t="s">
        <v>2822</v>
      </c>
      <c r="Q29" s="184" t="s">
        <v>2707</v>
      </c>
      <c r="R29" s="184" t="s">
        <v>2707</v>
      </c>
      <c r="S29" s="184" t="s">
        <v>2822</v>
      </c>
      <c r="T29" s="184" t="s">
        <v>2707</v>
      </c>
      <c r="U29" s="184" t="s">
        <v>2707</v>
      </c>
      <c r="V29" s="184" t="s">
        <v>2822</v>
      </c>
      <c r="W29" s="184" t="s">
        <v>2707</v>
      </c>
      <c r="X29" s="184" t="s">
        <v>2707</v>
      </c>
      <c r="Y29" s="184" t="s">
        <v>2822</v>
      </c>
      <c r="Z29" s="184" t="s">
        <v>2707</v>
      </c>
      <c r="AA29" s="184" t="s">
        <v>2707</v>
      </c>
      <c r="AB29" s="184" t="s">
        <v>2822</v>
      </c>
      <c r="AC29" s="184" t="s">
        <v>2707</v>
      </c>
      <c r="AD29" s="184" t="s">
        <v>2707</v>
      </c>
      <c r="AE29" s="184" t="s">
        <v>2822</v>
      </c>
      <c r="AF29" s="184" t="s">
        <v>2707</v>
      </c>
      <c r="AG29" s="184" t="s">
        <v>2707</v>
      </c>
      <c r="AH29" s="184" t="s">
        <v>2822</v>
      </c>
      <c r="AI29" s="184" t="s">
        <v>2707</v>
      </c>
      <c r="AJ29" s="184" t="s">
        <v>2707</v>
      </c>
      <c r="AK29" s="184" t="s">
        <v>2822</v>
      </c>
      <c r="AL29" s="184" t="s">
        <v>2707</v>
      </c>
      <c r="AM29" s="184" t="s">
        <v>2707</v>
      </c>
      <c r="AN29" s="184" t="s">
        <v>2822</v>
      </c>
      <c r="AO29" s="184" t="s">
        <v>2707</v>
      </c>
      <c r="AP29" s="184" t="s">
        <v>2707</v>
      </c>
      <c r="AQ29" s="184" t="s">
        <v>2822</v>
      </c>
      <c r="AR29" s="184" t="s">
        <v>2707</v>
      </c>
      <c r="AS29" s="184" t="s">
        <v>2707</v>
      </c>
      <c r="AT29" s="184" t="s">
        <v>2822</v>
      </c>
      <c r="AU29" s="184" t="s">
        <v>2707</v>
      </c>
      <c r="AV29" s="184" t="s">
        <v>2707</v>
      </c>
      <c r="AW29" s="184" t="s">
        <v>2822</v>
      </c>
      <c r="AX29" s="184" t="s">
        <v>2707</v>
      </c>
      <c r="AY29" s="184" t="s">
        <v>2707</v>
      </c>
      <c r="AZ29" s="184" t="s">
        <v>2822</v>
      </c>
      <c r="BA29" s="184" t="s">
        <v>2707</v>
      </c>
      <c r="BB29" s="184" t="s">
        <v>2707</v>
      </c>
      <c r="BC29" s="184" t="s">
        <v>2822</v>
      </c>
      <c r="BD29" s="184" t="s">
        <v>2707</v>
      </c>
      <c r="BE29" s="184" t="s">
        <v>2707</v>
      </c>
      <c r="BF29" s="184" t="s">
        <v>2822</v>
      </c>
      <c r="BG29" s="184" t="s">
        <v>2707</v>
      </c>
      <c r="BH29" s="184" t="s">
        <v>2707</v>
      </c>
      <c r="BI29" s="184" t="s">
        <v>2822</v>
      </c>
      <c r="BJ29" s="184" t="s">
        <v>2707</v>
      </c>
      <c r="BK29" s="184" t="s">
        <v>2707</v>
      </c>
      <c r="BL29" s="184" t="s">
        <v>2822</v>
      </c>
      <c r="BM29" s="184" t="s">
        <v>2707</v>
      </c>
      <c r="BN29" s="184" t="s">
        <v>2707</v>
      </c>
      <c r="BO29" s="184" t="s">
        <v>2822</v>
      </c>
      <c r="BP29" s="184" t="s">
        <v>2707</v>
      </c>
      <c r="BQ29" s="184" t="s">
        <v>2707</v>
      </c>
      <c r="BR29" s="184" t="s">
        <v>2822</v>
      </c>
      <c r="BS29" s="184" t="s">
        <v>2707</v>
      </c>
      <c r="BT29" s="184" t="s">
        <v>2707</v>
      </c>
      <c r="BU29" s="184" t="s">
        <v>2822</v>
      </c>
      <c r="BV29" s="184" t="s">
        <v>2707</v>
      </c>
      <c r="BW29" s="184" t="s">
        <v>2707</v>
      </c>
      <c r="BX29" s="184" t="s">
        <v>2822</v>
      </c>
      <c r="BY29" s="184" t="s">
        <v>2707</v>
      </c>
      <c r="BZ29" s="184" t="s">
        <v>2707</v>
      </c>
      <c r="CA29" s="184" t="s">
        <v>2822</v>
      </c>
      <c r="CB29" s="184" t="s">
        <v>2707</v>
      </c>
      <c r="CC29" s="184" t="s">
        <v>2707</v>
      </c>
      <c r="CD29" s="184" t="s">
        <v>2822</v>
      </c>
      <c r="CE29" s="184" t="s">
        <v>2707</v>
      </c>
      <c r="CF29" s="184" t="s">
        <v>2707</v>
      </c>
      <c r="CG29" s="184" t="s">
        <v>2822</v>
      </c>
      <c r="CH29" s="184" t="s">
        <v>2707</v>
      </c>
      <c r="CI29" s="184" t="s">
        <v>2707</v>
      </c>
      <c r="CJ29" s="184" t="s">
        <v>2822</v>
      </c>
      <c r="CK29" s="184" t="s">
        <v>2707</v>
      </c>
      <c r="CL29" s="184" t="s">
        <v>2707</v>
      </c>
      <c r="CM29" s="184" t="s">
        <v>2822</v>
      </c>
      <c r="CN29" s="184" t="s">
        <v>2707</v>
      </c>
      <c r="CO29" s="184" t="s">
        <v>2707</v>
      </c>
      <c r="CP29" s="184" t="s">
        <v>2822</v>
      </c>
      <c r="CQ29" s="184" t="s">
        <v>2707</v>
      </c>
      <c r="CR29" s="184" t="s">
        <v>2707</v>
      </c>
      <c r="CS29" s="184" t="s">
        <v>2822</v>
      </c>
      <c r="CT29" s="184" t="s">
        <v>2707</v>
      </c>
      <c r="CU29" s="184" t="s">
        <v>2707</v>
      </c>
      <c r="CV29" s="184" t="s">
        <v>2822</v>
      </c>
      <c r="CW29" s="184" t="s">
        <v>2707</v>
      </c>
      <c r="CX29" s="184" t="s">
        <v>2707</v>
      </c>
      <c r="CY29" s="184" t="s">
        <v>2822</v>
      </c>
      <c r="CZ29" s="184" t="s">
        <v>2707</v>
      </c>
      <c r="DA29" s="184" t="s">
        <v>2707</v>
      </c>
      <c r="DB29" s="184" t="s">
        <v>2822</v>
      </c>
      <c r="DC29" s="184" t="s">
        <v>2707</v>
      </c>
      <c r="DD29" s="184" t="s">
        <v>2707</v>
      </c>
      <c r="DE29" s="184" t="s">
        <v>2822</v>
      </c>
      <c r="DF29" s="184" t="s">
        <v>2707</v>
      </c>
      <c r="DG29" s="184" t="s">
        <v>2707</v>
      </c>
      <c r="DH29" s="184" t="s">
        <v>2822</v>
      </c>
      <c r="DI29" s="184" t="s">
        <v>2707</v>
      </c>
      <c r="DJ29" s="184" t="s">
        <v>2707</v>
      </c>
      <c r="DK29" s="184" t="s">
        <v>2822</v>
      </c>
      <c r="DL29" s="184" t="s">
        <v>2707</v>
      </c>
      <c r="DM29" s="184" t="s">
        <v>2707</v>
      </c>
      <c r="DN29" s="184" t="s">
        <v>2822</v>
      </c>
      <c r="DO29" s="184" t="s">
        <v>2707</v>
      </c>
      <c r="DP29" s="184" t="s">
        <v>2707</v>
      </c>
      <c r="DQ29" s="184" t="s">
        <v>2822</v>
      </c>
      <c r="DR29" s="184" t="s">
        <v>2707</v>
      </c>
      <c r="DS29" s="184" t="s">
        <v>2707</v>
      </c>
      <c r="DT29" s="184" t="s">
        <v>2822</v>
      </c>
      <c r="DU29" s="184" t="s">
        <v>2707</v>
      </c>
      <c r="DV29" s="184" t="s">
        <v>2707</v>
      </c>
      <c r="DW29" s="184" t="s">
        <v>2822</v>
      </c>
      <c r="DX29" s="184" t="s">
        <v>2707</v>
      </c>
      <c r="DY29" s="184" t="s">
        <v>2707</v>
      </c>
      <c r="DZ29" s="184" t="s">
        <v>2822</v>
      </c>
      <c r="EA29" s="184" t="s">
        <v>2707</v>
      </c>
      <c r="EB29" s="184" t="s">
        <v>2707</v>
      </c>
      <c r="EC29" s="184" t="s">
        <v>2822</v>
      </c>
      <c r="ED29" s="184" t="s">
        <v>2707</v>
      </c>
      <c r="EE29" s="184" t="s">
        <v>2707</v>
      </c>
      <c r="EF29" s="184" t="s">
        <v>2822</v>
      </c>
      <c r="EG29" s="184" t="s">
        <v>2707</v>
      </c>
      <c r="EH29" s="184" t="s">
        <v>2707</v>
      </c>
      <c r="EI29" s="184" t="s">
        <v>2822</v>
      </c>
      <c r="EJ29" s="184" t="s">
        <v>2707</v>
      </c>
      <c r="EK29" s="184" t="s">
        <v>2707</v>
      </c>
      <c r="EL29" s="184" t="s">
        <v>2822</v>
      </c>
      <c r="EM29" s="184" t="s">
        <v>2707</v>
      </c>
      <c r="EN29" s="184" t="s">
        <v>2707</v>
      </c>
      <c r="EO29" s="184" t="s">
        <v>2822</v>
      </c>
      <c r="EP29" s="184" t="s">
        <v>2707</v>
      </c>
      <c r="EQ29" s="184" t="s">
        <v>2707</v>
      </c>
      <c r="ER29" s="184" t="s">
        <v>2822</v>
      </c>
      <c r="ES29" s="184" t="s">
        <v>2707</v>
      </c>
      <c r="ET29" s="184" t="s">
        <v>2707</v>
      </c>
    </row>
    <row r="30" spans="1:150" x14ac:dyDescent="0.3">
      <c r="A30" s="1"/>
      <c r="B30" s="185" t="s">
        <v>2905</v>
      </c>
      <c r="C30" s="185" t="s">
        <v>143</v>
      </c>
      <c r="D30" s="185" t="s">
        <v>1079</v>
      </c>
      <c r="E30" s="185" t="s">
        <v>2906</v>
      </c>
      <c r="F30" s="185" t="s">
        <v>2907</v>
      </c>
      <c r="G30" s="186" t="s">
        <v>2822</v>
      </c>
      <c r="H30" s="186" t="s">
        <v>2707</v>
      </c>
      <c r="I30" s="186" t="s">
        <v>2707</v>
      </c>
      <c r="J30" s="186" t="s">
        <v>2822</v>
      </c>
      <c r="K30" s="186" t="s">
        <v>2707</v>
      </c>
      <c r="L30" s="186" t="s">
        <v>2707</v>
      </c>
      <c r="M30" s="186" t="s">
        <v>2822</v>
      </c>
      <c r="N30" s="186" t="s">
        <v>2707</v>
      </c>
      <c r="O30" s="186" t="s">
        <v>2707</v>
      </c>
      <c r="P30" s="186" t="s">
        <v>2822</v>
      </c>
      <c r="Q30" s="186" t="s">
        <v>2707</v>
      </c>
      <c r="R30" s="186" t="s">
        <v>2707</v>
      </c>
      <c r="S30" s="186" t="s">
        <v>2822</v>
      </c>
      <c r="T30" s="186" t="s">
        <v>2707</v>
      </c>
      <c r="U30" s="186" t="s">
        <v>2707</v>
      </c>
      <c r="V30" s="186" t="s">
        <v>2822</v>
      </c>
      <c r="W30" s="186" t="s">
        <v>2707</v>
      </c>
      <c r="X30" s="186" t="s">
        <v>2707</v>
      </c>
      <c r="Y30" s="186" t="s">
        <v>2822</v>
      </c>
      <c r="Z30" s="186" t="s">
        <v>2707</v>
      </c>
      <c r="AA30" s="186" t="s">
        <v>2707</v>
      </c>
      <c r="AB30" s="186" t="s">
        <v>2822</v>
      </c>
      <c r="AC30" s="186" t="s">
        <v>2707</v>
      </c>
      <c r="AD30" s="186" t="s">
        <v>2707</v>
      </c>
      <c r="AE30" s="186" t="s">
        <v>2822</v>
      </c>
      <c r="AF30" s="186" t="s">
        <v>2707</v>
      </c>
      <c r="AG30" s="186" t="s">
        <v>2707</v>
      </c>
      <c r="AH30" s="186" t="s">
        <v>2822</v>
      </c>
      <c r="AI30" s="186" t="s">
        <v>2707</v>
      </c>
      <c r="AJ30" s="186" t="s">
        <v>2707</v>
      </c>
      <c r="AK30" s="186" t="s">
        <v>2822</v>
      </c>
      <c r="AL30" s="186" t="s">
        <v>2707</v>
      </c>
      <c r="AM30" s="186" t="s">
        <v>2707</v>
      </c>
      <c r="AN30" s="186" t="s">
        <v>2822</v>
      </c>
      <c r="AO30" s="186" t="s">
        <v>2707</v>
      </c>
      <c r="AP30" s="186" t="s">
        <v>2707</v>
      </c>
      <c r="AQ30" s="186" t="s">
        <v>2822</v>
      </c>
      <c r="AR30" s="186" t="s">
        <v>2707</v>
      </c>
      <c r="AS30" s="186" t="s">
        <v>2707</v>
      </c>
      <c r="AT30" s="186" t="s">
        <v>2822</v>
      </c>
      <c r="AU30" s="186" t="s">
        <v>2707</v>
      </c>
      <c r="AV30" s="186" t="s">
        <v>2707</v>
      </c>
      <c r="AW30" s="186" t="s">
        <v>2822</v>
      </c>
      <c r="AX30" s="186" t="s">
        <v>2707</v>
      </c>
      <c r="AY30" s="186" t="s">
        <v>2707</v>
      </c>
      <c r="AZ30" s="186" t="s">
        <v>2822</v>
      </c>
      <c r="BA30" s="186" t="s">
        <v>2707</v>
      </c>
      <c r="BB30" s="186" t="s">
        <v>2707</v>
      </c>
      <c r="BC30" s="186" t="s">
        <v>2822</v>
      </c>
      <c r="BD30" s="186" t="s">
        <v>2707</v>
      </c>
      <c r="BE30" s="186" t="s">
        <v>2707</v>
      </c>
      <c r="BF30" s="186" t="s">
        <v>2822</v>
      </c>
      <c r="BG30" s="186" t="s">
        <v>2707</v>
      </c>
      <c r="BH30" s="186" t="s">
        <v>2707</v>
      </c>
      <c r="BI30" s="186" t="s">
        <v>2822</v>
      </c>
      <c r="BJ30" s="186" t="s">
        <v>2707</v>
      </c>
      <c r="BK30" s="186" t="s">
        <v>2707</v>
      </c>
      <c r="BL30" s="186" t="s">
        <v>2822</v>
      </c>
      <c r="BM30" s="186" t="s">
        <v>2707</v>
      </c>
      <c r="BN30" s="186" t="s">
        <v>2707</v>
      </c>
      <c r="BO30" s="186" t="s">
        <v>2822</v>
      </c>
      <c r="BP30" s="186" t="s">
        <v>2707</v>
      </c>
      <c r="BQ30" s="186" t="s">
        <v>2707</v>
      </c>
      <c r="BR30" s="186" t="s">
        <v>2822</v>
      </c>
      <c r="BS30" s="186" t="s">
        <v>2707</v>
      </c>
      <c r="BT30" s="186" t="s">
        <v>2707</v>
      </c>
      <c r="BU30" s="186" t="s">
        <v>2822</v>
      </c>
      <c r="BV30" s="186" t="s">
        <v>2707</v>
      </c>
      <c r="BW30" s="186" t="s">
        <v>2707</v>
      </c>
      <c r="BX30" s="186" t="s">
        <v>2822</v>
      </c>
      <c r="BY30" s="186" t="s">
        <v>2707</v>
      </c>
      <c r="BZ30" s="186" t="s">
        <v>2707</v>
      </c>
      <c r="CA30" s="186" t="s">
        <v>2822</v>
      </c>
      <c r="CB30" s="186" t="s">
        <v>2707</v>
      </c>
      <c r="CC30" s="186" t="s">
        <v>2707</v>
      </c>
      <c r="CD30" s="186" t="s">
        <v>2822</v>
      </c>
      <c r="CE30" s="186" t="s">
        <v>2707</v>
      </c>
      <c r="CF30" s="186" t="s">
        <v>2707</v>
      </c>
      <c r="CG30" s="186" t="s">
        <v>2822</v>
      </c>
      <c r="CH30" s="186" t="s">
        <v>2707</v>
      </c>
      <c r="CI30" s="186" t="s">
        <v>2707</v>
      </c>
      <c r="CJ30" s="186" t="s">
        <v>2822</v>
      </c>
      <c r="CK30" s="186" t="s">
        <v>2707</v>
      </c>
      <c r="CL30" s="186" t="s">
        <v>2707</v>
      </c>
      <c r="CM30" s="186" t="s">
        <v>2822</v>
      </c>
      <c r="CN30" s="186" t="s">
        <v>2707</v>
      </c>
      <c r="CO30" s="186" t="s">
        <v>2707</v>
      </c>
      <c r="CP30" s="186" t="s">
        <v>2822</v>
      </c>
      <c r="CQ30" s="186" t="s">
        <v>2707</v>
      </c>
      <c r="CR30" s="186" t="s">
        <v>2707</v>
      </c>
      <c r="CS30" s="186" t="s">
        <v>2822</v>
      </c>
      <c r="CT30" s="186" t="s">
        <v>2707</v>
      </c>
      <c r="CU30" s="186" t="s">
        <v>2707</v>
      </c>
      <c r="CV30" s="186" t="s">
        <v>2822</v>
      </c>
      <c r="CW30" s="186" t="s">
        <v>2707</v>
      </c>
      <c r="CX30" s="186" t="s">
        <v>2707</v>
      </c>
      <c r="CY30" s="186" t="s">
        <v>2822</v>
      </c>
      <c r="CZ30" s="186" t="s">
        <v>2707</v>
      </c>
      <c r="DA30" s="186" t="s">
        <v>2707</v>
      </c>
      <c r="DB30" s="186" t="s">
        <v>2822</v>
      </c>
      <c r="DC30" s="186" t="s">
        <v>2707</v>
      </c>
      <c r="DD30" s="186" t="s">
        <v>2707</v>
      </c>
      <c r="DE30" s="186" t="s">
        <v>2822</v>
      </c>
      <c r="DF30" s="186" t="s">
        <v>2707</v>
      </c>
      <c r="DG30" s="186" t="s">
        <v>2707</v>
      </c>
      <c r="DH30" s="186" t="s">
        <v>2822</v>
      </c>
      <c r="DI30" s="186" t="s">
        <v>2707</v>
      </c>
      <c r="DJ30" s="186" t="s">
        <v>2707</v>
      </c>
      <c r="DK30" s="186" t="s">
        <v>2822</v>
      </c>
      <c r="DL30" s="186" t="s">
        <v>2707</v>
      </c>
      <c r="DM30" s="186" t="s">
        <v>2707</v>
      </c>
      <c r="DN30" s="186" t="s">
        <v>2822</v>
      </c>
      <c r="DO30" s="186" t="s">
        <v>2707</v>
      </c>
      <c r="DP30" s="186" t="s">
        <v>2707</v>
      </c>
      <c r="DQ30" s="186" t="s">
        <v>2822</v>
      </c>
      <c r="DR30" s="186" t="s">
        <v>2707</v>
      </c>
      <c r="DS30" s="186" t="s">
        <v>2707</v>
      </c>
      <c r="DT30" s="186" t="s">
        <v>2822</v>
      </c>
      <c r="DU30" s="186" t="s">
        <v>2707</v>
      </c>
      <c r="DV30" s="186" t="s">
        <v>2707</v>
      </c>
      <c r="DW30" s="186" t="s">
        <v>2822</v>
      </c>
      <c r="DX30" s="186" t="s">
        <v>2707</v>
      </c>
      <c r="DY30" s="186" t="s">
        <v>2707</v>
      </c>
      <c r="DZ30" s="186" t="s">
        <v>2822</v>
      </c>
      <c r="EA30" s="186" t="s">
        <v>2707</v>
      </c>
      <c r="EB30" s="186" t="s">
        <v>2707</v>
      </c>
      <c r="EC30" s="186" t="s">
        <v>2822</v>
      </c>
      <c r="ED30" s="186" t="s">
        <v>2707</v>
      </c>
      <c r="EE30" s="186" t="s">
        <v>2707</v>
      </c>
      <c r="EF30" s="186" t="s">
        <v>2822</v>
      </c>
      <c r="EG30" s="186" t="s">
        <v>2707</v>
      </c>
      <c r="EH30" s="186" t="s">
        <v>2707</v>
      </c>
      <c r="EI30" s="186" t="s">
        <v>2822</v>
      </c>
      <c r="EJ30" s="186" t="s">
        <v>2707</v>
      </c>
      <c r="EK30" s="186" t="s">
        <v>2707</v>
      </c>
      <c r="EL30" s="186" t="s">
        <v>2822</v>
      </c>
      <c r="EM30" s="186" t="s">
        <v>2707</v>
      </c>
      <c r="EN30" s="186" t="s">
        <v>2707</v>
      </c>
      <c r="EO30" s="186" t="s">
        <v>2822</v>
      </c>
      <c r="EP30" s="186" t="s">
        <v>2707</v>
      </c>
      <c r="EQ30" s="186" t="s">
        <v>2707</v>
      </c>
      <c r="ER30" s="186" t="s">
        <v>2822</v>
      </c>
      <c r="ES30" s="186" t="s">
        <v>2707</v>
      </c>
      <c r="ET30" s="186" t="s">
        <v>2707</v>
      </c>
    </row>
    <row r="31" spans="1:150" x14ac:dyDescent="0.3">
      <c r="A31" s="1"/>
      <c r="B31" s="185" t="s">
        <v>2908</v>
      </c>
      <c r="C31" s="185" t="s">
        <v>143</v>
      </c>
      <c r="D31" s="185" t="s">
        <v>1079</v>
      </c>
      <c r="E31" s="185" t="s">
        <v>2909</v>
      </c>
      <c r="F31" s="185" t="s">
        <v>2910</v>
      </c>
      <c r="G31" s="186" t="s">
        <v>2822</v>
      </c>
      <c r="H31" s="186" t="s">
        <v>2707</v>
      </c>
      <c r="I31" s="186" t="s">
        <v>2707</v>
      </c>
      <c r="J31" s="186" t="s">
        <v>2822</v>
      </c>
      <c r="K31" s="186" t="s">
        <v>2707</v>
      </c>
      <c r="L31" s="186" t="s">
        <v>2707</v>
      </c>
      <c r="M31" s="186" t="s">
        <v>2822</v>
      </c>
      <c r="N31" s="186" t="s">
        <v>2707</v>
      </c>
      <c r="O31" s="186" t="s">
        <v>2707</v>
      </c>
      <c r="P31" s="186" t="s">
        <v>2822</v>
      </c>
      <c r="Q31" s="186" t="s">
        <v>2707</v>
      </c>
      <c r="R31" s="186" t="s">
        <v>2707</v>
      </c>
      <c r="S31" s="186" t="s">
        <v>2822</v>
      </c>
      <c r="T31" s="186" t="s">
        <v>2707</v>
      </c>
      <c r="U31" s="186" t="s">
        <v>2707</v>
      </c>
      <c r="V31" s="186" t="s">
        <v>2822</v>
      </c>
      <c r="W31" s="186" t="s">
        <v>2707</v>
      </c>
      <c r="X31" s="186" t="s">
        <v>2707</v>
      </c>
      <c r="Y31" s="186" t="s">
        <v>2822</v>
      </c>
      <c r="Z31" s="186" t="s">
        <v>2707</v>
      </c>
      <c r="AA31" s="186" t="s">
        <v>2707</v>
      </c>
      <c r="AB31" s="186" t="s">
        <v>2822</v>
      </c>
      <c r="AC31" s="186" t="s">
        <v>2707</v>
      </c>
      <c r="AD31" s="186" t="s">
        <v>2707</v>
      </c>
      <c r="AE31" s="186" t="s">
        <v>2822</v>
      </c>
      <c r="AF31" s="186" t="s">
        <v>2707</v>
      </c>
      <c r="AG31" s="186" t="s">
        <v>2707</v>
      </c>
      <c r="AH31" s="186" t="s">
        <v>2822</v>
      </c>
      <c r="AI31" s="186" t="s">
        <v>2707</v>
      </c>
      <c r="AJ31" s="186" t="s">
        <v>2707</v>
      </c>
      <c r="AK31" s="186" t="s">
        <v>2822</v>
      </c>
      <c r="AL31" s="186" t="s">
        <v>2707</v>
      </c>
      <c r="AM31" s="186" t="s">
        <v>2707</v>
      </c>
      <c r="AN31" s="186" t="s">
        <v>2822</v>
      </c>
      <c r="AO31" s="186" t="s">
        <v>2707</v>
      </c>
      <c r="AP31" s="186" t="s">
        <v>2707</v>
      </c>
      <c r="AQ31" s="186" t="s">
        <v>2822</v>
      </c>
      <c r="AR31" s="186" t="s">
        <v>2707</v>
      </c>
      <c r="AS31" s="186" t="s">
        <v>2707</v>
      </c>
      <c r="AT31" s="186" t="s">
        <v>2822</v>
      </c>
      <c r="AU31" s="186" t="s">
        <v>2707</v>
      </c>
      <c r="AV31" s="186" t="s">
        <v>2707</v>
      </c>
      <c r="AW31" s="186" t="s">
        <v>2822</v>
      </c>
      <c r="AX31" s="186" t="s">
        <v>2707</v>
      </c>
      <c r="AY31" s="186" t="s">
        <v>2707</v>
      </c>
      <c r="AZ31" s="186" t="s">
        <v>2822</v>
      </c>
      <c r="BA31" s="186" t="s">
        <v>2707</v>
      </c>
      <c r="BB31" s="186" t="s">
        <v>2707</v>
      </c>
      <c r="BC31" s="186" t="s">
        <v>2822</v>
      </c>
      <c r="BD31" s="186" t="s">
        <v>2707</v>
      </c>
      <c r="BE31" s="186" t="s">
        <v>2707</v>
      </c>
      <c r="BF31" s="186" t="s">
        <v>2822</v>
      </c>
      <c r="BG31" s="186" t="s">
        <v>2707</v>
      </c>
      <c r="BH31" s="186" t="s">
        <v>2707</v>
      </c>
      <c r="BI31" s="186" t="s">
        <v>2822</v>
      </c>
      <c r="BJ31" s="186" t="s">
        <v>2707</v>
      </c>
      <c r="BK31" s="186" t="s">
        <v>2707</v>
      </c>
      <c r="BL31" s="186" t="s">
        <v>2822</v>
      </c>
      <c r="BM31" s="186" t="s">
        <v>2707</v>
      </c>
      <c r="BN31" s="186" t="s">
        <v>2707</v>
      </c>
      <c r="BO31" s="186" t="s">
        <v>2822</v>
      </c>
      <c r="BP31" s="186" t="s">
        <v>2707</v>
      </c>
      <c r="BQ31" s="186" t="s">
        <v>2707</v>
      </c>
      <c r="BR31" s="186" t="s">
        <v>2822</v>
      </c>
      <c r="BS31" s="186" t="s">
        <v>2707</v>
      </c>
      <c r="BT31" s="186" t="s">
        <v>2707</v>
      </c>
      <c r="BU31" s="186" t="s">
        <v>2822</v>
      </c>
      <c r="BV31" s="186" t="s">
        <v>2707</v>
      </c>
      <c r="BW31" s="186" t="s">
        <v>2707</v>
      </c>
      <c r="BX31" s="186" t="s">
        <v>2822</v>
      </c>
      <c r="BY31" s="186" t="s">
        <v>2707</v>
      </c>
      <c r="BZ31" s="186" t="s">
        <v>2707</v>
      </c>
      <c r="CA31" s="186" t="s">
        <v>2822</v>
      </c>
      <c r="CB31" s="186" t="s">
        <v>2707</v>
      </c>
      <c r="CC31" s="186" t="s">
        <v>2707</v>
      </c>
      <c r="CD31" s="186" t="s">
        <v>2822</v>
      </c>
      <c r="CE31" s="186" t="s">
        <v>2707</v>
      </c>
      <c r="CF31" s="186" t="s">
        <v>2707</v>
      </c>
      <c r="CG31" s="186" t="s">
        <v>2822</v>
      </c>
      <c r="CH31" s="186" t="s">
        <v>2707</v>
      </c>
      <c r="CI31" s="186" t="s">
        <v>2707</v>
      </c>
      <c r="CJ31" s="186" t="s">
        <v>2822</v>
      </c>
      <c r="CK31" s="186" t="s">
        <v>2707</v>
      </c>
      <c r="CL31" s="186" t="s">
        <v>2707</v>
      </c>
      <c r="CM31" s="186" t="s">
        <v>2822</v>
      </c>
      <c r="CN31" s="186" t="s">
        <v>2707</v>
      </c>
      <c r="CO31" s="186" t="s">
        <v>2707</v>
      </c>
      <c r="CP31" s="186" t="s">
        <v>2822</v>
      </c>
      <c r="CQ31" s="186" t="s">
        <v>2707</v>
      </c>
      <c r="CR31" s="186" t="s">
        <v>2707</v>
      </c>
      <c r="CS31" s="186" t="s">
        <v>2822</v>
      </c>
      <c r="CT31" s="186" t="s">
        <v>2707</v>
      </c>
      <c r="CU31" s="186" t="s">
        <v>2707</v>
      </c>
      <c r="CV31" s="186" t="s">
        <v>2822</v>
      </c>
      <c r="CW31" s="186" t="s">
        <v>2707</v>
      </c>
      <c r="CX31" s="186" t="s">
        <v>2707</v>
      </c>
      <c r="CY31" s="186" t="s">
        <v>2822</v>
      </c>
      <c r="CZ31" s="186" t="s">
        <v>2707</v>
      </c>
      <c r="DA31" s="186" t="s">
        <v>2707</v>
      </c>
      <c r="DB31" s="186" t="s">
        <v>2822</v>
      </c>
      <c r="DC31" s="186" t="s">
        <v>2707</v>
      </c>
      <c r="DD31" s="186" t="s">
        <v>2707</v>
      </c>
      <c r="DE31" s="186" t="s">
        <v>2822</v>
      </c>
      <c r="DF31" s="186" t="s">
        <v>2707</v>
      </c>
      <c r="DG31" s="186" t="s">
        <v>2707</v>
      </c>
      <c r="DH31" s="186" t="s">
        <v>2822</v>
      </c>
      <c r="DI31" s="186" t="s">
        <v>2707</v>
      </c>
      <c r="DJ31" s="186" t="s">
        <v>2707</v>
      </c>
      <c r="DK31" s="186" t="s">
        <v>2822</v>
      </c>
      <c r="DL31" s="186" t="s">
        <v>2707</v>
      </c>
      <c r="DM31" s="186" t="s">
        <v>2707</v>
      </c>
      <c r="DN31" s="186" t="s">
        <v>2822</v>
      </c>
      <c r="DO31" s="186" t="s">
        <v>2707</v>
      </c>
      <c r="DP31" s="186" t="s">
        <v>2707</v>
      </c>
      <c r="DQ31" s="186" t="s">
        <v>2822</v>
      </c>
      <c r="DR31" s="186" t="s">
        <v>2707</v>
      </c>
      <c r="DS31" s="186" t="s">
        <v>2707</v>
      </c>
      <c r="DT31" s="186" t="s">
        <v>2822</v>
      </c>
      <c r="DU31" s="186" t="s">
        <v>2707</v>
      </c>
      <c r="DV31" s="186" t="s">
        <v>2707</v>
      </c>
      <c r="DW31" s="186" t="s">
        <v>2822</v>
      </c>
      <c r="DX31" s="186" t="s">
        <v>2707</v>
      </c>
      <c r="DY31" s="186" t="s">
        <v>2707</v>
      </c>
      <c r="DZ31" s="186" t="s">
        <v>2822</v>
      </c>
      <c r="EA31" s="186" t="s">
        <v>2707</v>
      </c>
      <c r="EB31" s="186" t="s">
        <v>2707</v>
      </c>
      <c r="EC31" s="186" t="s">
        <v>2822</v>
      </c>
      <c r="ED31" s="186" t="s">
        <v>2707</v>
      </c>
      <c r="EE31" s="186" t="s">
        <v>2707</v>
      </c>
      <c r="EF31" s="186" t="s">
        <v>2822</v>
      </c>
      <c r="EG31" s="186" t="s">
        <v>2707</v>
      </c>
      <c r="EH31" s="186" t="s">
        <v>2707</v>
      </c>
      <c r="EI31" s="186" t="s">
        <v>2822</v>
      </c>
      <c r="EJ31" s="186" t="s">
        <v>2707</v>
      </c>
      <c r="EK31" s="186" t="s">
        <v>2707</v>
      </c>
      <c r="EL31" s="186" t="s">
        <v>2822</v>
      </c>
      <c r="EM31" s="186" t="s">
        <v>2707</v>
      </c>
      <c r="EN31" s="186" t="s">
        <v>2707</v>
      </c>
      <c r="EO31" s="186" t="s">
        <v>2822</v>
      </c>
      <c r="EP31" s="186" t="s">
        <v>2707</v>
      </c>
      <c r="EQ31" s="186" t="s">
        <v>2707</v>
      </c>
      <c r="ER31" s="186" t="s">
        <v>2822</v>
      </c>
      <c r="ES31" s="186" t="s">
        <v>2707</v>
      </c>
      <c r="ET31" s="186" t="s">
        <v>2707</v>
      </c>
    </row>
    <row r="32" spans="1:150" x14ac:dyDescent="0.3">
      <c r="A32" s="1"/>
      <c r="B32" s="184" t="s">
        <v>2911</v>
      </c>
      <c r="C32" s="184" t="s">
        <v>116</v>
      </c>
      <c r="D32" s="184" t="s">
        <v>2912</v>
      </c>
      <c r="E32" s="184" t="s">
        <v>2913</v>
      </c>
      <c r="F32" s="184" t="s">
        <v>2914</v>
      </c>
      <c r="G32" s="184" t="s">
        <v>2822</v>
      </c>
      <c r="H32" s="184" t="s">
        <v>2707</v>
      </c>
      <c r="I32" s="184" t="s">
        <v>2707</v>
      </c>
      <c r="J32" s="184" t="s">
        <v>2822</v>
      </c>
      <c r="K32" s="184" t="s">
        <v>2707</v>
      </c>
      <c r="L32" s="184" t="s">
        <v>2707</v>
      </c>
      <c r="M32" s="184" t="s">
        <v>2822</v>
      </c>
      <c r="N32" s="184" t="s">
        <v>2707</v>
      </c>
      <c r="O32" s="184" t="s">
        <v>2707</v>
      </c>
      <c r="P32" s="184" t="s">
        <v>2822</v>
      </c>
      <c r="Q32" s="184" t="s">
        <v>2707</v>
      </c>
      <c r="R32" s="184" t="s">
        <v>2707</v>
      </c>
      <c r="S32" s="184" t="s">
        <v>2822</v>
      </c>
      <c r="T32" s="184" t="s">
        <v>2707</v>
      </c>
      <c r="U32" s="184" t="s">
        <v>2707</v>
      </c>
      <c r="V32" s="184" t="s">
        <v>2822</v>
      </c>
      <c r="W32" s="184" t="s">
        <v>2707</v>
      </c>
      <c r="X32" s="184" t="s">
        <v>2707</v>
      </c>
      <c r="Y32" s="184" t="s">
        <v>2822</v>
      </c>
      <c r="Z32" s="184" t="s">
        <v>2707</v>
      </c>
      <c r="AA32" s="184" t="s">
        <v>2707</v>
      </c>
      <c r="AB32" s="184" t="s">
        <v>2822</v>
      </c>
      <c r="AC32" s="184" t="s">
        <v>2707</v>
      </c>
      <c r="AD32" s="184" t="s">
        <v>2707</v>
      </c>
      <c r="AE32" s="184" t="s">
        <v>2822</v>
      </c>
      <c r="AF32" s="184" t="s">
        <v>2707</v>
      </c>
      <c r="AG32" s="184" t="s">
        <v>2707</v>
      </c>
      <c r="AH32" s="184" t="s">
        <v>2822</v>
      </c>
      <c r="AI32" s="184" t="s">
        <v>2707</v>
      </c>
      <c r="AJ32" s="184" t="s">
        <v>2707</v>
      </c>
      <c r="AK32" s="184" t="s">
        <v>2822</v>
      </c>
      <c r="AL32" s="184" t="s">
        <v>2707</v>
      </c>
      <c r="AM32" s="184" t="s">
        <v>2707</v>
      </c>
      <c r="AN32" s="184" t="s">
        <v>2822</v>
      </c>
      <c r="AO32" s="184" t="s">
        <v>2707</v>
      </c>
      <c r="AP32" s="184" t="s">
        <v>2707</v>
      </c>
      <c r="AQ32" s="184" t="s">
        <v>2822</v>
      </c>
      <c r="AR32" s="184" t="s">
        <v>2707</v>
      </c>
      <c r="AS32" s="184" t="s">
        <v>2707</v>
      </c>
      <c r="AT32" s="184" t="s">
        <v>2822</v>
      </c>
      <c r="AU32" s="184" t="s">
        <v>2707</v>
      </c>
      <c r="AV32" s="184" t="s">
        <v>2707</v>
      </c>
      <c r="AW32" s="184" t="s">
        <v>2822</v>
      </c>
      <c r="AX32" s="184" t="s">
        <v>2707</v>
      </c>
      <c r="AY32" s="184" t="s">
        <v>2707</v>
      </c>
      <c r="AZ32" s="184" t="s">
        <v>2822</v>
      </c>
      <c r="BA32" s="184" t="s">
        <v>2707</v>
      </c>
      <c r="BB32" s="184" t="s">
        <v>2707</v>
      </c>
      <c r="BC32" s="184" t="s">
        <v>2822</v>
      </c>
      <c r="BD32" s="184" t="s">
        <v>2707</v>
      </c>
      <c r="BE32" s="184" t="s">
        <v>2707</v>
      </c>
      <c r="BF32" s="184" t="s">
        <v>2822</v>
      </c>
      <c r="BG32" s="184" t="s">
        <v>2707</v>
      </c>
      <c r="BH32" s="184" t="s">
        <v>2707</v>
      </c>
      <c r="BI32" s="184" t="s">
        <v>2822</v>
      </c>
      <c r="BJ32" s="184" t="s">
        <v>2707</v>
      </c>
      <c r="BK32" s="184" t="s">
        <v>2707</v>
      </c>
      <c r="BL32" s="184" t="s">
        <v>2822</v>
      </c>
      <c r="BM32" s="184" t="s">
        <v>2707</v>
      </c>
      <c r="BN32" s="184" t="s">
        <v>2707</v>
      </c>
      <c r="BO32" s="184" t="s">
        <v>2822</v>
      </c>
      <c r="BP32" s="184" t="s">
        <v>2707</v>
      </c>
      <c r="BQ32" s="184" t="s">
        <v>2707</v>
      </c>
      <c r="BR32" s="184" t="s">
        <v>2822</v>
      </c>
      <c r="BS32" s="184" t="s">
        <v>2707</v>
      </c>
      <c r="BT32" s="184" t="s">
        <v>2707</v>
      </c>
      <c r="BU32" s="184" t="s">
        <v>2822</v>
      </c>
      <c r="BV32" s="184" t="s">
        <v>2707</v>
      </c>
      <c r="BW32" s="184" t="s">
        <v>2707</v>
      </c>
      <c r="BX32" s="184" t="s">
        <v>2822</v>
      </c>
      <c r="BY32" s="184" t="s">
        <v>2707</v>
      </c>
      <c r="BZ32" s="184" t="s">
        <v>2707</v>
      </c>
      <c r="CA32" s="184" t="s">
        <v>2822</v>
      </c>
      <c r="CB32" s="184" t="s">
        <v>2707</v>
      </c>
      <c r="CC32" s="184" t="s">
        <v>2707</v>
      </c>
      <c r="CD32" s="184" t="s">
        <v>2822</v>
      </c>
      <c r="CE32" s="184" t="s">
        <v>2707</v>
      </c>
      <c r="CF32" s="184" t="s">
        <v>2707</v>
      </c>
      <c r="CG32" s="184" t="s">
        <v>2822</v>
      </c>
      <c r="CH32" s="184" t="s">
        <v>2707</v>
      </c>
      <c r="CI32" s="184" t="s">
        <v>2707</v>
      </c>
      <c r="CJ32" s="184" t="s">
        <v>2822</v>
      </c>
      <c r="CK32" s="184" t="s">
        <v>2707</v>
      </c>
      <c r="CL32" s="184" t="s">
        <v>2707</v>
      </c>
      <c r="CM32" s="184" t="s">
        <v>2822</v>
      </c>
      <c r="CN32" s="184" t="s">
        <v>2707</v>
      </c>
      <c r="CO32" s="184" t="s">
        <v>2707</v>
      </c>
      <c r="CP32" s="184" t="s">
        <v>2822</v>
      </c>
      <c r="CQ32" s="184" t="s">
        <v>2707</v>
      </c>
      <c r="CR32" s="184" t="s">
        <v>2707</v>
      </c>
      <c r="CS32" s="184" t="s">
        <v>2822</v>
      </c>
      <c r="CT32" s="184" t="s">
        <v>2707</v>
      </c>
      <c r="CU32" s="184" t="s">
        <v>2707</v>
      </c>
      <c r="CV32" s="184" t="s">
        <v>2822</v>
      </c>
      <c r="CW32" s="184" t="s">
        <v>2707</v>
      </c>
      <c r="CX32" s="184" t="s">
        <v>2707</v>
      </c>
      <c r="CY32" s="184" t="s">
        <v>2822</v>
      </c>
      <c r="CZ32" s="184" t="s">
        <v>2707</v>
      </c>
      <c r="DA32" s="184" t="s">
        <v>2707</v>
      </c>
      <c r="DB32" s="184" t="s">
        <v>2822</v>
      </c>
      <c r="DC32" s="184" t="s">
        <v>2707</v>
      </c>
      <c r="DD32" s="184" t="s">
        <v>2707</v>
      </c>
      <c r="DE32" s="184" t="s">
        <v>2822</v>
      </c>
      <c r="DF32" s="184" t="s">
        <v>2707</v>
      </c>
      <c r="DG32" s="184" t="s">
        <v>2707</v>
      </c>
      <c r="DH32" s="184" t="s">
        <v>2822</v>
      </c>
      <c r="DI32" s="184" t="s">
        <v>2707</v>
      </c>
      <c r="DJ32" s="184" t="s">
        <v>2707</v>
      </c>
      <c r="DK32" s="184" t="s">
        <v>2822</v>
      </c>
      <c r="DL32" s="184" t="s">
        <v>2707</v>
      </c>
      <c r="DM32" s="184" t="s">
        <v>2707</v>
      </c>
      <c r="DN32" s="184" t="s">
        <v>2822</v>
      </c>
      <c r="DO32" s="184" t="s">
        <v>2707</v>
      </c>
      <c r="DP32" s="184" t="s">
        <v>2707</v>
      </c>
      <c r="DQ32" s="184" t="s">
        <v>2822</v>
      </c>
      <c r="DR32" s="184" t="s">
        <v>2707</v>
      </c>
      <c r="DS32" s="184" t="s">
        <v>2707</v>
      </c>
      <c r="DT32" s="184" t="s">
        <v>2822</v>
      </c>
      <c r="DU32" s="184" t="s">
        <v>2707</v>
      </c>
      <c r="DV32" s="184" t="s">
        <v>2707</v>
      </c>
      <c r="DW32" s="184" t="s">
        <v>2822</v>
      </c>
      <c r="DX32" s="184" t="s">
        <v>2707</v>
      </c>
      <c r="DY32" s="184" t="s">
        <v>2707</v>
      </c>
      <c r="DZ32" s="184" t="s">
        <v>2822</v>
      </c>
      <c r="EA32" s="184" t="s">
        <v>2707</v>
      </c>
      <c r="EB32" s="184" t="s">
        <v>2707</v>
      </c>
      <c r="EC32" s="184" t="s">
        <v>2822</v>
      </c>
      <c r="ED32" s="184" t="s">
        <v>2707</v>
      </c>
      <c r="EE32" s="184" t="s">
        <v>2707</v>
      </c>
      <c r="EF32" s="184" t="s">
        <v>2822</v>
      </c>
      <c r="EG32" s="184" t="s">
        <v>2707</v>
      </c>
      <c r="EH32" s="184" t="s">
        <v>2707</v>
      </c>
      <c r="EI32" s="184" t="s">
        <v>2822</v>
      </c>
      <c r="EJ32" s="184" t="s">
        <v>2707</v>
      </c>
      <c r="EK32" s="184" t="s">
        <v>2707</v>
      </c>
      <c r="EL32" s="184" t="s">
        <v>2822</v>
      </c>
      <c r="EM32" s="184" t="s">
        <v>2707</v>
      </c>
      <c r="EN32" s="184" t="s">
        <v>2707</v>
      </c>
      <c r="EO32" s="184" t="s">
        <v>2822</v>
      </c>
      <c r="EP32" s="184" t="s">
        <v>2707</v>
      </c>
      <c r="EQ32" s="184" t="s">
        <v>2707</v>
      </c>
      <c r="ER32" s="184" t="s">
        <v>2822</v>
      </c>
      <c r="ES32" s="184" t="s">
        <v>2707</v>
      </c>
      <c r="ET32" s="184" t="s">
        <v>2707</v>
      </c>
    </row>
    <row r="33" spans="1:150" x14ac:dyDescent="0.3">
      <c r="A33" s="1"/>
      <c r="B33" s="185" t="s">
        <v>2915</v>
      </c>
      <c r="C33" s="185" t="s">
        <v>116</v>
      </c>
      <c r="D33" s="185" t="s">
        <v>2912</v>
      </c>
      <c r="E33" s="185" t="s">
        <v>2916</v>
      </c>
      <c r="F33" s="185" t="s">
        <v>2917</v>
      </c>
      <c r="G33" s="186" t="s">
        <v>2822</v>
      </c>
      <c r="H33" s="186" t="s">
        <v>878</v>
      </c>
      <c r="I33" s="186" t="s">
        <v>878</v>
      </c>
      <c r="J33" s="186" t="s">
        <v>2822</v>
      </c>
      <c r="K33" s="186" t="s">
        <v>878</v>
      </c>
      <c r="L33" s="186" t="s">
        <v>878</v>
      </c>
      <c r="M33" s="186" t="s">
        <v>2822</v>
      </c>
      <c r="N33" s="186" t="s">
        <v>878</v>
      </c>
      <c r="O33" s="186" t="s">
        <v>878</v>
      </c>
      <c r="P33" s="186" t="s">
        <v>2822</v>
      </c>
      <c r="Q33" s="186" t="s">
        <v>878</v>
      </c>
      <c r="R33" s="186" t="s">
        <v>878</v>
      </c>
      <c r="S33" s="186" t="s">
        <v>2822</v>
      </c>
      <c r="T33" s="186" t="s">
        <v>878</v>
      </c>
      <c r="U33" s="186" t="s">
        <v>878</v>
      </c>
      <c r="V33" s="186" t="s">
        <v>2822</v>
      </c>
      <c r="W33" s="186" t="s">
        <v>878</v>
      </c>
      <c r="X33" s="186" t="s">
        <v>878</v>
      </c>
      <c r="Y33" s="186" t="s">
        <v>2822</v>
      </c>
      <c r="Z33" s="186" t="s">
        <v>878</v>
      </c>
      <c r="AA33" s="186" t="s">
        <v>878</v>
      </c>
      <c r="AB33" s="186" t="s">
        <v>2822</v>
      </c>
      <c r="AC33" s="186" t="s">
        <v>878</v>
      </c>
      <c r="AD33" s="186" t="s">
        <v>878</v>
      </c>
      <c r="AE33" s="186" t="s">
        <v>2822</v>
      </c>
      <c r="AF33" s="186" t="s">
        <v>878</v>
      </c>
      <c r="AG33" s="186" t="s">
        <v>878</v>
      </c>
      <c r="AH33" s="186" t="s">
        <v>2822</v>
      </c>
      <c r="AI33" s="186" t="s">
        <v>878</v>
      </c>
      <c r="AJ33" s="186" t="s">
        <v>878</v>
      </c>
      <c r="AK33" s="186" t="s">
        <v>2822</v>
      </c>
      <c r="AL33" s="186" t="s">
        <v>878</v>
      </c>
      <c r="AM33" s="186" t="s">
        <v>878</v>
      </c>
      <c r="AN33" s="186" t="s">
        <v>2822</v>
      </c>
      <c r="AO33" s="186" t="s">
        <v>878</v>
      </c>
      <c r="AP33" s="186" t="s">
        <v>878</v>
      </c>
      <c r="AQ33" s="186" t="s">
        <v>2822</v>
      </c>
      <c r="AR33" s="186" t="s">
        <v>878</v>
      </c>
      <c r="AS33" s="186" t="s">
        <v>878</v>
      </c>
      <c r="AT33" s="186" t="s">
        <v>2822</v>
      </c>
      <c r="AU33" s="186" t="s">
        <v>878</v>
      </c>
      <c r="AV33" s="186" t="s">
        <v>878</v>
      </c>
      <c r="AW33" s="186" t="s">
        <v>2822</v>
      </c>
      <c r="AX33" s="186" t="s">
        <v>878</v>
      </c>
      <c r="AY33" s="186" t="s">
        <v>878</v>
      </c>
      <c r="AZ33" s="186" t="s">
        <v>2822</v>
      </c>
      <c r="BA33" s="186" t="s">
        <v>878</v>
      </c>
      <c r="BB33" s="186" t="s">
        <v>878</v>
      </c>
      <c r="BC33" s="186" t="s">
        <v>2822</v>
      </c>
      <c r="BD33" s="186" t="s">
        <v>878</v>
      </c>
      <c r="BE33" s="186" t="s">
        <v>878</v>
      </c>
      <c r="BF33" s="186" t="s">
        <v>2822</v>
      </c>
      <c r="BG33" s="186" t="s">
        <v>878</v>
      </c>
      <c r="BH33" s="186" t="s">
        <v>878</v>
      </c>
      <c r="BI33" s="186" t="s">
        <v>2822</v>
      </c>
      <c r="BJ33" s="186" t="s">
        <v>878</v>
      </c>
      <c r="BK33" s="186" t="s">
        <v>878</v>
      </c>
      <c r="BL33" s="186" t="s">
        <v>2822</v>
      </c>
      <c r="BM33" s="186" t="s">
        <v>878</v>
      </c>
      <c r="BN33" s="186" t="s">
        <v>878</v>
      </c>
      <c r="BO33" s="186" t="s">
        <v>2822</v>
      </c>
      <c r="BP33" s="186" t="s">
        <v>878</v>
      </c>
      <c r="BQ33" s="186" t="s">
        <v>878</v>
      </c>
      <c r="BR33" s="186" t="s">
        <v>2822</v>
      </c>
      <c r="BS33" s="186" t="s">
        <v>878</v>
      </c>
      <c r="BT33" s="186" t="s">
        <v>878</v>
      </c>
      <c r="BU33" s="186" t="s">
        <v>2822</v>
      </c>
      <c r="BV33" s="186" t="s">
        <v>878</v>
      </c>
      <c r="BW33" s="186" t="s">
        <v>878</v>
      </c>
      <c r="BX33" s="186" t="s">
        <v>2822</v>
      </c>
      <c r="BY33" s="186" t="s">
        <v>878</v>
      </c>
      <c r="BZ33" s="186" t="s">
        <v>878</v>
      </c>
      <c r="CA33" s="186" t="s">
        <v>2822</v>
      </c>
      <c r="CB33" s="186" t="s">
        <v>878</v>
      </c>
      <c r="CC33" s="186" t="s">
        <v>878</v>
      </c>
      <c r="CD33" s="186" t="s">
        <v>2822</v>
      </c>
      <c r="CE33" s="186" t="s">
        <v>878</v>
      </c>
      <c r="CF33" s="186" t="s">
        <v>878</v>
      </c>
      <c r="CG33" s="186" t="s">
        <v>2822</v>
      </c>
      <c r="CH33" s="186" t="s">
        <v>878</v>
      </c>
      <c r="CI33" s="186" t="s">
        <v>878</v>
      </c>
      <c r="CJ33" s="186" t="s">
        <v>2822</v>
      </c>
      <c r="CK33" s="186" t="s">
        <v>878</v>
      </c>
      <c r="CL33" s="186" t="s">
        <v>878</v>
      </c>
      <c r="CM33" s="186" t="s">
        <v>2822</v>
      </c>
      <c r="CN33" s="186" t="s">
        <v>878</v>
      </c>
      <c r="CO33" s="186" t="s">
        <v>878</v>
      </c>
      <c r="CP33" s="186" t="s">
        <v>2822</v>
      </c>
      <c r="CQ33" s="186" t="s">
        <v>878</v>
      </c>
      <c r="CR33" s="186" t="s">
        <v>878</v>
      </c>
      <c r="CS33" s="186" t="s">
        <v>2822</v>
      </c>
      <c r="CT33" s="186" t="s">
        <v>878</v>
      </c>
      <c r="CU33" s="186" t="s">
        <v>878</v>
      </c>
      <c r="CV33" s="186" t="s">
        <v>2822</v>
      </c>
      <c r="CW33" s="186" t="s">
        <v>878</v>
      </c>
      <c r="CX33" s="186" t="s">
        <v>878</v>
      </c>
      <c r="CY33" s="186" t="s">
        <v>2822</v>
      </c>
      <c r="CZ33" s="186" t="s">
        <v>878</v>
      </c>
      <c r="DA33" s="186" t="s">
        <v>878</v>
      </c>
      <c r="DB33" s="186" t="s">
        <v>2822</v>
      </c>
      <c r="DC33" s="186" t="s">
        <v>878</v>
      </c>
      <c r="DD33" s="186" t="s">
        <v>878</v>
      </c>
      <c r="DE33" s="186" t="s">
        <v>2822</v>
      </c>
      <c r="DF33" s="186" t="s">
        <v>878</v>
      </c>
      <c r="DG33" s="186" t="s">
        <v>878</v>
      </c>
      <c r="DH33" s="186" t="s">
        <v>2822</v>
      </c>
      <c r="DI33" s="186" t="s">
        <v>878</v>
      </c>
      <c r="DJ33" s="186" t="s">
        <v>878</v>
      </c>
      <c r="DK33" s="186" t="s">
        <v>2822</v>
      </c>
      <c r="DL33" s="186" t="s">
        <v>878</v>
      </c>
      <c r="DM33" s="186" t="s">
        <v>878</v>
      </c>
      <c r="DN33" s="186" t="s">
        <v>2822</v>
      </c>
      <c r="DO33" s="186" t="s">
        <v>878</v>
      </c>
      <c r="DP33" s="186" t="s">
        <v>878</v>
      </c>
      <c r="DQ33" s="186" t="s">
        <v>2822</v>
      </c>
      <c r="DR33" s="186" t="s">
        <v>878</v>
      </c>
      <c r="DS33" s="186" t="s">
        <v>878</v>
      </c>
      <c r="DT33" s="186" t="s">
        <v>2822</v>
      </c>
      <c r="DU33" s="186" t="s">
        <v>878</v>
      </c>
      <c r="DV33" s="186" t="s">
        <v>878</v>
      </c>
      <c r="DW33" s="186" t="s">
        <v>2822</v>
      </c>
      <c r="DX33" s="186" t="s">
        <v>878</v>
      </c>
      <c r="DY33" s="186" t="s">
        <v>878</v>
      </c>
      <c r="DZ33" s="186" t="s">
        <v>2822</v>
      </c>
      <c r="EA33" s="186" t="s">
        <v>878</v>
      </c>
      <c r="EB33" s="186" t="s">
        <v>878</v>
      </c>
      <c r="EC33" s="186" t="s">
        <v>2822</v>
      </c>
      <c r="ED33" s="186" t="s">
        <v>878</v>
      </c>
      <c r="EE33" s="186" t="s">
        <v>878</v>
      </c>
      <c r="EF33" s="186" t="s">
        <v>2822</v>
      </c>
      <c r="EG33" s="186" t="s">
        <v>878</v>
      </c>
      <c r="EH33" s="186" t="s">
        <v>878</v>
      </c>
      <c r="EI33" s="186" t="s">
        <v>2822</v>
      </c>
      <c r="EJ33" s="186" t="s">
        <v>878</v>
      </c>
      <c r="EK33" s="186" t="s">
        <v>878</v>
      </c>
      <c r="EL33" s="186" t="s">
        <v>2822</v>
      </c>
      <c r="EM33" s="186" t="s">
        <v>878</v>
      </c>
      <c r="EN33" s="186" t="s">
        <v>878</v>
      </c>
      <c r="EO33" s="186" t="s">
        <v>2822</v>
      </c>
      <c r="EP33" s="186" t="s">
        <v>878</v>
      </c>
      <c r="EQ33" s="186" t="s">
        <v>878</v>
      </c>
      <c r="ER33" s="186" t="s">
        <v>2822</v>
      </c>
      <c r="ES33" s="186" t="s">
        <v>878</v>
      </c>
      <c r="ET33" s="186" t="s">
        <v>878</v>
      </c>
    </row>
    <row r="34" spans="1:150" x14ac:dyDescent="0.3">
      <c r="A34" s="1"/>
      <c r="B34" s="185" t="s">
        <v>2918</v>
      </c>
      <c r="C34" s="185" t="s">
        <v>116</v>
      </c>
      <c r="D34" s="185" t="s">
        <v>2912</v>
      </c>
      <c r="E34" s="185" t="s">
        <v>2919</v>
      </c>
      <c r="F34" s="185" t="s">
        <v>2920</v>
      </c>
      <c r="G34" s="186" t="s">
        <v>2822</v>
      </c>
      <c r="H34" s="186" t="s">
        <v>878</v>
      </c>
      <c r="I34" s="186" t="s">
        <v>878</v>
      </c>
      <c r="J34" s="186" t="s">
        <v>2822</v>
      </c>
      <c r="K34" s="186" t="s">
        <v>878</v>
      </c>
      <c r="L34" s="186" t="s">
        <v>878</v>
      </c>
      <c r="M34" s="186" t="s">
        <v>2822</v>
      </c>
      <c r="N34" s="186" t="s">
        <v>878</v>
      </c>
      <c r="O34" s="186" t="s">
        <v>878</v>
      </c>
      <c r="P34" s="186" t="s">
        <v>2822</v>
      </c>
      <c r="Q34" s="186" t="s">
        <v>878</v>
      </c>
      <c r="R34" s="186" t="s">
        <v>878</v>
      </c>
      <c r="S34" s="186" t="s">
        <v>2822</v>
      </c>
      <c r="T34" s="186" t="s">
        <v>878</v>
      </c>
      <c r="U34" s="186" t="s">
        <v>878</v>
      </c>
      <c r="V34" s="186" t="s">
        <v>2822</v>
      </c>
      <c r="W34" s="186" t="s">
        <v>878</v>
      </c>
      <c r="X34" s="186" t="s">
        <v>878</v>
      </c>
      <c r="Y34" s="186" t="s">
        <v>2822</v>
      </c>
      <c r="Z34" s="186" t="s">
        <v>878</v>
      </c>
      <c r="AA34" s="186" t="s">
        <v>878</v>
      </c>
      <c r="AB34" s="186" t="s">
        <v>2822</v>
      </c>
      <c r="AC34" s="186" t="s">
        <v>878</v>
      </c>
      <c r="AD34" s="186" t="s">
        <v>878</v>
      </c>
      <c r="AE34" s="186" t="s">
        <v>2822</v>
      </c>
      <c r="AF34" s="186" t="s">
        <v>878</v>
      </c>
      <c r="AG34" s="186" t="s">
        <v>878</v>
      </c>
      <c r="AH34" s="186" t="s">
        <v>2822</v>
      </c>
      <c r="AI34" s="186" t="s">
        <v>878</v>
      </c>
      <c r="AJ34" s="186" t="s">
        <v>878</v>
      </c>
      <c r="AK34" s="186" t="s">
        <v>2822</v>
      </c>
      <c r="AL34" s="186" t="s">
        <v>878</v>
      </c>
      <c r="AM34" s="186" t="s">
        <v>878</v>
      </c>
      <c r="AN34" s="186" t="s">
        <v>2822</v>
      </c>
      <c r="AO34" s="186" t="s">
        <v>878</v>
      </c>
      <c r="AP34" s="186" t="s">
        <v>878</v>
      </c>
      <c r="AQ34" s="186" t="s">
        <v>2822</v>
      </c>
      <c r="AR34" s="186" t="s">
        <v>878</v>
      </c>
      <c r="AS34" s="186" t="s">
        <v>878</v>
      </c>
      <c r="AT34" s="186" t="s">
        <v>2822</v>
      </c>
      <c r="AU34" s="186" t="s">
        <v>878</v>
      </c>
      <c r="AV34" s="186" t="s">
        <v>878</v>
      </c>
      <c r="AW34" s="186" t="s">
        <v>2822</v>
      </c>
      <c r="AX34" s="186" t="s">
        <v>878</v>
      </c>
      <c r="AY34" s="186" t="s">
        <v>878</v>
      </c>
      <c r="AZ34" s="186" t="s">
        <v>2822</v>
      </c>
      <c r="BA34" s="186" t="s">
        <v>878</v>
      </c>
      <c r="BB34" s="186" t="s">
        <v>878</v>
      </c>
      <c r="BC34" s="186" t="s">
        <v>2822</v>
      </c>
      <c r="BD34" s="186" t="s">
        <v>878</v>
      </c>
      <c r="BE34" s="186" t="s">
        <v>878</v>
      </c>
      <c r="BF34" s="186" t="s">
        <v>2822</v>
      </c>
      <c r="BG34" s="186" t="s">
        <v>878</v>
      </c>
      <c r="BH34" s="186" t="s">
        <v>878</v>
      </c>
      <c r="BI34" s="186" t="s">
        <v>2822</v>
      </c>
      <c r="BJ34" s="186" t="s">
        <v>878</v>
      </c>
      <c r="BK34" s="186" t="s">
        <v>878</v>
      </c>
      <c r="BL34" s="186" t="s">
        <v>2822</v>
      </c>
      <c r="BM34" s="186" t="s">
        <v>878</v>
      </c>
      <c r="BN34" s="186" t="s">
        <v>878</v>
      </c>
      <c r="BO34" s="186" t="s">
        <v>2822</v>
      </c>
      <c r="BP34" s="186" t="s">
        <v>878</v>
      </c>
      <c r="BQ34" s="186" t="s">
        <v>878</v>
      </c>
      <c r="BR34" s="186" t="s">
        <v>2822</v>
      </c>
      <c r="BS34" s="186" t="s">
        <v>878</v>
      </c>
      <c r="BT34" s="186" t="s">
        <v>878</v>
      </c>
      <c r="BU34" s="186" t="s">
        <v>2822</v>
      </c>
      <c r="BV34" s="186" t="s">
        <v>878</v>
      </c>
      <c r="BW34" s="186" t="s">
        <v>878</v>
      </c>
      <c r="BX34" s="186" t="s">
        <v>2822</v>
      </c>
      <c r="BY34" s="186" t="s">
        <v>878</v>
      </c>
      <c r="BZ34" s="186" t="s">
        <v>878</v>
      </c>
      <c r="CA34" s="186" t="s">
        <v>2822</v>
      </c>
      <c r="CB34" s="186" t="s">
        <v>878</v>
      </c>
      <c r="CC34" s="186" t="s">
        <v>878</v>
      </c>
      <c r="CD34" s="186" t="s">
        <v>2822</v>
      </c>
      <c r="CE34" s="186" t="s">
        <v>878</v>
      </c>
      <c r="CF34" s="186" t="s">
        <v>878</v>
      </c>
      <c r="CG34" s="186" t="s">
        <v>2822</v>
      </c>
      <c r="CH34" s="186" t="s">
        <v>878</v>
      </c>
      <c r="CI34" s="186" t="s">
        <v>878</v>
      </c>
      <c r="CJ34" s="186" t="s">
        <v>2822</v>
      </c>
      <c r="CK34" s="186" t="s">
        <v>878</v>
      </c>
      <c r="CL34" s="186" t="s">
        <v>878</v>
      </c>
      <c r="CM34" s="186" t="s">
        <v>2822</v>
      </c>
      <c r="CN34" s="186" t="s">
        <v>878</v>
      </c>
      <c r="CO34" s="186" t="s">
        <v>878</v>
      </c>
      <c r="CP34" s="186" t="s">
        <v>2822</v>
      </c>
      <c r="CQ34" s="186" t="s">
        <v>878</v>
      </c>
      <c r="CR34" s="186" t="s">
        <v>878</v>
      </c>
      <c r="CS34" s="186" t="s">
        <v>2822</v>
      </c>
      <c r="CT34" s="186" t="s">
        <v>878</v>
      </c>
      <c r="CU34" s="186" t="s">
        <v>878</v>
      </c>
      <c r="CV34" s="186" t="s">
        <v>2822</v>
      </c>
      <c r="CW34" s="186" t="s">
        <v>878</v>
      </c>
      <c r="CX34" s="186" t="s">
        <v>878</v>
      </c>
      <c r="CY34" s="186" t="s">
        <v>2822</v>
      </c>
      <c r="CZ34" s="186" t="s">
        <v>878</v>
      </c>
      <c r="DA34" s="186" t="s">
        <v>878</v>
      </c>
      <c r="DB34" s="186" t="s">
        <v>2822</v>
      </c>
      <c r="DC34" s="186" t="s">
        <v>878</v>
      </c>
      <c r="DD34" s="186" t="s">
        <v>878</v>
      </c>
      <c r="DE34" s="186" t="s">
        <v>2822</v>
      </c>
      <c r="DF34" s="186" t="s">
        <v>878</v>
      </c>
      <c r="DG34" s="186" t="s">
        <v>878</v>
      </c>
      <c r="DH34" s="186" t="s">
        <v>2822</v>
      </c>
      <c r="DI34" s="186" t="s">
        <v>878</v>
      </c>
      <c r="DJ34" s="186" t="s">
        <v>878</v>
      </c>
      <c r="DK34" s="186" t="s">
        <v>2822</v>
      </c>
      <c r="DL34" s="186" t="s">
        <v>878</v>
      </c>
      <c r="DM34" s="186" t="s">
        <v>878</v>
      </c>
      <c r="DN34" s="186" t="s">
        <v>2822</v>
      </c>
      <c r="DO34" s="186" t="s">
        <v>878</v>
      </c>
      <c r="DP34" s="186" t="s">
        <v>878</v>
      </c>
      <c r="DQ34" s="186" t="s">
        <v>2822</v>
      </c>
      <c r="DR34" s="186" t="s">
        <v>878</v>
      </c>
      <c r="DS34" s="186" t="s">
        <v>878</v>
      </c>
      <c r="DT34" s="186" t="s">
        <v>2822</v>
      </c>
      <c r="DU34" s="186" t="s">
        <v>878</v>
      </c>
      <c r="DV34" s="186" t="s">
        <v>878</v>
      </c>
      <c r="DW34" s="186" t="s">
        <v>2822</v>
      </c>
      <c r="DX34" s="186" t="s">
        <v>878</v>
      </c>
      <c r="DY34" s="186" t="s">
        <v>878</v>
      </c>
      <c r="DZ34" s="186" t="s">
        <v>2822</v>
      </c>
      <c r="EA34" s="186" t="s">
        <v>878</v>
      </c>
      <c r="EB34" s="186" t="s">
        <v>878</v>
      </c>
      <c r="EC34" s="186" t="s">
        <v>2822</v>
      </c>
      <c r="ED34" s="186" t="s">
        <v>878</v>
      </c>
      <c r="EE34" s="186" t="s">
        <v>878</v>
      </c>
      <c r="EF34" s="186" t="s">
        <v>2822</v>
      </c>
      <c r="EG34" s="186" t="s">
        <v>878</v>
      </c>
      <c r="EH34" s="186" t="s">
        <v>878</v>
      </c>
      <c r="EI34" s="186" t="s">
        <v>2822</v>
      </c>
      <c r="EJ34" s="186" t="s">
        <v>878</v>
      </c>
      <c r="EK34" s="186" t="s">
        <v>878</v>
      </c>
      <c r="EL34" s="186" t="s">
        <v>2822</v>
      </c>
      <c r="EM34" s="186" t="s">
        <v>878</v>
      </c>
      <c r="EN34" s="186" t="s">
        <v>878</v>
      </c>
      <c r="EO34" s="186" t="s">
        <v>2822</v>
      </c>
      <c r="EP34" s="186" t="s">
        <v>878</v>
      </c>
      <c r="EQ34" s="186" t="s">
        <v>878</v>
      </c>
      <c r="ER34" s="186" t="s">
        <v>2822</v>
      </c>
      <c r="ES34" s="186" t="s">
        <v>878</v>
      </c>
      <c r="ET34" s="186" t="s">
        <v>878</v>
      </c>
    </row>
    <row r="35" spans="1:150" x14ac:dyDescent="0.3">
      <c r="A35" s="1"/>
      <c r="B35" s="185" t="s">
        <v>2921</v>
      </c>
      <c r="C35" s="185" t="s">
        <v>116</v>
      </c>
      <c r="D35" s="185" t="s">
        <v>2912</v>
      </c>
      <c r="E35" s="185" t="s">
        <v>2922</v>
      </c>
      <c r="F35" s="185" t="s">
        <v>2923</v>
      </c>
      <c r="G35" s="186" t="s">
        <v>2822</v>
      </c>
      <c r="H35" s="186" t="s">
        <v>878</v>
      </c>
      <c r="I35" s="186" t="s">
        <v>878</v>
      </c>
      <c r="J35" s="186" t="s">
        <v>2822</v>
      </c>
      <c r="K35" s="186" t="s">
        <v>878</v>
      </c>
      <c r="L35" s="186" t="s">
        <v>878</v>
      </c>
      <c r="M35" s="186" t="s">
        <v>2822</v>
      </c>
      <c r="N35" s="186" t="s">
        <v>878</v>
      </c>
      <c r="O35" s="186" t="s">
        <v>878</v>
      </c>
      <c r="P35" s="186" t="s">
        <v>2822</v>
      </c>
      <c r="Q35" s="186" t="s">
        <v>878</v>
      </c>
      <c r="R35" s="186" t="s">
        <v>878</v>
      </c>
      <c r="S35" s="186" t="s">
        <v>2822</v>
      </c>
      <c r="T35" s="186" t="s">
        <v>878</v>
      </c>
      <c r="U35" s="186" t="s">
        <v>878</v>
      </c>
      <c r="V35" s="186" t="s">
        <v>2822</v>
      </c>
      <c r="W35" s="186" t="s">
        <v>878</v>
      </c>
      <c r="X35" s="186" t="s">
        <v>878</v>
      </c>
      <c r="Y35" s="186" t="s">
        <v>2822</v>
      </c>
      <c r="Z35" s="186" t="s">
        <v>878</v>
      </c>
      <c r="AA35" s="186" t="s">
        <v>878</v>
      </c>
      <c r="AB35" s="186" t="s">
        <v>2822</v>
      </c>
      <c r="AC35" s="186" t="s">
        <v>878</v>
      </c>
      <c r="AD35" s="186" t="s">
        <v>878</v>
      </c>
      <c r="AE35" s="186" t="s">
        <v>2822</v>
      </c>
      <c r="AF35" s="186" t="s">
        <v>878</v>
      </c>
      <c r="AG35" s="186" t="s">
        <v>878</v>
      </c>
      <c r="AH35" s="186" t="s">
        <v>2822</v>
      </c>
      <c r="AI35" s="186" t="s">
        <v>878</v>
      </c>
      <c r="AJ35" s="186" t="s">
        <v>878</v>
      </c>
      <c r="AK35" s="186" t="s">
        <v>2822</v>
      </c>
      <c r="AL35" s="186" t="s">
        <v>878</v>
      </c>
      <c r="AM35" s="186" t="s">
        <v>878</v>
      </c>
      <c r="AN35" s="186" t="s">
        <v>2822</v>
      </c>
      <c r="AO35" s="186" t="s">
        <v>878</v>
      </c>
      <c r="AP35" s="186" t="s">
        <v>878</v>
      </c>
      <c r="AQ35" s="186" t="s">
        <v>2822</v>
      </c>
      <c r="AR35" s="186" t="s">
        <v>878</v>
      </c>
      <c r="AS35" s="186" t="s">
        <v>878</v>
      </c>
      <c r="AT35" s="186" t="s">
        <v>2822</v>
      </c>
      <c r="AU35" s="186" t="s">
        <v>878</v>
      </c>
      <c r="AV35" s="186" t="s">
        <v>878</v>
      </c>
      <c r="AW35" s="186" t="s">
        <v>2822</v>
      </c>
      <c r="AX35" s="186" t="s">
        <v>878</v>
      </c>
      <c r="AY35" s="186" t="s">
        <v>878</v>
      </c>
      <c r="AZ35" s="186" t="s">
        <v>2822</v>
      </c>
      <c r="BA35" s="186" t="s">
        <v>878</v>
      </c>
      <c r="BB35" s="186" t="s">
        <v>878</v>
      </c>
      <c r="BC35" s="186" t="s">
        <v>2822</v>
      </c>
      <c r="BD35" s="186" t="s">
        <v>878</v>
      </c>
      <c r="BE35" s="186" t="s">
        <v>878</v>
      </c>
      <c r="BF35" s="186" t="s">
        <v>2822</v>
      </c>
      <c r="BG35" s="186" t="s">
        <v>878</v>
      </c>
      <c r="BH35" s="186" t="s">
        <v>878</v>
      </c>
      <c r="BI35" s="186" t="s">
        <v>2822</v>
      </c>
      <c r="BJ35" s="186" t="s">
        <v>878</v>
      </c>
      <c r="BK35" s="186" t="s">
        <v>878</v>
      </c>
      <c r="BL35" s="186" t="s">
        <v>2822</v>
      </c>
      <c r="BM35" s="186" t="s">
        <v>878</v>
      </c>
      <c r="BN35" s="186" t="s">
        <v>878</v>
      </c>
      <c r="BO35" s="186" t="s">
        <v>2822</v>
      </c>
      <c r="BP35" s="186" t="s">
        <v>878</v>
      </c>
      <c r="BQ35" s="186" t="s">
        <v>878</v>
      </c>
      <c r="BR35" s="186" t="s">
        <v>2822</v>
      </c>
      <c r="BS35" s="186" t="s">
        <v>878</v>
      </c>
      <c r="BT35" s="186" t="s">
        <v>878</v>
      </c>
      <c r="BU35" s="186" t="s">
        <v>2822</v>
      </c>
      <c r="BV35" s="186" t="s">
        <v>878</v>
      </c>
      <c r="BW35" s="186" t="s">
        <v>878</v>
      </c>
      <c r="BX35" s="186" t="s">
        <v>2822</v>
      </c>
      <c r="BY35" s="186" t="s">
        <v>878</v>
      </c>
      <c r="BZ35" s="186" t="s">
        <v>878</v>
      </c>
      <c r="CA35" s="186" t="s">
        <v>2822</v>
      </c>
      <c r="CB35" s="186" t="s">
        <v>878</v>
      </c>
      <c r="CC35" s="186" t="s">
        <v>878</v>
      </c>
      <c r="CD35" s="186" t="s">
        <v>2822</v>
      </c>
      <c r="CE35" s="186" t="s">
        <v>878</v>
      </c>
      <c r="CF35" s="186" t="s">
        <v>878</v>
      </c>
      <c r="CG35" s="186" t="s">
        <v>2822</v>
      </c>
      <c r="CH35" s="186" t="s">
        <v>878</v>
      </c>
      <c r="CI35" s="186" t="s">
        <v>878</v>
      </c>
      <c r="CJ35" s="186" t="s">
        <v>2822</v>
      </c>
      <c r="CK35" s="186" t="s">
        <v>878</v>
      </c>
      <c r="CL35" s="186" t="s">
        <v>878</v>
      </c>
      <c r="CM35" s="186" t="s">
        <v>2822</v>
      </c>
      <c r="CN35" s="186" t="s">
        <v>878</v>
      </c>
      <c r="CO35" s="186" t="s">
        <v>878</v>
      </c>
      <c r="CP35" s="186" t="s">
        <v>2822</v>
      </c>
      <c r="CQ35" s="186" t="s">
        <v>878</v>
      </c>
      <c r="CR35" s="186" t="s">
        <v>878</v>
      </c>
      <c r="CS35" s="186" t="s">
        <v>2822</v>
      </c>
      <c r="CT35" s="186" t="s">
        <v>878</v>
      </c>
      <c r="CU35" s="186" t="s">
        <v>878</v>
      </c>
      <c r="CV35" s="186" t="s">
        <v>2822</v>
      </c>
      <c r="CW35" s="186" t="s">
        <v>878</v>
      </c>
      <c r="CX35" s="186" t="s">
        <v>878</v>
      </c>
      <c r="CY35" s="186" t="s">
        <v>2822</v>
      </c>
      <c r="CZ35" s="186" t="s">
        <v>878</v>
      </c>
      <c r="DA35" s="186" t="s">
        <v>878</v>
      </c>
      <c r="DB35" s="186" t="s">
        <v>2822</v>
      </c>
      <c r="DC35" s="186" t="s">
        <v>878</v>
      </c>
      <c r="DD35" s="186" t="s">
        <v>878</v>
      </c>
      <c r="DE35" s="186" t="s">
        <v>2822</v>
      </c>
      <c r="DF35" s="186" t="s">
        <v>878</v>
      </c>
      <c r="DG35" s="186" t="s">
        <v>878</v>
      </c>
      <c r="DH35" s="186" t="s">
        <v>2822</v>
      </c>
      <c r="DI35" s="186" t="s">
        <v>878</v>
      </c>
      <c r="DJ35" s="186" t="s">
        <v>878</v>
      </c>
      <c r="DK35" s="186" t="s">
        <v>2822</v>
      </c>
      <c r="DL35" s="186" t="s">
        <v>878</v>
      </c>
      <c r="DM35" s="186" t="s">
        <v>878</v>
      </c>
      <c r="DN35" s="186" t="s">
        <v>2822</v>
      </c>
      <c r="DO35" s="186" t="s">
        <v>878</v>
      </c>
      <c r="DP35" s="186" t="s">
        <v>878</v>
      </c>
      <c r="DQ35" s="186" t="s">
        <v>2822</v>
      </c>
      <c r="DR35" s="186" t="s">
        <v>878</v>
      </c>
      <c r="DS35" s="186" t="s">
        <v>878</v>
      </c>
      <c r="DT35" s="186" t="s">
        <v>2822</v>
      </c>
      <c r="DU35" s="186" t="s">
        <v>878</v>
      </c>
      <c r="DV35" s="186" t="s">
        <v>878</v>
      </c>
      <c r="DW35" s="186" t="s">
        <v>2822</v>
      </c>
      <c r="DX35" s="186" t="s">
        <v>878</v>
      </c>
      <c r="DY35" s="186" t="s">
        <v>878</v>
      </c>
      <c r="DZ35" s="186" t="s">
        <v>2822</v>
      </c>
      <c r="EA35" s="186" t="s">
        <v>878</v>
      </c>
      <c r="EB35" s="186" t="s">
        <v>878</v>
      </c>
      <c r="EC35" s="186" t="s">
        <v>2822</v>
      </c>
      <c r="ED35" s="186" t="s">
        <v>878</v>
      </c>
      <c r="EE35" s="186" t="s">
        <v>878</v>
      </c>
      <c r="EF35" s="186" t="s">
        <v>2822</v>
      </c>
      <c r="EG35" s="186" t="s">
        <v>878</v>
      </c>
      <c r="EH35" s="186" t="s">
        <v>878</v>
      </c>
      <c r="EI35" s="186" t="s">
        <v>2822</v>
      </c>
      <c r="EJ35" s="186" t="s">
        <v>878</v>
      </c>
      <c r="EK35" s="186" t="s">
        <v>878</v>
      </c>
      <c r="EL35" s="186" t="s">
        <v>2822</v>
      </c>
      <c r="EM35" s="186" t="s">
        <v>878</v>
      </c>
      <c r="EN35" s="186" t="s">
        <v>878</v>
      </c>
      <c r="EO35" s="186" t="s">
        <v>2822</v>
      </c>
      <c r="EP35" s="186" t="s">
        <v>878</v>
      </c>
      <c r="EQ35" s="186" t="s">
        <v>878</v>
      </c>
      <c r="ER35" s="186" t="s">
        <v>2822</v>
      </c>
      <c r="ES35" s="186" t="s">
        <v>878</v>
      </c>
      <c r="ET35" s="186" t="s">
        <v>878</v>
      </c>
    </row>
    <row r="36" spans="1:150" x14ac:dyDescent="0.3">
      <c r="A36" s="1"/>
      <c r="B36" s="185" t="s">
        <v>2924</v>
      </c>
      <c r="C36" s="185" t="s">
        <v>116</v>
      </c>
      <c r="D36" s="185" t="s">
        <v>2912</v>
      </c>
      <c r="E36" s="185" t="s">
        <v>2925</v>
      </c>
      <c r="F36" s="185" t="s">
        <v>2926</v>
      </c>
      <c r="G36" s="186" t="s">
        <v>2822</v>
      </c>
      <c r="H36" s="186" t="s">
        <v>878</v>
      </c>
      <c r="I36" s="186" t="s">
        <v>878</v>
      </c>
      <c r="J36" s="186" t="s">
        <v>2822</v>
      </c>
      <c r="K36" s="186" t="s">
        <v>878</v>
      </c>
      <c r="L36" s="186" t="s">
        <v>878</v>
      </c>
      <c r="M36" s="186" t="s">
        <v>2822</v>
      </c>
      <c r="N36" s="186" t="s">
        <v>878</v>
      </c>
      <c r="O36" s="186" t="s">
        <v>878</v>
      </c>
      <c r="P36" s="186" t="s">
        <v>2822</v>
      </c>
      <c r="Q36" s="186" t="s">
        <v>878</v>
      </c>
      <c r="R36" s="186" t="s">
        <v>878</v>
      </c>
      <c r="S36" s="186" t="s">
        <v>2822</v>
      </c>
      <c r="T36" s="186" t="s">
        <v>878</v>
      </c>
      <c r="U36" s="186" t="s">
        <v>878</v>
      </c>
      <c r="V36" s="186" t="s">
        <v>2822</v>
      </c>
      <c r="W36" s="186" t="s">
        <v>878</v>
      </c>
      <c r="X36" s="186" t="s">
        <v>878</v>
      </c>
      <c r="Y36" s="186" t="s">
        <v>2822</v>
      </c>
      <c r="Z36" s="186" t="s">
        <v>878</v>
      </c>
      <c r="AA36" s="186" t="s">
        <v>878</v>
      </c>
      <c r="AB36" s="186" t="s">
        <v>2822</v>
      </c>
      <c r="AC36" s="186" t="s">
        <v>878</v>
      </c>
      <c r="AD36" s="186" t="s">
        <v>878</v>
      </c>
      <c r="AE36" s="186" t="s">
        <v>2822</v>
      </c>
      <c r="AF36" s="186" t="s">
        <v>878</v>
      </c>
      <c r="AG36" s="186" t="s">
        <v>878</v>
      </c>
      <c r="AH36" s="186" t="s">
        <v>2822</v>
      </c>
      <c r="AI36" s="186" t="s">
        <v>878</v>
      </c>
      <c r="AJ36" s="186" t="s">
        <v>878</v>
      </c>
      <c r="AK36" s="186" t="s">
        <v>2822</v>
      </c>
      <c r="AL36" s="186" t="s">
        <v>878</v>
      </c>
      <c r="AM36" s="186" t="s">
        <v>878</v>
      </c>
      <c r="AN36" s="186" t="s">
        <v>2822</v>
      </c>
      <c r="AO36" s="186" t="s">
        <v>878</v>
      </c>
      <c r="AP36" s="186" t="s">
        <v>878</v>
      </c>
      <c r="AQ36" s="186" t="s">
        <v>2822</v>
      </c>
      <c r="AR36" s="186" t="s">
        <v>878</v>
      </c>
      <c r="AS36" s="186" t="s">
        <v>878</v>
      </c>
      <c r="AT36" s="186" t="s">
        <v>2822</v>
      </c>
      <c r="AU36" s="186" t="s">
        <v>878</v>
      </c>
      <c r="AV36" s="186" t="s">
        <v>878</v>
      </c>
      <c r="AW36" s="186" t="s">
        <v>2822</v>
      </c>
      <c r="AX36" s="186" t="s">
        <v>878</v>
      </c>
      <c r="AY36" s="186" t="s">
        <v>878</v>
      </c>
      <c r="AZ36" s="186" t="s">
        <v>2822</v>
      </c>
      <c r="BA36" s="186" t="s">
        <v>878</v>
      </c>
      <c r="BB36" s="186" t="s">
        <v>878</v>
      </c>
      <c r="BC36" s="186" t="s">
        <v>2822</v>
      </c>
      <c r="BD36" s="186" t="s">
        <v>878</v>
      </c>
      <c r="BE36" s="186" t="s">
        <v>878</v>
      </c>
      <c r="BF36" s="186" t="s">
        <v>2822</v>
      </c>
      <c r="BG36" s="186" t="s">
        <v>878</v>
      </c>
      <c r="BH36" s="186" t="s">
        <v>878</v>
      </c>
      <c r="BI36" s="186" t="s">
        <v>2822</v>
      </c>
      <c r="BJ36" s="186" t="s">
        <v>878</v>
      </c>
      <c r="BK36" s="186" t="s">
        <v>878</v>
      </c>
      <c r="BL36" s="186" t="s">
        <v>2822</v>
      </c>
      <c r="BM36" s="186" t="s">
        <v>878</v>
      </c>
      <c r="BN36" s="186" t="s">
        <v>878</v>
      </c>
      <c r="BO36" s="186" t="s">
        <v>2822</v>
      </c>
      <c r="BP36" s="186" t="s">
        <v>878</v>
      </c>
      <c r="BQ36" s="186" t="s">
        <v>878</v>
      </c>
      <c r="BR36" s="186" t="s">
        <v>2822</v>
      </c>
      <c r="BS36" s="186" t="s">
        <v>878</v>
      </c>
      <c r="BT36" s="186" t="s">
        <v>878</v>
      </c>
      <c r="BU36" s="186" t="s">
        <v>2822</v>
      </c>
      <c r="BV36" s="186" t="s">
        <v>878</v>
      </c>
      <c r="BW36" s="186" t="s">
        <v>878</v>
      </c>
      <c r="BX36" s="186" t="s">
        <v>2822</v>
      </c>
      <c r="BY36" s="186" t="s">
        <v>878</v>
      </c>
      <c r="BZ36" s="186" t="s">
        <v>878</v>
      </c>
      <c r="CA36" s="186" t="s">
        <v>2822</v>
      </c>
      <c r="CB36" s="186" t="s">
        <v>878</v>
      </c>
      <c r="CC36" s="186" t="s">
        <v>878</v>
      </c>
      <c r="CD36" s="186" t="s">
        <v>2822</v>
      </c>
      <c r="CE36" s="186" t="s">
        <v>878</v>
      </c>
      <c r="CF36" s="186" t="s">
        <v>878</v>
      </c>
      <c r="CG36" s="186" t="s">
        <v>2822</v>
      </c>
      <c r="CH36" s="186" t="s">
        <v>878</v>
      </c>
      <c r="CI36" s="186" t="s">
        <v>878</v>
      </c>
      <c r="CJ36" s="186" t="s">
        <v>2822</v>
      </c>
      <c r="CK36" s="186" t="s">
        <v>878</v>
      </c>
      <c r="CL36" s="186" t="s">
        <v>878</v>
      </c>
      <c r="CM36" s="186" t="s">
        <v>2822</v>
      </c>
      <c r="CN36" s="186" t="s">
        <v>878</v>
      </c>
      <c r="CO36" s="186" t="s">
        <v>878</v>
      </c>
      <c r="CP36" s="186" t="s">
        <v>2822</v>
      </c>
      <c r="CQ36" s="186" t="s">
        <v>878</v>
      </c>
      <c r="CR36" s="186" t="s">
        <v>878</v>
      </c>
      <c r="CS36" s="186" t="s">
        <v>2822</v>
      </c>
      <c r="CT36" s="186" t="s">
        <v>878</v>
      </c>
      <c r="CU36" s="186" t="s">
        <v>878</v>
      </c>
      <c r="CV36" s="186" t="s">
        <v>2822</v>
      </c>
      <c r="CW36" s="186" t="s">
        <v>878</v>
      </c>
      <c r="CX36" s="186" t="s">
        <v>878</v>
      </c>
      <c r="CY36" s="186" t="s">
        <v>2822</v>
      </c>
      <c r="CZ36" s="186" t="s">
        <v>878</v>
      </c>
      <c r="DA36" s="186" t="s">
        <v>878</v>
      </c>
      <c r="DB36" s="186" t="s">
        <v>2822</v>
      </c>
      <c r="DC36" s="186" t="s">
        <v>878</v>
      </c>
      <c r="DD36" s="186" t="s">
        <v>878</v>
      </c>
      <c r="DE36" s="186" t="s">
        <v>2822</v>
      </c>
      <c r="DF36" s="186" t="s">
        <v>878</v>
      </c>
      <c r="DG36" s="186" t="s">
        <v>878</v>
      </c>
      <c r="DH36" s="186" t="s">
        <v>2822</v>
      </c>
      <c r="DI36" s="186" t="s">
        <v>878</v>
      </c>
      <c r="DJ36" s="186" t="s">
        <v>878</v>
      </c>
      <c r="DK36" s="186" t="s">
        <v>2822</v>
      </c>
      <c r="DL36" s="186" t="s">
        <v>878</v>
      </c>
      <c r="DM36" s="186" t="s">
        <v>878</v>
      </c>
      <c r="DN36" s="186" t="s">
        <v>2822</v>
      </c>
      <c r="DO36" s="186" t="s">
        <v>878</v>
      </c>
      <c r="DP36" s="186" t="s">
        <v>878</v>
      </c>
      <c r="DQ36" s="186" t="s">
        <v>2822</v>
      </c>
      <c r="DR36" s="186" t="s">
        <v>878</v>
      </c>
      <c r="DS36" s="186" t="s">
        <v>878</v>
      </c>
      <c r="DT36" s="186" t="s">
        <v>2822</v>
      </c>
      <c r="DU36" s="186" t="s">
        <v>878</v>
      </c>
      <c r="DV36" s="186" t="s">
        <v>878</v>
      </c>
      <c r="DW36" s="186" t="s">
        <v>2822</v>
      </c>
      <c r="DX36" s="186" t="s">
        <v>878</v>
      </c>
      <c r="DY36" s="186" t="s">
        <v>878</v>
      </c>
      <c r="DZ36" s="186" t="s">
        <v>2822</v>
      </c>
      <c r="EA36" s="186" t="s">
        <v>878</v>
      </c>
      <c r="EB36" s="186" t="s">
        <v>878</v>
      </c>
      <c r="EC36" s="186" t="s">
        <v>2822</v>
      </c>
      <c r="ED36" s="186" t="s">
        <v>878</v>
      </c>
      <c r="EE36" s="186" t="s">
        <v>878</v>
      </c>
      <c r="EF36" s="186" t="s">
        <v>2822</v>
      </c>
      <c r="EG36" s="186" t="s">
        <v>878</v>
      </c>
      <c r="EH36" s="186" t="s">
        <v>878</v>
      </c>
      <c r="EI36" s="186" t="s">
        <v>2822</v>
      </c>
      <c r="EJ36" s="186" t="s">
        <v>878</v>
      </c>
      <c r="EK36" s="186" t="s">
        <v>878</v>
      </c>
      <c r="EL36" s="186" t="s">
        <v>2822</v>
      </c>
      <c r="EM36" s="186" t="s">
        <v>878</v>
      </c>
      <c r="EN36" s="186" t="s">
        <v>878</v>
      </c>
      <c r="EO36" s="186" t="s">
        <v>2822</v>
      </c>
      <c r="EP36" s="186" t="s">
        <v>878</v>
      </c>
      <c r="EQ36" s="186" t="s">
        <v>878</v>
      </c>
      <c r="ER36" s="186" t="s">
        <v>2822</v>
      </c>
      <c r="ES36" s="186" t="s">
        <v>878</v>
      </c>
      <c r="ET36" s="186" t="s">
        <v>878</v>
      </c>
    </row>
    <row r="37" spans="1:150" x14ac:dyDescent="0.3">
      <c r="A37" s="1"/>
      <c r="B37" s="185" t="s">
        <v>2927</v>
      </c>
      <c r="C37" s="185" t="s">
        <v>116</v>
      </c>
      <c r="D37" s="185" t="s">
        <v>2912</v>
      </c>
      <c r="E37" s="185" t="s">
        <v>2928</v>
      </c>
      <c r="F37" s="185" t="s">
        <v>2929</v>
      </c>
      <c r="G37" s="186" t="s">
        <v>2822</v>
      </c>
      <c r="H37" s="186" t="s">
        <v>878</v>
      </c>
      <c r="I37" s="186" t="s">
        <v>878</v>
      </c>
      <c r="J37" s="186" t="s">
        <v>2822</v>
      </c>
      <c r="K37" s="186" t="s">
        <v>878</v>
      </c>
      <c r="L37" s="186" t="s">
        <v>878</v>
      </c>
      <c r="M37" s="186" t="s">
        <v>2822</v>
      </c>
      <c r="N37" s="186" t="s">
        <v>878</v>
      </c>
      <c r="O37" s="186" t="s">
        <v>878</v>
      </c>
      <c r="P37" s="186" t="s">
        <v>2822</v>
      </c>
      <c r="Q37" s="186" t="s">
        <v>878</v>
      </c>
      <c r="R37" s="186" t="s">
        <v>878</v>
      </c>
      <c r="S37" s="186" t="s">
        <v>2822</v>
      </c>
      <c r="T37" s="186" t="s">
        <v>878</v>
      </c>
      <c r="U37" s="186" t="s">
        <v>878</v>
      </c>
      <c r="V37" s="186" t="s">
        <v>2822</v>
      </c>
      <c r="W37" s="186" t="s">
        <v>878</v>
      </c>
      <c r="X37" s="186" t="s">
        <v>878</v>
      </c>
      <c r="Y37" s="186" t="s">
        <v>2822</v>
      </c>
      <c r="Z37" s="186" t="s">
        <v>878</v>
      </c>
      <c r="AA37" s="186" t="s">
        <v>878</v>
      </c>
      <c r="AB37" s="186" t="s">
        <v>2822</v>
      </c>
      <c r="AC37" s="186" t="s">
        <v>878</v>
      </c>
      <c r="AD37" s="186" t="s">
        <v>878</v>
      </c>
      <c r="AE37" s="186" t="s">
        <v>2822</v>
      </c>
      <c r="AF37" s="186" t="s">
        <v>878</v>
      </c>
      <c r="AG37" s="186" t="s">
        <v>878</v>
      </c>
      <c r="AH37" s="186" t="s">
        <v>2822</v>
      </c>
      <c r="AI37" s="186" t="s">
        <v>878</v>
      </c>
      <c r="AJ37" s="186" t="s">
        <v>878</v>
      </c>
      <c r="AK37" s="186" t="s">
        <v>2822</v>
      </c>
      <c r="AL37" s="186" t="s">
        <v>878</v>
      </c>
      <c r="AM37" s="186" t="s">
        <v>878</v>
      </c>
      <c r="AN37" s="186" t="s">
        <v>2822</v>
      </c>
      <c r="AO37" s="186" t="s">
        <v>878</v>
      </c>
      <c r="AP37" s="186" t="s">
        <v>878</v>
      </c>
      <c r="AQ37" s="186" t="s">
        <v>2822</v>
      </c>
      <c r="AR37" s="186" t="s">
        <v>878</v>
      </c>
      <c r="AS37" s="186" t="s">
        <v>878</v>
      </c>
      <c r="AT37" s="186" t="s">
        <v>2822</v>
      </c>
      <c r="AU37" s="186" t="s">
        <v>878</v>
      </c>
      <c r="AV37" s="186" t="s">
        <v>878</v>
      </c>
      <c r="AW37" s="186" t="s">
        <v>2822</v>
      </c>
      <c r="AX37" s="186" t="s">
        <v>878</v>
      </c>
      <c r="AY37" s="186" t="s">
        <v>878</v>
      </c>
      <c r="AZ37" s="186" t="s">
        <v>2822</v>
      </c>
      <c r="BA37" s="186" t="s">
        <v>878</v>
      </c>
      <c r="BB37" s="186" t="s">
        <v>878</v>
      </c>
      <c r="BC37" s="186" t="s">
        <v>2822</v>
      </c>
      <c r="BD37" s="186" t="s">
        <v>878</v>
      </c>
      <c r="BE37" s="186" t="s">
        <v>878</v>
      </c>
      <c r="BF37" s="186" t="s">
        <v>2822</v>
      </c>
      <c r="BG37" s="186" t="s">
        <v>878</v>
      </c>
      <c r="BH37" s="186" t="s">
        <v>878</v>
      </c>
      <c r="BI37" s="186" t="s">
        <v>2822</v>
      </c>
      <c r="BJ37" s="186" t="s">
        <v>878</v>
      </c>
      <c r="BK37" s="186" t="s">
        <v>878</v>
      </c>
      <c r="BL37" s="186" t="s">
        <v>2822</v>
      </c>
      <c r="BM37" s="186" t="s">
        <v>878</v>
      </c>
      <c r="BN37" s="186" t="s">
        <v>878</v>
      </c>
      <c r="BO37" s="186" t="s">
        <v>2822</v>
      </c>
      <c r="BP37" s="186" t="s">
        <v>878</v>
      </c>
      <c r="BQ37" s="186" t="s">
        <v>878</v>
      </c>
      <c r="BR37" s="186" t="s">
        <v>2822</v>
      </c>
      <c r="BS37" s="186" t="s">
        <v>878</v>
      </c>
      <c r="BT37" s="186" t="s">
        <v>878</v>
      </c>
      <c r="BU37" s="186" t="s">
        <v>2822</v>
      </c>
      <c r="BV37" s="186" t="s">
        <v>878</v>
      </c>
      <c r="BW37" s="186" t="s">
        <v>878</v>
      </c>
      <c r="BX37" s="186" t="s">
        <v>2822</v>
      </c>
      <c r="BY37" s="186" t="s">
        <v>878</v>
      </c>
      <c r="BZ37" s="186" t="s">
        <v>878</v>
      </c>
      <c r="CA37" s="186" t="s">
        <v>2822</v>
      </c>
      <c r="CB37" s="186" t="s">
        <v>878</v>
      </c>
      <c r="CC37" s="186" t="s">
        <v>878</v>
      </c>
      <c r="CD37" s="186" t="s">
        <v>2822</v>
      </c>
      <c r="CE37" s="186" t="s">
        <v>878</v>
      </c>
      <c r="CF37" s="186" t="s">
        <v>878</v>
      </c>
      <c r="CG37" s="186" t="s">
        <v>2822</v>
      </c>
      <c r="CH37" s="186" t="s">
        <v>878</v>
      </c>
      <c r="CI37" s="186" t="s">
        <v>878</v>
      </c>
      <c r="CJ37" s="186" t="s">
        <v>2822</v>
      </c>
      <c r="CK37" s="186" t="s">
        <v>878</v>
      </c>
      <c r="CL37" s="186" t="s">
        <v>878</v>
      </c>
      <c r="CM37" s="186" t="s">
        <v>2822</v>
      </c>
      <c r="CN37" s="186" t="s">
        <v>878</v>
      </c>
      <c r="CO37" s="186" t="s">
        <v>878</v>
      </c>
      <c r="CP37" s="186" t="s">
        <v>2822</v>
      </c>
      <c r="CQ37" s="186" t="s">
        <v>878</v>
      </c>
      <c r="CR37" s="186" t="s">
        <v>878</v>
      </c>
      <c r="CS37" s="186" t="s">
        <v>2822</v>
      </c>
      <c r="CT37" s="186" t="s">
        <v>878</v>
      </c>
      <c r="CU37" s="186" t="s">
        <v>878</v>
      </c>
      <c r="CV37" s="186" t="s">
        <v>2822</v>
      </c>
      <c r="CW37" s="186" t="s">
        <v>878</v>
      </c>
      <c r="CX37" s="186" t="s">
        <v>878</v>
      </c>
      <c r="CY37" s="186" t="s">
        <v>2822</v>
      </c>
      <c r="CZ37" s="186" t="s">
        <v>878</v>
      </c>
      <c r="DA37" s="186" t="s">
        <v>878</v>
      </c>
      <c r="DB37" s="186" t="s">
        <v>2822</v>
      </c>
      <c r="DC37" s="186" t="s">
        <v>878</v>
      </c>
      <c r="DD37" s="186" t="s">
        <v>878</v>
      </c>
      <c r="DE37" s="186" t="s">
        <v>2822</v>
      </c>
      <c r="DF37" s="186" t="s">
        <v>878</v>
      </c>
      <c r="DG37" s="186" t="s">
        <v>878</v>
      </c>
      <c r="DH37" s="186" t="s">
        <v>2822</v>
      </c>
      <c r="DI37" s="186" t="s">
        <v>878</v>
      </c>
      <c r="DJ37" s="186" t="s">
        <v>878</v>
      </c>
      <c r="DK37" s="186" t="s">
        <v>2822</v>
      </c>
      <c r="DL37" s="186" t="s">
        <v>878</v>
      </c>
      <c r="DM37" s="186" t="s">
        <v>878</v>
      </c>
      <c r="DN37" s="186" t="s">
        <v>2822</v>
      </c>
      <c r="DO37" s="186" t="s">
        <v>878</v>
      </c>
      <c r="DP37" s="186" t="s">
        <v>878</v>
      </c>
      <c r="DQ37" s="186" t="s">
        <v>2822</v>
      </c>
      <c r="DR37" s="186" t="s">
        <v>878</v>
      </c>
      <c r="DS37" s="186" t="s">
        <v>878</v>
      </c>
      <c r="DT37" s="186" t="s">
        <v>2822</v>
      </c>
      <c r="DU37" s="186" t="s">
        <v>878</v>
      </c>
      <c r="DV37" s="186" t="s">
        <v>878</v>
      </c>
      <c r="DW37" s="186" t="s">
        <v>2822</v>
      </c>
      <c r="DX37" s="186" t="s">
        <v>878</v>
      </c>
      <c r="DY37" s="186" t="s">
        <v>878</v>
      </c>
      <c r="DZ37" s="186" t="s">
        <v>2822</v>
      </c>
      <c r="EA37" s="186" t="s">
        <v>878</v>
      </c>
      <c r="EB37" s="186" t="s">
        <v>878</v>
      </c>
      <c r="EC37" s="186" t="s">
        <v>2822</v>
      </c>
      <c r="ED37" s="186" t="s">
        <v>878</v>
      </c>
      <c r="EE37" s="186" t="s">
        <v>878</v>
      </c>
      <c r="EF37" s="186" t="s">
        <v>2822</v>
      </c>
      <c r="EG37" s="186" t="s">
        <v>878</v>
      </c>
      <c r="EH37" s="186" t="s">
        <v>878</v>
      </c>
      <c r="EI37" s="186" t="s">
        <v>2822</v>
      </c>
      <c r="EJ37" s="186" t="s">
        <v>878</v>
      </c>
      <c r="EK37" s="186" t="s">
        <v>878</v>
      </c>
      <c r="EL37" s="186" t="s">
        <v>2822</v>
      </c>
      <c r="EM37" s="186" t="s">
        <v>878</v>
      </c>
      <c r="EN37" s="186" t="s">
        <v>878</v>
      </c>
      <c r="EO37" s="186" t="s">
        <v>2822</v>
      </c>
      <c r="EP37" s="186" t="s">
        <v>878</v>
      </c>
      <c r="EQ37" s="186" t="s">
        <v>878</v>
      </c>
      <c r="ER37" s="186" t="s">
        <v>2822</v>
      </c>
      <c r="ES37" s="186" t="s">
        <v>878</v>
      </c>
      <c r="ET37" s="186" t="s">
        <v>878</v>
      </c>
    </row>
    <row r="38" spans="1:150" x14ac:dyDescent="0.3">
      <c r="A38" s="1"/>
      <c r="B38" s="185" t="s">
        <v>2930</v>
      </c>
      <c r="C38" s="185" t="s">
        <v>116</v>
      </c>
      <c r="D38" s="185" t="s">
        <v>2912</v>
      </c>
      <c r="E38" s="185" t="s">
        <v>2931</v>
      </c>
      <c r="F38" s="185" t="s">
        <v>2932</v>
      </c>
      <c r="G38" s="186" t="s">
        <v>2822</v>
      </c>
      <c r="H38" s="186" t="s">
        <v>878</v>
      </c>
      <c r="I38" s="186" t="s">
        <v>878</v>
      </c>
      <c r="J38" s="186" t="s">
        <v>2822</v>
      </c>
      <c r="K38" s="186" t="s">
        <v>878</v>
      </c>
      <c r="L38" s="186" t="s">
        <v>878</v>
      </c>
      <c r="M38" s="186" t="s">
        <v>2822</v>
      </c>
      <c r="N38" s="186" t="s">
        <v>878</v>
      </c>
      <c r="O38" s="186" t="s">
        <v>878</v>
      </c>
      <c r="P38" s="186" t="s">
        <v>2822</v>
      </c>
      <c r="Q38" s="186" t="s">
        <v>878</v>
      </c>
      <c r="R38" s="186" t="s">
        <v>878</v>
      </c>
      <c r="S38" s="186" t="s">
        <v>2822</v>
      </c>
      <c r="T38" s="186" t="s">
        <v>878</v>
      </c>
      <c r="U38" s="186" t="s">
        <v>878</v>
      </c>
      <c r="V38" s="186" t="s">
        <v>2822</v>
      </c>
      <c r="W38" s="186" t="s">
        <v>878</v>
      </c>
      <c r="X38" s="186" t="s">
        <v>878</v>
      </c>
      <c r="Y38" s="186" t="s">
        <v>2822</v>
      </c>
      <c r="Z38" s="186" t="s">
        <v>878</v>
      </c>
      <c r="AA38" s="186" t="s">
        <v>878</v>
      </c>
      <c r="AB38" s="186" t="s">
        <v>2822</v>
      </c>
      <c r="AC38" s="186" t="s">
        <v>878</v>
      </c>
      <c r="AD38" s="186" t="s">
        <v>878</v>
      </c>
      <c r="AE38" s="186" t="s">
        <v>2822</v>
      </c>
      <c r="AF38" s="186" t="s">
        <v>878</v>
      </c>
      <c r="AG38" s="186" t="s">
        <v>878</v>
      </c>
      <c r="AH38" s="186" t="s">
        <v>2822</v>
      </c>
      <c r="AI38" s="186" t="s">
        <v>878</v>
      </c>
      <c r="AJ38" s="186" t="s">
        <v>878</v>
      </c>
      <c r="AK38" s="186" t="s">
        <v>2822</v>
      </c>
      <c r="AL38" s="186" t="s">
        <v>878</v>
      </c>
      <c r="AM38" s="186" t="s">
        <v>878</v>
      </c>
      <c r="AN38" s="186" t="s">
        <v>2822</v>
      </c>
      <c r="AO38" s="186" t="s">
        <v>878</v>
      </c>
      <c r="AP38" s="186" t="s">
        <v>878</v>
      </c>
      <c r="AQ38" s="186" t="s">
        <v>2822</v>
      </c>
      <c r="AR38" s="186" t="s">
        <v>878</v>
      </c>
      <c r="AS38" s="186" t="s">
        <v>878</v>
      </c>
      <c r="AT38" s="186" t="s">
        <v>2822</v>
      </c>
      <c r="AU38" s="186" t="s">
        <v>878</v>
      </c>
      <c r="AV38" s="186" t="s">
        <v>878</v>
      </c>
      <c r="AW38" s="186" t="s">
        <v>2822</v>
      </c>
      <c r="AX38" s="186" t="s">
        <v>878</v>
      </c>
      <c r="AY38" s="186" t="s">
        <v>878</v>
      </c>
      <c r="AZ38" s="186" t="s">
        <v>2822</v>
      </c>
      <c r="BA38" s="186" t="s">
        <v>878</v>
      </c>
      <c r="BB38" s="186" t="s">
        <v>878</v>
      </c>
      <c r="BC38" s="186" t="s">
        <v>2822</v>
      </c>
      <c r="BD38" s="186" t="s">
        <v>878</v>
      </c>
      <c r="BE38" s="186" t="s">
        <v>878</v>
      </c>
      <c r="BF38" s="186" t="s">
        <v>2822</v>
      </c>
      <c r="BG38" s="186" t="s">
        <v>878</v>
      </c>
      <c r="BH38" s="186" t="s">
        <v>878</v>
      </c>
      <c r="BI38" s="186" t="s">
        <v>2822</v>
      </c>
      <c r="BJ38" s="186" t="s">
        <v>878</v>
      </c>
      <c r="BK38" s="186" t="s">
        <v>878</v>
      </c>
      <c r="BL38" s="186" t="s">
        <v>2822</v>
      </c>
      <c r="BM38" s="186" t="s">
        <v>878</v>
      </c>
      <c r="BN38" s="186" t="s">
        <v>878</v>
      </c>
      <c r="BO38" s="186" t="s">
        <v>2822</v>
      </c>
      <c r="BP38" s="186" t="s">
        <v>878</v>
      </c>
      <c r="BQ38" s="186" t="s">
        <v>878</v>
      </c>
      <c r="BR38" s="186" t="s">
        <v>2822</v>
      </c>
      <c r="BS38" s="186" t="s">
        <v>878</v>
      </c>
      <c r="BT38" s="186" t="s">
        <v>878</v>
      </c>
      <c r="BU38" s="186" t="s">
        <v>2822</v>
      </c>
      <c r="BV38" s="186" t="s">
        <v>878</v>
      </c>
      <c r="BW38" s="186" t="s">
        <v>878</v>
      </c>
      <c r="BX38" s="186" t="s">
        <v>2822</v>
      </c>
      <c r="BY38" s="186" t="s">
        <v>878</v>
      </c>
      <c r="BZ38" s="186" t="s">
        <v>878</v>
      </c>
      <c r="CA38" s="186" t="s">
        <v>2822</v>
      </c>
      <c r="CB38" s="186" t="s">
        <v>878</v>
      </c>
      <c r="CC38" s="186" t="s">
        <v>878</v>
      </c>
      <c r="CD38" s="186" t="s">
        <v>2822</v>
      </c>
      <c r="CE38" s="186" t="s">
        <v>878</v>
      </c>
      <c r="CF38" s="186" t="s">
        <v>878</v>
      </c>
      <c r="CG38" s="186" t="s">
        <v>2822</v>
      </c>
      <c r="CH38" s="186" t="s">
        <v>878</v>
      </c>
      <c r="CI38" s="186" t="s">
        <v>878</v>
      </c>
      <c r="CJ38" s="186" t="s">
        <v>2822</v>
      </c>
      <c r="CK38" s="186" t="s">
        <v>878</v>
      </c>
      <c r="CL38" s="186" t="s">
        <v>878</v>
      </c>
      <c r="CM38" s="186" t="s">
        <v>2822</v>
      </c>
      <c r="CN38" s="186" t="s">
        <v>878</v>
      </c>
      <c r="CO38" s="186" t="s">
        <v>878</v>
      </c>
      <c r="CP38" s="186" t="s">
        <v>2822</v>
      </c>
      <c r="CQ38" s="186" t="s">
        <v>878</v>
      </c>
      <c r="CR38" s="186" t="s">
        <v>878</v>
      </c>
      <c r="CS38" s="186" t="s">
        <v>2822</v>
      </c>
      <c r="CT38" s="186" t="s">
        <v>878</v>
      </c>
      <c r="CU38" s="186" t="s">
        <v>878</v>
      </c>
      <c r="CV38" s="186" t="s">
        <v>2822</v>
      </c>
      <c r="CW38" s="186" t="s">
        <v>878</v>
      </c>
      <c r="CX38" s="186" t="s">
        <v>878</v>
      </c>
      <c r="CY38" s="186" t="s">
        <v>2822</v>
      </c>
      <c r="CZ38" s="186" t="s">
        <v>878</v>
      </c>
      <c r="DA38" s="186" t="s">
        <v>878</v>
      </c>
      <c r="DB38" s="186" t="s">
        <v>2822</v>
      </c>
      <c r="DC38" s="186" t="s">
        <v>878</v>
      </c>
      <c r="DD38" s="186" t="s">
        <v>878</v>
      </c>
      <c r="DE38" s="186" t="s">
        <v>2822</v>
      </c>
      <c r="DF38" s="186" t="s">
        <v>878</v>
      </c>
      <c r="DG38" s="186" t="s">
        <v>878</v>
      </c>
      <c r="DH38" s="186" t="s">
        <v>2822</v>
      </c>
      <c r="DI38" s="186" t="s">
        <v>878</v>
      </c>
      <c r="DJ38" s="186" t="s">
        <v>878</v>
      </c>
      <c r="DK38" s="186" t="s">
        <v>2822</v>
      </c>
      <c r="DL38" s="186" t="s">
        <v>878</v>
      </c>
      <c r="DM38" s="186" t="s">
        <v>878</v>
      </c>
      <c r="DN38" s="186" t="s">
        <v>2822</v>
      </c>
      <c r="DO38" s="186" t="s">
        <v>878</v>
      </c>
      <c r="DP38" s="186" t="s">
        <v>878</v>
      </c>
      <c r="DQ38" s="186" t="s">
        <v>2822</v>
      </c>
      <c r="DR38" s="186" t="s">
        <v>878</v>
      </c>
      <c r="DS38" s="186" t="s">
        <v>878</v>
      </c>
      <c r="DT38" s="186" t="s">
        <v>2822</v>
      </c>
      <c r="DU38" s="186" t="s">
        <v>878</v>
      </c>
      <c r="DV38" s="186" t="s">
        <v>878</v>
      </c>
      <c r="DW38" s="186" t="s">
        <v>2822</v>
      </c>
      <c r="DX38" s="186" t="s">
        <v>878</v>
      </c>
      <c r="DY38" s="186" t="s">
        <v>878</v>
      </c>
      <c r="DZ38" s="186" t="s">
        <v>2822</v>
      </c>
      <c r="EA38" s="186" t="s">
        <v>878</v>
      </c>
      <c r="EB38" s="186" t="s">
        <v>878</v>
      </c>
      <c r="EC38" s="186" t="s">
        <v>2822</v>
      </c>
      <c r="ED38" s="186" t="s">
        <v>878</v>
      </c>
      <c r="EE38" s="186" t="s">
        <v>878</v>
      </c>
      <c r="EF38" s="186" t="s">
        <v>2822</v>
      </c>
      <c r="EG38" s="186" t="s">
        <v>878</v>
      </c>
      <c r="EH38" s="186" t="s">
        <v>878</v>
      </c>
      <c r="EI38" s="186" t="s">
        <v>2822</v>
      </c>
      <c r="EJ38" s="186" t="s">
        <v>878</v>
      </c>
      <c r="EK38" s="186" t="s">
        <v>878</v>
      </c>
      <c r="EL38" s="186" t="s">
        <v>2822</v>
      </c>
      <c r="EM38" s="186" t="s">
        <v>878</v>
      </c>
      <c r="EN38" s="186" t="s">
        <v>878</v>
      </c>
      <c r="EO38" s="186" t="s">
        <v>2822</v>
      </c>
      <c r="EP38" s="186" t="s">
        <v>878</v>
      </c>
      <c r="EQ38" s="186" t="s">
        <v>878</v>
      </c>
      <c r="ER38" s="186" t="s">
        <v>2822</v>
      </c>
      <c r="ES38" s="186" t="s">
        <v>878</v>
      </c>
      <c r="ET38" s="186" t="s">
        <v>878</v>
      </c>
    </row>
    <row r="39" spans="1:150" x14ac:dyDescent="0.3">
      <c r="A39" s="1"/>
      <c r="B39" s="184" t="s">
        <v>2933</v>
      </c>
      <c r="C39" s="184" t="s">
        <v>116</v>
      </c>
      <c r="D39" s="184" t="s">
        <v>119</v>
      </c>
      <c r="E39" s="184" t="s">
        <v>2934</v>
      </c>
      <c r="F39" s="184" t="s">
        <v>2935</v>
      </c>
      <c r="G39" s="184" t="s">
        <v>2822</v>
      </c>
      <c r="H39" s="184" t="s">
        <v>2823</v>
      </c>
      <c r="I39" s="184" t="s">
        <v>2707</v>
      </c>
      <c r="J39" s="184" t="s">
        <v>2822</v>
      </c>
      <c r="K39" s="184" t="s">
        <v>2823</v>
      </c>
      <c r="L39" s="184" t="s">
        <v>2707</v>
      </c>
      <c r="M39" s="184" t="s">
        <v>2822</v>
      </c>
      <c r="N39" s="184" t="s">
        <v>2823</v>
      </c>
      <c r="O39" s="184" t="s">
        <v>2707</v>
      </c>
      <c r="P39" s="184" t="s">
        <v>2822</v>
      </c>
      <c r="Q39" s="184" t="s">
        <v>2823</v>
      </c>
      <c r="R39" s="184" t="s">
        <v>2707</v>
      </c>
      <c r="S39" s="184" t="s">
        <v>2822</v>
      </c>
      <c r="T39" s="184" t="s">
        <v>2823</v>
      </c>
      <c r="U39" s="184" t="s">
        <v>2707</v>
      </c>
      <c r="V39" s="184" t="s">
        <v>2822</v>
      </c>
      <c r="W39" s="184" t="s">
        <v>2707</v>
      </c>
      <c r="X39" s="184" t="s">
        <v>2707</v>
      </c>
      <c r="Y39" s="184" t="s">
        <v>2822</v>
      </c>
      <c r="Z39" s="184" t="s">
        <v>2707</v>
      </c>
      <c r="AA39" s="184" t="s">
        <v>2707</v>
      </c>
      <c r="AB39" s="184" t="s">
        <v>2822</v>
      </c>
      <c r="AC39" s="184" t="s">
        <v>2707</v>
      </c>
      <c r="AD39" s="184" t="s">
        <v>2707</v>
      </c>
      <c r="AE39" s="184" t="s">
        <v>2822</v>
      </c>
      <c r="AF39" s="184" t="s">
        <v>2707</v>
      </c>
      <c r="AG39" s="184" t="s">
        <v>2707</v>
      </c>
      <c r="AH39" s="184" t="s">
        <v>2822</v>
      </c>
      <c r="AI39" s="184" t="s">
        <v>2823</v>
      </c>
      <c r="AJ39" s="184" t="s">
        <v>2707</v>
      </c>
      <c r="AK39" s="184" t="s">
        <v>2822</v>
      </c>
      <c r="AL39" s="184" t="s">
        <v>2823</v>
      </c>
      <c r="AM39" s="184" t="s">
        <v>2707</v>
      </c>
      <c r="AN39" s="184" t="s">
        <v>2822</v>
      </c>
      <c r="AO39" s="184" t="s">
        <v>2823</v>
      </c>
      <c r="AP39" s="184" t="s">
        <v>2707</v>
      </c>
      <c r="AQ39" s="184" t="s">
        <v>2822</v>
      </c>
      <c r="AR39" s="184" t="s">
        <v>2823</v>
      </c>
      <c r="AS39" s="184" t="s">
        <v>2707</v>
      </c>
      <c r="AT39" s="184" t="s">
        <v>2822</v>
      </c>
      <c r="AU39" s="184" t="s">
        <v>2823</v>
      </c>
      <c r="AV39" s="184" t="s">
        <v>2707</v>
      </c>
      <c r="AW39" s="184" t="s">
        <v>2822</v>
      </c>
      <c r="AX39" s="184" t="s">
        <v>2707</v>
      </c>
      <c r="AY39" s="184" t="s">
        <v>2707</v>
      </c>
      <c r="AZ39" s="184" t="s">
        <v>2822</v>
      </c>
      <c r="BA39" s="184" t="s">
        <v>2707</v>
      </c>
      <c r="BB39" s="184" t="s">
        <v>2707</v>
      </c>
      <c r="BC39" s="184" t="s">
        <v>2822</v>
      </c>
      <c r="BD39" s="184" t="s">
        <v>2823</v>
      </c>
      <c r="BE39" s="184" t="s">
        <v>2707</v>
      </c>
      <c r="BF39" s="184" t="s">
        <v>2822</v>
      </c>
      <c r="BG39" s="184" t="s">
        <v>2823</v>
      </c>
      <c r="BH39" s="184" t="s">
        <v>2707</v>
      </c>
      <c r="BI39" s="184" t="s">
        <v>2822</v>
      </c>
      <c r="BJ39" s="184" t="s">
        <v>2823</v>
      </c>
      <c r="BK39" s="184" t="s">
        <v>2707</v>
      </c>
      <c r="BL39" s="184" t="s">
        <v>2822</v>
      </c>
      <c r="BM39" s="184" t="s">
        <v>2823</v>
      </c>
      <c r="BN39" s="184" t="s">
        <v>2707</v>
      </c>
      <c r="BO39" s="184" t="s">
        <v>2822</v>
      </c>
      <c r="BP39" s="184" t="s">
        <v>2823</v>
      </c>
      <c r="BQ39" s="184" t="s">
        <v>2936</v>
      </c>
      <c r="BR39" s="184" t="s">
        <v>2822</v>
      </c>
      <c r="BS39" s="184" t="s">
        <v>2823</v>
      </c>
      <c r="BT39" s="184" t="s">
        <v>2707</v>
      </c>
      <c r="BU39" s="184" t="s">
        <v>2822</v>
      </c>
      <c r="BV39" s="184" t="s">
        <v>2823</v>
      </c>
      <c r="BW39" s="184" t="s">
        <v>2707</v>
      </c>
      <c r="BX39" s="184" t="s">
        <v>2822</v>
      </c>
      <c r="BY39" s="184" t="s">
        <v>2823</v>
      </c>
      <c r="BZ39" s="184" t="s">
        <v>2937</v>
      </c>
      <c r="CA39" s="184" t="s">
        <v>2822</v>
      </c>
      <c r="CB39" s="184" t="s">
        <v>2823</v>
      </c>
      <c r="CC39" s="184" t="s">
        <v>2938</v>
      </c>
      <c r="CD39" s="184" t="s">
        <v>2822</v>
      </c>
      <c r="CE39" s="184" t="s">
        <v>2823</v>
      </c>
      <c r="CF39" s="184" t="s">
        <v>2939</v>
      </c>
      <c r="CG39" s="184" t="s">
        <v>2822</v>
      </c>
      <c r="CH39" s="184" t="s">
        <v>2823</v>
      </c>
      <c r="CI39" s="184" t="s">
        <v>2939</v>
      </c>
      <c r="CJ39" s="184" t="s">
        <v>2822</v>
      </c>
      <c r="CK39" s="184" t="s">
        <v>2823</v>
      </c>
      <c r="CL39" s="184" t="s">
        <v>2940</v>
      </c>
      <c r="CM39" s="184" t="s">
        <v>2822</v>
      </c>
      <c r="CN39" s="184" t="s">
        <v>2823</v>
      </c>
      <c r="CO39" s="184" t="s">
        <v>2707</v>
      </c>
      <c r="CP39" s="184" t="s">
        <v>2822</v>
      </c>
      <c r="CQ39" s="184" t="s">
        <v>2823</v>
      </c>
      <c r="CR39" s="184" t="s">
        <v>2707</v>
      </c>
      <c r="CS39" s="184" t="s">
        <v>2822</v>
      </c>
      <c r="CT39" s="184" t="s">
        <v>2707</v>
      </c>
      <c r="CU39" s="184" t="s">
        <v>2707</v>
      </c>
      <c r="CV39" s="184" t="s">
        <v>2822</v>
      </c>
      <c r="CW39" s="184" t="s">
        <v>2823</v>
      </c>
      <c r="CX39" s="184" t="s">
        <v>2707</v>
      </c>
      <c r="CY39" s="184" t="s">
        <v>2822</v>
      </c>
      <c r="CZ39" s="184" t="s">
        <v>2823</v>
      </c>
      <c r="DA39" s="184" t="s">
        <v>2707</v>
      </c>
      <c r="DB39" s="184" t="s">
        <v>2822</v>
      </c>
      <c r="DC39" s="184" t="s">
        <v>2823</v>
      </c>
      <c r="DD39" s="184" t="s">
        <v>2707</v>
      </c>
      <c r="DE39" s="184" t="s">
        <v>2822</v>
      </c>
      <c r="DF39" s="184" t="s">
        <v>2707</v>
      </c>
      <c r="DG39" s="184" t="s">
        <v>2707</v>
      </c>
      <c r="DH39" s="184" t="s">
        <v>2822</v>
      </c>
      <c r="DI39" s="184" t="s">
        <v>2707</v>
      </c>
      <c r="DJ39" s="184" t="s">
        <v>2707</v>
      </c>
      <c r="DK39" s="184" t="s">
        <v>2822</v>
      </c>
      <c r="DL39" s="184" t="s">
        <v>2707</v>
      </c>
      <c r="DM39" s="184" t="s">
        <v>2707</v>
      </c>
      <c r="DN39" s="184" t="s">
        <v>2822</v>
      </c>
      <c r="DO39" s="184" t="s">
        <v>2707</v>
      </c>
      <c r="DP39" s="184" t="s">
        <v>2707</v>
      </c>
      <c r="DQ39" s="184" t="s">
        <v>2822</v>
      </c>
      <c r="DR39" s="184" t="s">
        <v>2707</v>
      </c>
      <c r="DS39" s="184" t="s">
        <v>2707</v>
      </c>
      <c r="DT39" s="184" t="s">
        <v>2822</v>
      </c>
      <c r="DU39" s="184" t="s">
        <v>2707</v>
      </c>
      <c r="DV39" s="184" t="s">
        <v>2707</v>
      </c>
      <c r="DW39" s="184" t="s">
        <v>2822</v>
      </c>
      <c r="DX39" s="184" t="s">
        <v>2707</v>
      </c>
      <c r="DY39" s="184" t="s">
        <v>2707</v>
      </c>
      <c r="DZ39" s="184" t="s">
        <v>2822</v>
      </c>
      <c r="EA39" s="184" t="s">
        <v>2707</v>
      </c>
      <c r="EB39" s="184" t="s">
        <v>2707</v>
      </c>
      <c r="EC39" s="184" t="s">
        <v>2822</v>
      </c>
      <c r="ED39" s="184" t="s">
        <v>2707</v>
      </c>
      <c r="EE39" s="184" t="s">
        <v>2707</v>
      </c>
      <c r="EF39" s="184" t="s">
        <v>2822</v>
      </c>
      <c r="EG39" s="184" t="s">
        <v>2707</v>
      </c>
      <c r="EH39" s="184" t="s">
        <v>2707</v>
      </c>
      <c r="EI39" s="184" t="s">
        <v>2822</v>
      </c>
      <c r="EJ39" s="184" t="s">
        <v>2707</v>
      </c>
      <c r="EK39" s="184" t="s">
        <v>2707</v>
      </c>
      <c r="EL39" s="184" t="s">
        <v>2822</v>
      </c>
      <c r="EM39" s="184" t="s">
        <v>2707</v>
      </c>
      <c r="EN39" s="184" t="s">
        <v>2707</v>
      </c>
      <c r="EO39" s="184" t="s">
        <v>2822</v>
      </c>
      <c r="EP39" s="184" t="s">
        <v>2707</v>
      </c>
      <c r="EQ39" s="184" t="s">
        <v>2707</v>
      </c>
      <c r="ER39" s="184" t="s">
        <v>2822</v>
      </c>
      <c r="ES39" s="184" t="s">
        <v>2707</v>
      </c>
      <c r="ET39" s="184" t="s">
        <v>2707</v>
      </c>
    </row>
    <row r="40" spans="1:150" x14ac:dyDescent="0.3">
      <c r="A40" s="1"/>
      <c r="B40" s="185" t="s">
        <v>2941</v>
      </c>
      <c r="C40" s="185" t="s">
        <v>116</v>
      </c>
      <c r="D40" s="185" t="s">
        <v>119</v>
      </c>
      <c r="E40" s="185" t="s">
        <v>2942</v>
      </c>
      <c r="F40" s="185" t="s">
        <v>2943</v>
      </c>
      <c r="G40" s="186" t="s">
        <v>2822</v>
      </c>
      <c r="H40" s="186" t="s">
        <v>2823</v>
      </c>
      <c r="I40" s="186" t="s">
        <v>2707</v>
      </c>
      <c r="J40" s="186" t="s">
        <v>2822</v>
      </c>
      <c r="K40" s="186" t="s">
        <v>2823</v>
      </c>
      <c r="L40" s="186" t="s">
        <v>2707</v>
      </c>
      <c r="M40" s="186" t="s">
        <v>2822</v>
      </c>
      <c r="N40" s="186" t="s">
        <v>2823</v>
      </c>
      <c r="O40" s="186" t="s">
        <v>2707</v>
      </c>
      <c r="P40" s="186" t="s">
        <v>2822</v>
      </c>
      <c r="Q40" s="186" t="s">
        <v>2823</v>
      </c>
      <c r="R40" s="186" t="s">
        <v>2707</v>
      </c>
      <c r="S40" s="186" t="s">
        <v>2822</v>
      </c>
      <c r="T40" s="186" t="s">
        <v>2823</v>
      </c>
      <c r="U40" s="186" t="s">
        <v>2707</v>
      </c>
      <c r="V40" s="186" t="s">
        <v>2822</v>
      </c>
      <c r="W40" s="186" t="s">
        <v>2707</v>
      </c>
      <c r="X40" s="186" t="s">
        <v>2707</v>
      </c>
      <c r="Y40" s="186" t="s">
        <v>2822</v>
      </c>
      <c r="Z40" s="186" t="s">
        <v>2707</v>
      </c>
      <c r="AA40" s="186" t="s">
        <v>2707</v>
      </c>
      <c r="AB40" s="186" t="s">
        <v>2822</v>
      </c>
      <c r="AC40" s="186" t="s">
        <v>2707</v>
      </c>
      <c r="AD40" s="186" t="s">
        <v>2707</v>
      </c>
      <c r="AE40" s="186" t="s">
        <v>2822</v>
      </c>
      <c r="AF40" s="186" t="s">
        <v>2707</v>
      </c>
      <c r="AG40" s="186" t="s">
        <v>2707</v>
      </c>
      <c r="AH40" s="186" t="s">
        <v>2822</v>
      </c>
      <c r="AI40" s="186" t="s">
        <v>2823</v>
      </c>
      <c r="AJ40" s="186" t="s">
        <v>2707</v>
      </c>
      <c r="AK40" s="186" t="s">
        <v>2822</v>
      </c>
      <c r="AL40" s="186" t="s">
        <v>2823</v>
      </c>
      <c r="AM40" s="186" t="s">
        <v>2707</v>
      </c>
      <c r="AN40" s="186" t="s">
        <v>2822</v>
      </c>
      <c r="AO40" s="186" t="s">
        <v>2823</v>
      </c>
      <c r="AP40" s="186" t="s">
        <v>2707</v>
      </c>
      <c r="AQ40" s="186" t="s">
        <v>2822</v>
      </c>
      <c r="AR40" s="186" t="s">
        <v>2823</v>
      </c>
      <c r="AS40" s="186" t="s">
        <v>2707</v>
      </c>
      <c r="AT40" s="186" t="s">
        <v>2822</v>
      </c>
      <c r="AU40" s="186" t="s">
        <v>2823</v>
      </c>
      <c r="AV40" s="186" t="s">
        <v>2707</v>
      </c>
      <c r="AW40" s="186" t="s">
        <v>2822</v>
      </c>
      <c r="AX40" s="186" t="s">
        <v>2707</v>
      </c>
      <c r="AY40" s="186" t="s">
        <v>2707</v>
      </c>
      <c r="AZ40" s="186" t="s">
        <v>2822</v>
      </c>
      <c r="BA40" s="186" t="s">
        <v>2707</v>
      </c>
      <c r="BB40" s="186" t="s">
        <v>2707</v>
      </c>
      <c r="BC40" s="186" t="s">
        <v>2822</v>
      </c>
      <c r="BD40" s="186" t="s">
        <v>2823</v>
      </c>
      <c r="BE40" s="186" t="s">
        <v>2707</v>
      </c>
      <c r="BF40" s="186" t="s">
        <v>2822</v>
      </c>
      <c r="BG40" s="186" t="s">
        <v>2823</v>
      </c>
      <c r="BH40" s="186" t="s">
        <v>2707</v>
      </c>
      <c r="BI40" s="186" t="s">
        <v>2822</v>
      </c>
      <c r="BJ40" s="186" t="s">
        <v>2823</v>
      </c>
      <c r="BK40" s="186" t="s">
        <v>2707</v>
      </c>
      <c r="BL40" s="186" t="s">
        <v>2822</v>
      </c>
      <c r="BM40" s="186" t="s">
        <v>2823</v>
      </c>
      <c r="BN40" s="186" t="s">
        <v>2707</v>
      </c>
      <c r="BO40" s="186" t="s">
        <v>2822</v>
      </c>
      <c r="BP40" s="186" t="s">
        <v>2823</v>
      </c>
      <c r="BQ40" s="186" t="s">
        <v>2936</v>
      </c>
      <c r="BR40" s="186" t="s">
        <v>2822</v>
      </c>
      <c r="BS40" s="186" t="s">
        <v>2823</v>
      </c>
      <c r="BT40" s="186" t="s">
        <v>2707</v>
      </c>
      <c r="BU40" s="186" t="s">
        <v>2822</v>
      </c>
      <c r="BV40" s="186" t="s">
        <v>2823</v>
      </c>
      <c r="BW40" s="186" t="s">
        <v>2707</v>
      </c>
      <c r="BX40" s="186" t="s">
        <v>2822</v>
      </c>
      <c r="BY40" s="186" t="s">
        <v>2707</v>
      </c>
      <c r="BZ40" s="186" t="s">
        <v>2944</v>
      </c>
      <c r="CA40" s="186" t="s">
        <v>2822</v>
      </c>
      <c r="CB40" s="186" t="s">
        <v>2823</v>
      </c>
      <c r="CC40" s="186" t="s">
        <v>2945</v>
      </c>
      <c r="CD40" s="186" t="s">
        <v>2822</v>
      </c>
      <c r="CE40" s="186" t="s">
        <v>2707</v>
      </c>
      <c r="CF40" s="186" t="s">
        <v>2946</v>
      </c>
      <c r="CG40" s="186" t="s">
        <v>2822</v>
      </c>
      <c r="CH40" s="186" t="s">
        <v>2823</v>
      </c>
      <c r="CI40" s="186" t="s">
        <v>2947</v>
      </c>
      <c r="CJ40" s="186" t="s">
        <v>2822</v>
      </c>
      <c r="CK40" s="186" t="s">
        <v>2823</v>
      </c>
      <c r="CL40" s="186" t="s">
        <v>2940</v>
      </c>
      <c r="CM40" s="186" t="s">
        <v>2822</v>
      </c>
      <c r="CN40" s="186" t="s">
        <v>2823</v>
      </c>
      <c r="CO40" s="186" t="s">
        <v>2707</v>
      </c>
      <c r="CP40" s="186" t="s">
        <v>2822</v>
      </c>
      <c r="CQ40" s="186" t="s">
        <v>2823</v>
      </c>
      <c r="CR40" s="186" t="s">
        <v>2707</v>
      </c>
      <c r="CS40" s="186" t="s">
        <v>2822</v>
      </c>
      <c r="CT40" s="186" t="s">
        <v>2707</v>
      </c>
      <c r="CU40" s="186" t="s">
        <v>2707</v>
      </c>
      <c r="CV40" s="186" t="s">
        <v>2822</v>
      </c>
      <c r="CW40" s="186" t="s">
        <v>2823</v>
      </c>
      <c r="CX40" s="186" t="s">
        <v>2707</v>
      </c>
      <c r="CY40" s="186" t="s">
        <v>2822</v>
      </c>
      <c r="CZ40" s="186" t="s">
        <v>2823</v>
      </c>
      <c r="DA40" s="186" t="s">
        <v>2707</v>
      </c>
      <c r="DB40" s="186" t="s">
        <v>2822</v>
      </c>
      <c r="DC40" s="186" t="s">
        <v>2823</v>
      </c>
      <c r="DD40" s="186" t="s">
        <v>2707</v>
      </c>
      <c r="DE40" s="186" t="s">
        <v>2822</v>
      </c>
      <c r="DF40" s="186" t="s">
        <v>2707</v>
      </c>
      <c r="DG40" s="186" t="s">
        <v>2707</v>
      </c>
      <c r="DH40" s="186" t="s">
        <v>2822</v>
      </c>
      <c r="DI40" s="186" t="s">
        <v>2707</v>
      </c>
      <c r="DJ40" s="186" t="s">
        <v>2707</v>
      </c>
      <c r="DK40" s="186" t="s">
        <v>2822</v>
      </c>
      <c r="DL40" s="186" t="s">
        <v>2707</v>
      </c>
      <c r="DM40" s="186" t="s">
        <v>2707</v>
      </c>
      <c r="DN40" s="186" t="s">
        <v>2822</v>
      </c>
      <c r="DO40" s="186" t="s">
        <v>2707</v>
      </c>
      <c r="DP40" s="186" t="s">
        <v>2707</v>
      </c>
      <c r="DQ40" s="186" t="s">
        <v>2822</v>
      </c>
      <c r="DR40" s="186" t="s">
        <v>2707</v>
      </c>
      <c r="DS40" s="186" t="s">
        <v>2707</v>
      </c>
      <c r="DT40" s="186" t="s">
        <v>2822</v>
      </c>
      <c r="DU40" s="186" t="s">
        <v>2707</v>
      </c>
      <c r="DV40" s="186" t="s">
        <v>2707</v>
      </c>
      <c r="DW40" s="186" t="s">
        <v>2822</v>
      </c>
      <c r="DX40" s="186" t="s">
        <v>2707</v>
      </c>
      <c r="DY40" s="186" t="s">
        <v>2707</v>
      </c>
      <c r="DZ40" s="186" t="s">
        <v>2822</v>
      </c>
      <c r="EA40" s="186" t="s">
        <v>2707</v>
      </c>
      <c r="EB40" s="186" t="s">
        <v>2707</v>
      </c>
      <c r="EC40" s="186" t="s">
        <v>2822</v>
      </c>
      <c r="ED40" s="186" t="s">
        <v>2707</v>
      </c>
      <c r="EE40" s="186" t="s">
        <v>2707</v>
      </c>
      <c r="EF40" s="186" t="s">
        <v>2822</v>
      </c>
      <c r="EG40" s="186" t="s">
        <v>2707</v>
      </c>
      <c r="EH40" s="186" t="s">
        <v>2707</v>
      </c>
      <c r="EI40" s="186" t="s">
        <v>2822</v>
      </c>
      <c r="EJ40" s="186" t="s">
        <v>2707</v>
      </c>
      <c r="EK40" s="186" t="s">
        <v>2707</v>
      </c>
      <c r="EL40" s="186" t="s">
        <v>2822</v>
      </c>
      <c r="EM40" s="186" t="s">
        <v>2707</v>
      </c>
      <c r="EN40" s="186" t="s">
        <v>2707</v>
      </c>
      <c r="EO40" s="186" t="s">
        <v>2822</v>
      </c>
      <c r="EP40" s="186" t="s">
        <v>2707</v>
      </c>
      <c r="EQ40" s="186" t="s">
        <v>2707</v>
      </c>
      <c r="ER40" s="186" t="s">
        <v>2822</v>
      </c>
      <c r="ES40" s="186" t="s">
        <v>2707</v>
      </c>
      <c r="ET40" s="186" t="s">
        <v>2707</v>
      </c>
    </row>
    <row r="41" spans="1:150" x14ac:dyDescent="0.3">
      <c r="A41" s="1"/>
      <c r="B41" s="185" t="s">
        <v>2948</v>
      </c>
      <c r="C41" s="185" t="s">
        <v>116</v>
      </c>
      <c r="D41" s="185" t="s">
        <v>119</v>
      </c>
      <c r="E41" s="185" t="s">
        <v>2949</v>
      </c>
      <c r="F41" s="185" t="s">
        <v>2950</v>
      </c>
      <c r="G41" s="186" t="s">
        <v>2822</v>
      </c>
      <c r="H41" s="186" t="s">
        <v>2707</v>
      </c>
      <c r="I41" s="186" t="s">
        <v>2707</v>
      </c>
      <c r="J41" s="186" t="s">
        <v>2822</v>
      </c>
      <c r="K41" s="186" t="s">
        <v>2707</v>
      </c>
      <c r="L41" s="186" t="s">
        <v>2707</v>
      </c>
      <c r="M41" s="186" t="s">
        <v>2822</v>
      </c>
      <c r="N41" s="186" t="s">
        <v>2707</v>
      </c>
      <c r="O41" s="186" t="s">
        <v>2707</v>
      </c>
      <c r="P41" s="186" t="s">
        <v>2822</v>
      </c>
      <c r="Q41" s="186" t="s">
        <v>2707</v>
      </c>
      <c r="R41" s="186" t="s">
        <v>2707</v>
      </c>
      <c r="S41" s="186" t="s">
        <v>2822</v>
      </c>
      <c r="T41" s="186" t="s">
        <v>2707</v>
      </c>
      <c r="U41" s="186" t="s">
        <v>2707</v>
      </c>
      <c r="V41" s="186" t="s">
        <v>2822</v>
      </c>
      <c r="W41" s="186" t="s">
        <v>2707</v>
      </c>
      <c r="X41" s="186" t="s">
        <v>2707</v>
      </c>
      <c r="Y41" s="186" t="s">
        <v>2822</v>
      </c>
      <c r="Z41" s="186" t="s">
        <v>2707</v>
      </c>
      <c r="AA41" s="186" t="s">
        <v>2707</v>
      </c>
      <c r="AB41" s="186" t="s">
        <v>2822</v>
      </c>
      <c r="AC41" s="186" t="s">
        <v>2707</v>
      </c>
      <c r="AD41" s="186" t="s">
        <v>2707</v>
      </c>
      <c r="AE41" s="186" t="s">
        <v>2822</v>
      </c>
      <c r="AF41" s="186" t="s">
        <v>2707</v>
      </c>
      <c r="AG41" s="186" t="s">
        <v>2707</v>
      </c>
      <c r="AH41" s="186" t="s">
        <v>2822</v>
      </c>
      <c r="AI41" s="186" t="s">
        <v>2707</v>
      </c>
      <c r="AJ41" s="186" t="s">
        <v>2707</v>
      </c>
      <c r="AK41" s="186" t="s">
        <v>2822</v>
      </c>
      <c r="AL41" s="186" t="s">
        <v>2707</v>
      </c>
      <c r="AM41" s="186" t="s">
        <v>2707</v>
      </c>
      <c r="AN41" s="186" t="s">
        <v>2822</v>
      </c>
      <c r="AO41" s="186" t="s">
        <v>2707</v>
      </c>
      <c r="AP41" s="186" t="s">
        <v>2707</v>
      </c>
      <c r="AQ41" s="186" t="s">
        <v>2822</v>
      </c>
      <c r="AR41" s="186" t="s">
        <v>2707</v>
      </c>
      <c r="AS41" s="186" t="s">
        <v>2707</v>
      </c>
      <c r="AT41" s="186" t="s">
        <v>2822</v>
      </c>
      <c r="AU41" s="186" t="s">
        <v>2707</v>
      </c>
      <c r="AV41" s="186" t="s">
        <v>2707</v>
      </c>
      <c r="AW41" s="186" t="s">
        <v>2822</v>
      </c>
      <c r="AX41" s="186" t="s">
        <v>2707</v>
      </c>
      <c r="AY41" s="186" t="s">
        <v>2707</v>
      </c>
      <c r="AZ41" s="186" t="s">
        <v>2822</v>
      </c>
      <c r="BA41" s="186" t="s">
        <v>2707</v>
      </c>
      <c r="BB41" s="186" t="s">
        <v>2707</v>
      </c>
      <c r="BC41" s="186" t="s">
        <v>2822</v>
      </c>
      <c r="BD41" s="186" t="s">
        <v>2707</v>
      </c>
      <c r="BE41" s="186" t="s">
        <v>2707</v>
      </c>
      <c r="BF41" s="186" t="s">
        <v>2822</v>
      </c>
      <c r="BG41" s="186" t="s">
        <v>2707</v>
      </c>
      <c r="BH41" s="186" t="s">
        <v>2707</v>
      </c>
      <c r="BI41" s="186" t="s">
        <v>2822</v>
      </c>
      <c r="BJ41" s="186" t="s">
        <v>2707</v>
      </c>
      <c r="BK41" s="186" t="s">
        <v>2707</v>
      </c>
      <c r="BL41" s="186" t="s">
        <v>2822</v>
      </c>
      <c r="BM41" s="186" t="s">
        <v>2707</v>
      </c>
      <c r="BN41" s="186" t="s">
        <v>2707</v>
      </c>
      <c r="BO41" s="186" t="s">
        <v>2822</v>
      </c>
      <c r="BP41" s="186" t="s">
        <v>2707</v>
      </c>
      <c r="BQ41" s="186" t="s">
        <v>2707</v>
      </c>
      <c r="BR41" s="186" t="s">
        <v>2822</v>
      </c>
      <c r="BS41" s="186" t="s">
        <v>2707</v>
      </c>
      <c r="BT41" s="186" t="s">
        <v>2707</v>
      </c>
      <c r="BU41" s="186" t="s">
        <v>2822</v>
      </c>
      <c r="BV41" s="186" t="s">
        <v>2707</v>
      </c>
      <c r="BW41" s="186" t="s">
        <v>2707</v>
      </c>
      <c r="BX41" s="186" t="s">
        <v>2822</v>
      </c>
      <c r="BY41" s="186" t="s">
        <v>2823</v>
      </c>
      <c r="BZ41" s="186" t="s">
        <v>2951</v>
      </c>
      <c r="CA41" s="186" t="s">
        <v>2822</v>
      </c>
      <c r="CB41" s="186" t="s">
        <v>2707</v>
      </c>
      <c r="CC41" s="186" t="s">
        <v>2952</v>
      </c>
      <c r="CD41" s="186" t="s">
        <v>2822</v>
      </c>
      <c r="CE41" s="186" t="s">
        <v>2823</v>
      </c>
      <c r="CF41" s="186" t="s">
        <v>2953</v>
      </c>
      <c r="CG41" s="186" t="s">
        <v>2822</v>
      </c>
      <c r="CH41" s="186" t="s">
        <v>2707</v>
      </c>
      <c r="CI41" s="186" t="s">
        <v>2954</v>
      </c>
      <c r="CJ41" s="186" t="s">
        <v>2822</v>
      </c>
      <c r="CK41" s="186" t="s">
        <v>2707</v>
      </c>
      <c r="CL41" s="186" t="s">
        <v>2707</v>
      </c>
      <c r="CM41" s="186" t="s">
        <v>2822</v>
      </c>
      <c r="CN41" s="186" t="s">
        <v>2707</v>
      </c>
      <c r="CO41" s="186" t="s">
        <v>2707</v>
      </c>
      <c r="CP41" s="186" t="s">
        <v>2822</v>
      </c>
      <c r="CQ41" s="186" t="s">
        <v>2707</v>
      </c>
      <c r="CR41" s="186" t="s">
        <v>2707</v>
      </c>
      <c r="CS41" s="186" t="s">
        <v>2822</v>
      </c>
      <c r="CT41" s="186" t="s">
        <v>2707</v>
      </c>
      <c r="CU41" s="186" t="s">
        <v>2707</v>
      </c>
      <c r="CV41" s="186" t="s">
        <v>2822</v>
      </c>
      <c r="CW41" s="186" t="s">
        <v>2707</v>
      </c>
      <c r="CX41" s="186" t="s">
        <v>2707</v>
      </c>
      <c r="CY41" s="186" t="s">
        <v>2822</v>
      </c>
      <c r="CZ41" s="186" t="s">
        <v>2707</v>
      </c>
      <c r="DA41" s="186" t="s">
        <v>2707</v>
      </c>
      <c r="DB41" s="186" t="s">
        <v>2822</v>
      </c>
      <c r="DC41" s="186" t="s">
        <v>2707</v>
      </c>
      <c r="DD41" s="186" t="s">
        <v>2707</v>
      </c>
      <c r="DE41" s="186" t="s">
        <v>2822</v>
      </c>
      <c r="DF41" s="186" t="s">
        <v>2707</v>
      </c>
      <c r="DG41" s="186" t="s">
        <v>2707</v>
      </c>
      <c r="DH41" s="186" t="s">
        <v>2822</v>
      </c>
      <c r="DI41" s="186" t="s">
        <v>2707</v>
      </c>
      <c r="DJ41" s="186" t="s">
        <v>2707</v>
      </c>
      <c r="DK41" s="186" t="s">
        <v>2822</v>
      </c>
      <c r="DL41" s="186" t="s">
        <v>2707</v>
      </c>
      <c r="DM41" s="186" t="s">
        <v>2707</v>
      </c>
      <c r="DN41" s="186" t="s">
        <v>2822</v>
      </c>
      <c r="DO41" s="186" t="s">
        <v>2707</v>
      </c>
      <c r="DP41" s="186" t="s">
        <v>2707</v>
      </c>
      <c r="DQ41" s="186" t="s">
        <v>2822</v>
      </c>
      <c r="DR41" s="186" t="s">
        <v>2707</v>
      </c>
      <c r="DS41" s="186" t="s">
        <v>2707</v>
      </c>
      <c r="DT41" s="186" t="s">
        <v>2822</v>
      </c>
      <c r="DU41" s="186" t="s">
        <v>2707</v>
      </c>
      <c r="DV41" s="186" t="s">
        <v>2707</v>
      </c>
      <c r="DW41" s="186" t="s">
        <v>2822</v>
      </c>
      <c r="DX41" s="186" t="s">
        <v>2707</v>
      </c>
      <c r="DY41" s="186" t="s">
        <v>2707</v>
      </c>
      <c r="DZ41" s="186" t="s">
        <v>2822</v>
      </c>
      <c r="EA41" s="186" t="s">
        <v>2707</v>
      </c>
      <c r="EB41" s="186" t="s">
        <v>2707</v>
      </c>
      <c r="EC41" s="186" t="s">
        <v>2822</v>
      </c>
      <c r="ED41" s="186" t="s">
        <v>2707</v>
      </c>
      <c r="EE41" s="186" t="s">
        <v>2707</v>
      </c>
      <c r="EF41" s="186" t="s">
        <v>2822</v>
      </c>
      <c r="EG41" s="186" t="s">
        <v>2707</v>
      </c>
      <c r="EH41" s="186" t="s">
        <v>2707</v>
      </c>
      <c r="EI41" s="186" t="s">
        <v>2822</v>
      </c>
      <c r="EJ41" s="186" t="s">
        <v>2707</v>
      </c>
      <c r="EK41" s="186" t="s">
        <v>2707</v>
      </c>
      <c r="EL41" s="186" t="s">
        <v>2822</v>
      </c>
      <c r="EM41" s="186" t="s">
        <v>2707</v>
      </c>
      <c r="EN41" s="186" t="s">
        <v>2707</v>
      </c>
      <c r="EO41" s="186" t="s">
        <v>2822</v>
      </c>
      <c r="EP41" s="186" t="s">
        <v>2707</v>
      </c>
      <c r="EQ41" s="186" t="s">
        <v>2707</v>
      </c>
      <c r="ER41" s="186" t="s">
        <v>2822</v>
      </c>
      <c r="ES41" s="186" t="s">
        <v>2707</v>
      </c>
      <c r="ET41" s="186" t="s">
        <v>2707</v>
      </c>
    </row>
    <row r="42" spans="1:150" x14ac:dyDescent="0.3">
      <c r="A42" s="1"/>
      <c r="B42" s="185" t="s">
        <v>2955</v>
      </c>
      <c r="C42" s="185" t="s">
        <v>116</v>
      </c>
      <c r="D42" s="185" t="s">
        <v>119</v>
      </c>
      <c r="E42" s="185" t="s">
        <v>2956</v>
      </c>
      <c r="F42" s="185" t="s">
        <v>2957</v>
      </c>
      <c r="G42" s="186" t="s">
        <v>2822</v>
      </c>
      <c r="H42" s="186" t="s">
        <v>2707</v>
      </c>
      <c r="I42" s="186" t="s">
        <v>2707</v>
      </c>
      <c r="J42" s="186" t="s">
        <v>2822</v>
      </c>
      <c r="K42" s="186" t="s">
        <v>2707</v>
      </c>
      <c r="L42" s="186" t="s">
        <v>2707</v>
      </c>
      <c r="M42" s="186" t="s">
        <v>2822</v>
      </c>
      <c r="N42" s="186" t="s">
        <v>2707</v>
      </c>
      <c r="O42" s="186" t="s">
        <v>2707</v>
      </c>
      <c r="P42" s="186" t="s">
        <v>2822</v>
      </c>
      <c r="Q42" s="186" t="s">
        <v>2707</v>
      </c>
      <c r="R42" s="186" t="s">
        <v>2707</v>
      </c>
      <c r="S42" s="186" t="s">
        <v>2822</v>
      </c>
      <c r="T42" s="186" t="s">
        <v>2707</v>
      </c>
      <c r="U42" s="186" t="s">
        <v>2707</v>
      </c>
      <c r="V42" s="186" t="s">
        <v>2822</v>
      </c>
      <c r="W42" s="186" t="s">
        <v>2707</v>
      </c>
      <c r="X42" s="186" t="s">
        <v>2707</v>
      </c>
      <c r="Y42" s="186" t="s">
        <v>2822</v>
      </c>
      <c r="Z42" s="186" t="s">
        <v>2707</v>
      </c>
      <c r="AA42" s="186" t="s">
        <v>2707</v>
      </c>
      <c r="AB42" s="186" t="s">
        <v>2822</v>
      </c>
      <c r="AC42" s="186" t="s">
        <v>2707</v>
      </c>
      <c r="AD42" s="186" t="s">
        <v>2707</v>
      </c>
      <c r="AE42" s="186" t="s">
        <v>2822</v>
      </c>
      <c r="AF42" s="186" t="s">
        <v>2707</v>
      </c>
      <c r="AG42" s="186" t="s">
        <v>2707</v>
      </c>
      <c r="AH42" s="186" t="s">
        <v>2822</v>
      </c>
      <c r="AI42" s="186" t="s">
        <v>2707</v>
      </c>
      <c r="AJ42" s="186" t="s">
        <v>2707</v>
      </c>
      <c r="AK42" s="186" t="s">
        <v>2822</v>
      </c>
      <c r="AL42" s="186" t="s">
        <v>2707</v>
      </c>
      <c r="AM42" s="186" t="s">
        <v>2707</v>
      </c>
      <c r="AN42" s="186" t="s">
        <v>2822</v>
      </c>
      <c r="AO42" s="186" t="s">
        <v>2707</v>
      </c>
      <c r="AP42" s="186" t="s">
        <v>2707</v>
      </c>
      <c r="AQ42" s="186" t="s">
        <v>2822</v>
      </c>
      <c r="AR42" s="186" t="s">
        <v>2707</v>
      </c>
      <c r="AS42" s="186" t="s">
        <v>2707</v>
      </c>
      <c r="AT42" s="186" t="s">
        <v>2822</v>
      </c>
      <c r="AU42" s="186" t="s">
        <v>2707</v>
      </c>
      <c r="AV42" s="186" t="s">
        <v>2707</v>
      </c>
      <c r="AW42" s="186" t="s">
        <v>2822</v>
      </c>
      <c r="AX42" s="186" t="s">
        <v>2707</v>
      </c>
      <c r="AY42" s="186" t="s">
        <v>2707</v>
      </c>
      <c r="AZ42" s="186" t="s">
        <v>2822</v>
      </c>
      <c r="BA42" s="186" t="s">
        <v>2707</v>
      </c>
      <c r="BB42" s="186" t="s">
        <v>2707</v>
      </c>
      <c r="BC42" s="186" t="s">
        <v>2822</v>
      </c>
      <c r="BD42" s="186" t="s">
        <v>2707</v>
      </c>
      <c r="BE42" s="186" t="s">
        <v>2707</v>
      </c>
      <c r="BF42" s="186" t="s">
        <v>2822</v>
      </c>
      <c r="BG42" s="186" t="s">
        <v>2707</v>
      </c>
      <c r="BH42" s="186" t="s">
        <v>2707</v>
      </c>
      <c r="BI42" s="186" t="s">
        <v>2822</v>
      </c>
      <c r="BJ42" s="186" t="s">
        <v>2707</v>
      </c>
      <c r="BK42" s="186" t="s">
        <v>2707</v>
      </c>
      <c r="BL42" s="186" t="s">
        <v>2822</v>
      </c>
      <c r="BM42" s="186" t="s">
        <v>2707</v>
      </c>
      <c r="BN42" s="186" t="s">
        <v>2707</v>
      </c>
      <c r="BO42" s="186" t="s">
        <v>2822</v>
      </c>
      <c r="BP42" s="186" t="s">
        <v>2707</v>
      </c>
      <c r="BQ42" s="186" t="s">
        <v>2707</v>
      </c>
      <c r="BR42" s="186" t="s">
        <v>2822</v>
      </c>
      <c r="BS42" s="186" t="s">
        <v>2707</v>
      </c>
      <c r="BT42" s="186" t="s">
        <v>2707</v>
      </c>
      <c r="BU42" s="186" t="s">
        <v>2822</v>
      </c>
      <c r="BV42" s="186" t="s">
        <v>2707</v>
      </c>
      <c r="BW42" s="186" t="s">
        <v>2707</v>
      </c>
      <c r="BX42" s="186" t="s">
        <v>2822</v>
      </c>
      <c r="BY42" s="186" t="s">
        <v>2707</v>
      </c>
      <c r="BZ42" s="186" t="s">
        <v>2707</v>
      </c>
      <c r="CA42" s="186" t="s">
        <v>2822</v>
      </c>
      <c r="CB42" s="186" t="s">
        <v>2707</v>
      </c>
      <c r="CC42" s="186" t="s">
        <v>2707</v>
      </c>
      <c r="CD42" s="186" t="s">
        <v>2822</v>
      </c>
      <c r="CE42" s="186" t="s">
        <v>2707</v>
      </c>
      <c r="CF42" s="186" t="s">
        <v>2707</v>
      </c>
      <c r="CG42" s="186" t="s">
        <v>2822</v>
      </c>
      <c r="CH42" s="186" t="s">
        <v>2707</v>
      </c>
      <c r="CI42" s="186" t="s">
        <v>2707</v>
      </c>
      <c r="CJ42" s="186" t="s">
        <v>2822</v>
      </c>
      <c r="CK42" s="186" t="s">
        <v>2707</v>
      </c>
      <c r="CL42" s="186" t="s">
        <v>2707</v>
      </c>
      <c r="CM42" s="186" t="s">
        <v>2822</v>
      </c>
      <c r="CN42" s="186" t="s">
        <v>2707</v>
      </c>
      <c r="CO42" s="186" t="s">
        <v>2707</v>
      </c>
      <c r="CP42" s="186" t="s">
        <v>2822</v>
      </c>
      <c r="CQ42" s="186" t="s">
        <v>2707</v>
      </c>
      <c r="CR42" s="186" t="s">
        <v>2707</v>
      </c>
      <c r="CS42" s="186" t="s">
        <v>2822</v>
      </c>
      <c r="CT42" s="186" t="s">
        <v>2707</v>
      </c>
      <c r="CU42" s="186" t="s">
        <v>2707</v>
      </c>
      <c r="CV42" s="186" t="s">
        <v>2822</v>
      </c>
      <c r="CW42" s="186" t="s">
        <v>2707</v>
      </c>
      <c r="CX42" s="186" t="s">
        <v>2707</v>
      </c>
      <c r="CY42" s="186" t="s">
        <v>2822</v>
      </c>
      <c r="CZ42" s="186" t="s">
        <v>2707</v>
      </c>
      <c r="DA42" s="186" t="s">
        <v>2707</v>
      </c>
      <c r="DB42" s="186" t="s">
        <v>2822</v>
      </c>
      <c r="DC42" s="186" t="s">
        <v>2707</v>
      </c>
      <c r="DD42" s="186" t="s">
        <v>2707</v>
      </c>
      <c r="DE42" s="186" t="s">
        <v>2822</v>
      </c>
      <c r="DF42" s="186" t="s">
        <v>2707</v>
      </c>
      <c r="DG42" s="186" t="s">
        <v>2707</v>
      </c>
      <c r="DH42" s="186" t="s">
        <v>2822</v>
      </c>
      <c r="DI42" s="186" t="s">
        <v>2707</v>
      </c>
      <c r="DJ42" s="186" t="s">
        <v>2707</v>
      </c>
      <c r="DK42" s="186" t="s">
        <v>2822</v>
      </c>
      <c r="DL42" s="186" t="s">
        <v>2707</v>
      </c>
      <c r="DM42" s="186" t="s">
        <v>2707</v>
      </c>
      <c r="DN42" s="186" t="s">
        <v>2822</v>
      </c>
      <c r="DO42" s="186" t="s">
        <v>2707</v>
      </c>
      <c r="DP42" s="186" t="s">
        <v>2707</v>
      </c>
      <c r="DQ42" s="186" t="s">
        <v>2822</v>
      </c>
      <c r="DR42" s="186" t="s">
        <v>2707</v>
      </c>
      <c r="DS42" s="186" t="s">
        <v>2707</v>
      </c>
      <c r="DT42" s="186" t="s">
        <v>2822</v>
      </c>
      <c r="DU42" s="186" t="s">
        <v>2707</v>
      </c>
      <c r="DV42" s="186" t="s">
        <v>2707</v>
      </c>
      <c r="DW42" s="186" t="s">
        <v>2822</v>
      </c>
      <c r="DX42" s="186" t="s">
        <v>2707</v>
      </c>
      <c r="DY42" s="186" t="s">
        <v>2707</v>
      </c>
      <c r="DZ42" s="186" t="s">
        <v>2822</v>
      </c>
      <c r="EA42" s="186" t="s">
        <v>2707</v>
      </c>
      <c r="EB42" s="186" t="s">
        <v>2707</v>
      </c>
      <c r="EC42" s="186" t="s">
        <v>2822</v>
      </c>
      <c r="ED42" s="186" t="s">
        <v>2707</v>
      </c>
      <c r="EE42" s="186" t="s">
        <v>2707</v>
      </c>
      <c r="EF42" s="186" t="s">
        <v>2822</v>
      </c>
      <c r="EG42" s="186" t="s">
        <v>2707</v>
      </c>
      <c r="EH42" s="186" t="s">
        <v>2707</v>
      </c>
      <c r="EI42" s="186" t="s">
        <v>2822</v>
      </c>
      <c r="EJ42" s="186" t="s">
        <v>2707</v>
      </c>
      <c r="EK42" s="186" t="s">
        <v>2707</v>
      </c>
      <c r="EL42" s="186" t="s">
        <v>2822</v>
      </c>
      <c r="EM42" s="186" t="s">
        <v>2707</v>
      </c>
      <c r="EN42" s="186" t="s">
        <v>2707</v>
      </c>
      <c r="EO42" s="186" t="s">
        <v>2822</v>
      </c>
      <c r="EP42" s="186" t="s">
        <v>2707</v>
      </c>
      <c r="EQ42" s="186" t="s">
        <v>2707</v>
      </c>
      <c r="ER42" s="186" t="s">
        <v>2822</v>
      </c>
      <c r="ES42" s="186" t="s">
        <v>2707</v>
      </c>
      <c r="ET42" s="186" t="s">
        <v>2707</v>
      </c>
    </row>
    <row r="43" spans="1:150" x14ac:dyDescent="0.3">
      <c r="A43" s="1"/>
      <c r="B43" s="184" t="s">
        <v>2958</v>
      </c>
      <c r="C43" s="184" t="s">
        <v>143</v>
      </c>
      <c r="D43" s="184" t="s">
        <v>144</v>
      </c>
      <c r="E43" s="184" t="s">
        <v>2959</v>
      </c>
      <c r="F43" s="184" t="s">
        <v>2960</v>
      </c>
      <c r="G43" s="184" t="s">
        <v>2822</v>
      </c>
      <c r="H43" s="184" t="s">
        <v>2707</v>
      </c>
      <c r="I43" s="184" t="s">
        <v>2707</v>
      </c>
      <c r="J43" s="184" t="s">
        <v>2822</v>
      </c>
      <c r="K43" s="184" t="s">
        <v>2707</v>
      </c>
      <c r="L43" s="184" t="s">
        <v>2707</v>
      </c>
      <c r="M43" s="184" t="s">
        <v>2822</v>
      </c>
      <c r="N43" s="184" t="s">
        <v>2707</v>
      </c>
      <c r="O43" s="184" t="s">
        <v>2707</v>
      </c>
      <c r="P43" s="184" t="s">
        <v>2822</v>
      </c>
      <c r="Q43" s="184" t="s">
        <v>2707</v>
      </c>
      <c r="R43" s="184" t="s">
        <v>2707</v>
      </c>
      <c r="S43" s="184" t="s">
        <v>2822</v>
      </c>
      <c r="T43" s="184" t="s">
        <v>2707</v>
      </c>
      <c r="U43" s="184" t="s">
        <v>2707</v>
      </c>
      <c r="V43" s="184" t="s">
        <v>2822</v>
      </c>
      <c r="W43" s="184" t="s">
        <v>2707</v>
      </c>
      <c r="X43" s="184" t="s">
        <v>2707</v>
      </c>
      <c r="Y43" s="184" t="s">
        <v>2822</v>
      </c>
      <c r="Z43" s="184" t="s">
        <v>2707</v>
      </c>
      <c r="AA43" s="184" t="s">
        <v>2707</v>
      </c>
      <c r="AB43" s="184" t="s">
        <v>2822</v>
      </c>
      <c r="AC43" s="184" t="s">
        <v>2707</v>
      </c>
      <c r="AD43" s="184" t="s">
        <v>2707</v>
      </c>
      <c r="AE43" s="184" t="s">
        <v>2822</v>
      </c>
      <c r="AF43" s="184" t="s">
        <v>2707</v>
      </c>
      <c r="AG43" s="184" t="s">
        <v>2707</v>
      </c>
      <c r="AH43" s="184" t="s">
        <v>2822</v>
      </c>
      <c r="AI43" s="184" t="s">
        <v>2707</v>
      </c>
      <c r="AJ43" s="184" t="s">
        <v>2707</v>
      </c>
      <c r="AK43" s="184" t="s">
        <v>2822</v>
      </c>
      <c r="AL43" s="184" t="s">
        <v>2707</v>
      </c>
      <c r="AM43" s="184" t="s">
        <v>2707</v>
      </c>
      <c r="AN43" s="184" t="s">
        <v>2822</v>
      </c>
      <c r="AO43" s="184" t="s">
        <v>2707</v>
      </c>
      <c r="AP43" s="184" t="s">
        <v>2707</v>
      </c>
      <c r="AQ43" s="184" t="s">
        <v>2822</v>
      </c>
      <c r="AR43" s="184" t="s">
        <v>2707</v>
      </c>
      <c r="AS43" s="184" t="s">
        <v>2707</v>
      </c>
      <c r="AT43" s="184" t="s">
        <v>2822</v>
      </c>
      <c r="AU43" s="184" t="s">
        <v>2707</v>
      </c>
      <c r="AV43" s="184" t="s">
        <v>2707</v>
      </c>
      <c r="AW43" s="184" t="s">
        <v>2822</v>
      </c>
      <c r="AX43" s="184" t="s">
        <v>2707</v>
      </c>
      <c r="AY43" s="184" t="s">
        <v>2707</v>
      </c>
      <c r="AZ43" s="184" t="s">
        <v>2822</v>
      </c>
      <c r="BA43" s="184" t="s">
        <v>2707</v>
      </c>
      <c r="BB43" s="184" t="s">
        <v>2707</v>
      </c>
      <c r="BC43" s="184" t="s">
        <v>2822</v>
      </c>
      <c r="BD43" s="184" t="s">
        <v>2707</v>
      </c>
      <c r="BE43" s="184" t="s">
        <v>2707</v>
      </c>
      <c r="BF43" s="184" t="s">
        <v>2822</v>
      </c>
      <c r="BG43" s="184" t="s">
        <v>2707</v>
      </c>
      <c r="BH43" s="184" t="s">
        <v>2707</v>
      </c>
      <c r="BI43" s="184" t="s">
        <v>2822</v>
      </c>
      <c r="BJ43" s="184" t="s">
        <v>2707</v>
      </c>
      <c r="BK43" s="184" t="s">
        <v>2707</v>
      </c>
      <c r="BL43" s="184" t="s">
        <v>2822</v>
      </c>
      <c r="BM43" s="184" t="s">
        <v>2707</v>
      </c>
      <c r="BN43" s="184" t="s">
        <v>2707</v>
      </c>
      <c r="BO43" s="184" t="s">
        <v>2822</v>
      </c>
      <c r="BP43" s="184" t="s">
        <v>2707</v>
      </c>
      <c r="BQ43" s="184" t="s">
        <v>2707</v>
      </c>
      <c r="BR43" s="184" t="s">
        <v>2822</v>
      </c>
      <c r="BS43" s="184" t="s">
        <v>2707</v>
      </c>
      <c r="BT43" s="184" t="s">
        <v>2707</v>
      </c>
      <c r="BU43" s="184" t="s">
        <v>2822</v>
      </c>
      <c r="BV43" s="184" t="s">
        <v>2707</v>
      </c>
      <c r="BW43" s="184" t="s">
        <v>2707</v>
      </c>
      <c r="BX43" s="184" t="s">
        <v>2822</v>
      </c>
      <c r="BY43" s="184" t="s">
        <v>2707</v>
      </c>
      <c r="BZ43" s="184" t="s">
        <v>2707</v>
      </c>
      <c r="CA43" s="184" t="s">
        <v>2822</v>
      </c>
      <c r="CB43" s="184" t="s">
        <v>2707</v>
      </c>
      <c r="CC43" s="184" t="s">
        <v>2707</v>
      </c>
      <c r="CD43" s="184" t="s">
        <v>2822</v>
      </c>
      <c r="CE43" s="184" t="s">
        <v>2707</v>
      </c>
      <c r="CF43" s="184" t="s">
        <v>2707</v>
      </c>
      <c r="CG43" s="184" t="s">
        <v>2822</v>
      </c>
      <c r="CH43" s="184" t="s">
        <v>2707</v>
      </c>
      <c r="CI43" s="184" t="s">
        <v>2707</v>
      </c>
      <c r="CJ43" s="184" t="s">
        <v>2822</v>
      </c>
      <c r="CK43" s="184" t="s">
        <v>2707</v>
      </c>
      <c r="CL43" s="184" t="s">
        <v>2707</v>
      </c>
      <c r="CM43" s="184" t="s">
        <v>2822</v>
      </c>
      <c r="CN43" s="184" t="s">
        <v>2707</v>
      </c>
      <c r="CO43" s="184" t="s">
        <v>2707</v>
      </c>
      <c r="CP43" s="184" t="s">
        <v>2822</v>
      </c>
      <c r="CQ43" s="184" t="s">
        <v>2707</v>
      </c>
      <c r="CR43" s="184" t="s">
        <v>2707</v>
      </c>
      <c r="CS43" s="184" t="s">
        <v>2822</v>
      </c>
      <c r="CT43" s="184" t="s">
        <v>2707</v>
      </c>
      <c r="CU43" s="184" t="s">
        <v>2707</v>
      </c>
      <c r="CV43" s="184" t="s">
        <v>2822</v>
      </c>
      <c r="CW43" s="184" t="s">
        <v>2707</v>
      </c>
      <c r="CX43" s="184" t="s">
        <v>2707</v>
      </c>
      <c r="CY43" s="184" t="s">
        <v>2822</v>
      </c>
      <c r="CZ43" s="184" t="s">
        <v>2707</v>
      </c>
      <c r="DA43" s="184" t="s">
        <v>2707</v>
      </c>
      <c r="DB43" s="184" t="s">
        <v>2822</v>
      </c>
      <c r="DC43" s="184" t="s">
        <v>2707</v>
      </c>
      <c r="DD43" s="184" t="s">
        <v>2707</v>
      </c>
      <c r="DE43" s="184" t="s">
        <v>2822</v>
      </c>
      <c r="DF43" s="184" t="s">
        <v>2707</v>
      </c>
      <c r="DG43" s="184" t="s">
        <v>2707</v>
      </c>
      <c r="DH43" s="184" t="s">
        <v>2822</v>
      </c>
      <c r="DI43" s="184" t="s">
        <v>2707</v>
      </c>
      <c r="DJ43" s="184" t="s">
        <v>2707</v>
      </c>
      <c r="DK43" s="184" t="s">
        <v>2822</v>
      </c>
      <c r="DL43" s="184" t="s">
        <v>2707</v>
      </c>
      <c r="DM43" s="184" t="s">
        <v>2707</v>
      </c>
      <c r="DN43" s="184" t="s">
        <v>2822</v>
      </c>
      <c r="DO43" s="184" t="s">
        <v>2707</v>
      </c>
      <c r="DP43" s="184" t="s">
        <v>2707</v>
      </c>
      <c r="DQ43" s="184" t="s">
        <v>2822</v>
      </c>
      <c r="DR43" s="184" t="s">
        <v>2707</v>
      </c>
      <c r="DS43" s="184" t="s">
        <v>2707</v>
      </c>
      <c r="DT43" s="184" t="s">
        <v>2822</v>
      </c>
      <c r="DU43" s="184" t="s">
        <v>2707</v>
      </c>
      <c r="DV43" s="184" t="s">
        <v>2707</v>
      </c>
      <c r="DW43" s="184" t="s">
        <v>2822</v>
      </c>
      <c r="DX43" s="184" t="s">
        <v>2707</v>
      </c>
      <c r="DY43" s="184" t="s">
        <v>2707</v>
      </c>
      <c r="DZ43" s="184" t="s">
        <v>2822</v>
      </c>
      <c r="EA43" s="184" t="s">
        <v>2707</v>
      </c>
      <c r="EB43" s="184" t="s">
        <v>2707</v>
      </c>
      <c r="EC43" s="184" t="s">
        <v>2822</v>
      </c>
      <c r="ED43" s="184" t="s">
        <v>2707</v>
      </c>
      <c r="EE43" s="184" t="s">
        <v>2707</v>
      </c>
      <c r="EF43" s="184" t="s">
        <v>2822</v>
      </c>
      <c r="EG43" s="184" t="s">
        <v>2707</v>
      </c>
      <c r="EH43" s="184" t="s">
        <v>2707</v>
      </c>
      <c r="EI43" s="184" t="s">
        <v>2822</v>
      </c>
      <c r="EJ43" s="184" t="s">
        <v>2707</v>
      </c>
      <c r="EK43" s="184" t="s">
        <v>2707</v>
      </c>
      <c r="EL43" s="184" t="s">
        <v>2822</v>
      </c>
      <c r="EM43" s="184" t="s">
        <v>2707</v>
      </c>
      <c r="EN43" s="184" t="s">
        <v>2707</v>
      </c>
      <c r="EO43" s="184" t="s">
        <v>2822</v>
      </c>
      <c r="EP43" s="184" t="s">
        <v>2707</v>
      </c>
      <c r="EQ43" s="184" t="s">
        <v>2707</v>
      </c>
      <c r="ER43" s="184" t="s">
        <v>2822</v>
      </c>
      <c r="ES43" s="184" t="s">
        <v>2707</v>
      </c>
      <c r="ET43" s="184" t="s">
        <v>2707</v>
      </c>
    </row>
    <row r="44" spans="1:150" x14ac:dyDescent="0.3">
      <c r="A44" s="1"/>
      <c r="B44" s="185" t="s">
        <v>2961</v>
      </c>
      <c r="C44" s="185" t="s">
        <v>143</v>
      </c>
      <c r="D44" s="185" t="s">
        <v>144</v>
      </c>
      <c r="E44" s="185" t="s">
        <v>2962</v>
      </c>
      <c r="F44" s="185" t="s">
        <v>2963</v>
      </c>
      <c r="G44" s="186" t="s">
        <v>2822</v>
      </c>
      <c r="H44" s="186" t="s">
        <v>2707</v>
      </c>
      <c r="I44" s="186" t="s">
        <v>2707</v>
      </c>
      <c r="J44" s="186" t="s">
        <v>2822</v>
      </c>
      <c r="K44" s="186" t="s">
        <v>2707</v>
      </c>
      <c r="L44" s="186" t="s">
        <v>2707</v>
      </c>
      <c r="M44" s="186" t="s">
        <v>2822</v>
      </c>
      <c r="N44" s="186" t="s">
        <v>2707</v>
      </c>
      <c r="O44" s="186" t="s">
        <v>2707</v>
      </c>
      <c r="P44" s="186" t="s">
        <v>2822</v>
      </c>
      <c r="Q44" s="186" t="s">
        <v>2707</v>
      </c>
      <c r="R44" s="186" t="s">
        <v>2707</v>
      </c>
      <c r="S44" s="186" t="s">
        <v>2822</v>
      </c>
      <c r="T44" s="186" t="s">
        <v>2707</v>
      </c>
      <c r="U44" s="186" t="s">
        <v>2707</v>
      </c>
      <c r="V44" s="186" t="s">
        <v>2822</v>
      </c>
      <c r="W44" s="186" t="s">
        <v>2707</v>
      </c>
      <c r="X44" s="186" t="s">
        <v>2707</v>
      </c>
      <c r="Y44" s="186" t="s">
        <v>2822</v>
      </c>
      <c r="Z44" s="186" t="s">
        <v>2707</v>
      </c>
      <c r="AA44" s="186" t="s">
        <v>2707</v>
      </c>
      <c r="AB44" s="186" t="s">
        <v>2822</v>
      </c>
      <c r="AC44" s="186" t="s">
        <v>2707</v>
      </c>
      <c r="AD44" s="186" t="s">
        <v>2707</v>
      </c>
      <c r="AE44" s="186" t="s">
        <v>2822</v>
      </c>
      <c r="AF44" s="186" t="s">
        <v>2707</v>
      </c>
      <c r="AG44" s="186" t="s">
        <v>2707</v>
      </c>
      <c r="AH44" s="186" t="s">
        <v>2822</v>
      </c>
      <c r="AI44" s="186" t="s">
        <v>2707</v>
      </c>
      <c r="AJ44" s="186" t="s">
        <v>2707</v>
      </c>
      <c r="AK44" s="186" t="s">
        <v>2822</v>
      </c>
      <c r="AL44" s="186" t="s">
        <v>2707</v>
      </c>
      <c r="AM44" s="186" t="s">
        <v>2707</v>
      </c>
      <c r="AN44" s="186" t="s">
        <v>2822</v>
      </c>
      <c r="AO44" s="186" t="s">
        <v>2707</v>
      </c>
      <c r="AP44" s="186" t="s">
        <v>2707</v>
      </c>
      <c r="AQ44" s="186" t="s">
        <v>2822</v>
      </c>
      <c r="AR44" s="186" t="s">
        <v>2707</v>
      </c>
      <c r="AS44" s="186" t="s">
        <v>2707</v>
      </c>
      <c r="AT44" s="186" t="s">
        <v>2822</v>
      </c>
      <c r="AU44" s="186" t="s">
        <v>2707</v>
      </c>
      <c r="AV44" s="186" t="s">
        <v>2707</v>
      </c>
      <c r="AW44" s="186" t="s">
        <v>2822</v>
      </c>
      <c r="AX44" s="186" t="s">
        <v>2707</v>
      </c>
      <c r="AY44" s="186" t="s">
        <v>2707</v>
      </c>
      <c r="AZ44" s="186" t="s">
        <v>2822</v>
      </c>
      <c r="BA44" s="186" t="s">
        <v>2707</v>
      </c>
      <c r="BB44" s="186" t="s">
        <v>2707</v>
      </c>
      <c r="BC44" s="186" t="s">
        <v>2822</v>
      </c>
      <c r="BD44" s="186" t="s">
        <v>2707</v>
      </c>
      <c r="BE44" s="186" t="s">
        <v>2707</v>
      </c>
      <c r="BF44" s="186" t="s">
        <v>2822</v>
      </c>
      <c r="BG44" s="186" t="s">
        <v>2707</v>
      </c>
      <c r="BH44" s="186" t="s">
        <v>2707</v>
      </c>
      <c r="BI44" s="186" t="s">
        <v>2822</v>
      </c>
      <c r="BJ44" s="186" t="s">
        <v>2707</v>
      </c>
      <c r="BK44" s="186" t="s">
        <v>2707</v>
      </c>
      <c r="BL44" s="186" t="s">
        <v>2822</v>
      </c>
      <c r="BM44" s="186" t="s">
        <v>2707</v>
      </c>
      <c r="BN44" s="186" t="s">
        <v>2707</v>
      </c>
      <c r="BO44" s="186" t="s">
        <v>2822</v>
      </c>
      <c r="BP44" s="186" t="s">
        <v>2707</v>
      </c>
      <c r="BQ44" s="186" t="s">
        <v>2707</v>
      </c>
      <c r="BR44" s="186" t="s">
        <v>2822</v>
      </c>
      <c r="BS44" s="186" t="s">
        <v>2707</v>
      </c>
      <c r="BT44" s="186" t="s">
        <v>2707</v>
      </c>
      <c r="BU44" s="186" t="s">
        <v>2822</v>
      </c>
      <c r="BV44" s="186" t="s">
        <v>2707</v>
      </c>
      <c r="BW44" s="186" t="s">
        <v>2707</v>
      </c>
      <c r="BX44" s="186" t="s">
        <v>2822</v>
      </c>
      <c r="BY44" s="186" t="s">
        <v>2707</v>
      </c>
      <c r="BZ44" s="186" t="s">
        <v>2707</v>
      </c>
      <c r="CA44" s="186" t="s">
        <v>2822</v>
      </c>
      <c r="CB44" s="186" t="s">
        <v>2707</v>
      </c>
      <c r="CC44" s="186" t="s">
        <v>2707</v>
      </c>
      <c r="CD44" s="186" t="s">
        <v>2822</v>
      </c>
      <c r="CE44" s="186" t="s">
        <v>2707</v>
      </c>
      <c r="CF44" s="186" t="s">
        <v>2707</v>
      </c>
      <c r="CG44" s="186" t="s">
        <v>2822</v>
      </c>
      <c r="CH44" s="186" t="s">
        <v>2707</v>
      </c>
      <c r="CI44" s="186" t="s">
        <v>2707</v>
      </c>
      <c r="CJ44" s="186" t="s">
        <v>2822</v>
      </c>
      <c r="CK44" s="186" t="s">
        <v>2707</v>
      </c>
      <c r="CL44" s="186" t="s">
        <v>2707</v>
      </c>
      <c r="CM44" s="186" t="s">
        <v>2822</v>
      </c>
      <c r="CN44" s="186" t="s">
        <v>2707</v>
      </c>
      <c r="CO44" s="186" t="s">
        <v>2707</v>
      </c>
      <c r="CP44" s="186" t="s">
        <v>2822</v>
      </c>
      <c r="CQ44" s="186" t="s">
        <v>2707</v>
      </c>
      <c r="CR44" s="186" t="s">
        <v>2707</v>
      </c>
      <c r="CS44" s="186" t="s">
        <v>2822</v>
      </c>
      <c r="CT44" s="186" t="s">
        <v>2707</v>
      </c>
      <c r="CU44" s="186" t="s">
        <v>2707</v>
      </c>
      <c r="CV44" s="186" t="s">
        <v>2822</v>
      </c>
      <c r="CW44" s="186" t="s">
        <v>2707</v>
      </c>
      <c r="CX44" s="186" t="s">
        <v>2707</v>
      </c>
      <c r="CY44" s="186" t="s">
        <v>2822</v>
      </c>
      <c r="CZ44" s="186" t="s">
        <v>2707</v>
      </c>
      <c r="DA44" s="186" t="s">
        <v>2707</v>
      </c>
      <c r="DB44" s="186" t="s">
        <v>2822</v>
      </c>
      <c r="DC44" s="186" t="s">
        <v>2707</v>
      </c>
      <c r="DD44" s="186" t="s">
        <v>2707</v>
      </c>
      <c r="DE44" s="186" t="s">
        <v>2822</v>
      </c>
      <c r="DF44" s="186" t="s">
        <v>2707</v>
      </c>
      <c r="DG44" s="186" t="s">
        <v>2707</v>
      </c>
      <c r="DH44" s="186" t="s">
        <v>2822</v>
      </c>
      <c r="DI44" s="186" t="s">
        <v>2707</v>
      </c>
      <c r="DJ44" s="186" t="s">
        <v>2707</v>
      </c>
      <c r="DK44" s="186" t="s">
        <v>2822</v>
      </c>
      <c r="DL44" s="186" t="s">
        <v>2707</v>
      </c>
      <c r="DM44" s="186" t="s">
        <v>2707</v>
      </c>
      <c r="DN44" s="186" t="s">
        <v>2822</v>
      </c>
      <c r="DO44" s="186" t="s">
        <v>2707</v>
      </c>
      <c r="DP44" s="186" t="s">
        <v>2707</v>
      </c>
      <c r="DQ44" s="186" t="s">
        <v>2822</v>
      </c>
      <c r="DR44" s="186" t="s">
        <v>2707</v>
      </c>
      <c r="DS44" s="186" t="s">
        <v>2707</v>
      </c>
      <c r="DT44" s="186" t="s">
        <v>2822</v>
      </c>
      <c r="DU44" s="186" t="s">
        <v>2707</v>
      </c>
      <c r="DV44" s="186" t="s">
        <v>2707</v>
      </c>
      <c r="DW44" s="186" t="s">
        <v>2822</v>
      </c>
      <c r="DX44" s="186" t="s">
        <v>2707</v>
      </c>
      <c r="DY44" s="186" t="s">
        <v>2707</v>
      </c>
      <c r="DZ44" s="186" t="s">
        <v>2822</v>
      </c>
      <c r="EA44" s="186" t="s">
        <v>2707</v>
      </c>
      <c r="EB44" s="186" t="s">
        <v>2707</v>
      </c>
      <c r="EC44" s="186" t="s">
        <v>2822</v>
      </c>
      <c r="ED44" s="186" t="s">
        <v>2707</v>
      </c>
      <c r="EE44" s="186" t="s">
        <v>2707</v>
      </c>
      <c r="EF44" s="186" t="s">
        <v>2822</v>
      </c>
      <c r="EG44" s="186" t="s">
        <v>2707</v>
      </c>
      <c r="EH44" s="186" t="s">
        <v>2707</v>
      </c>
      <c r="EI44" s="186" t="s">
        <v>2822</v>
      </c>
      <c r="EJ44" s="186" t="s">
        <v>2707</v>
      </c>
      <c r="EK44" s="186" t="s">
        <v>2707</v>
      </c>
      <c r="EL44" s="186" t="s">
        <v>2822</v>
      </c>
      <c r="EM44" s="186" t="s">
        <v>2707</v>
      </c>
      <c r="EN44" s="186" t="s">
        <v>2707</v>
      </c>
      <c r="EO44" s="186" t="s">
        <v>2822</v>
      </c>
      <c r="EP44" s="186" t="s">
        <v>2707</v>
      </c>
      <c r="EQ44" s="186" t="s">
        <v>2707</v>
      </c>
      <c r="ER44" s="186" t="s">
        <v>2822</v>
      </c>
      <c r="ES44" s="186" t="s">
        <v>2707</v>
      </c>
      <c r="ET44" s="186" t="s">
        <v>2707</v>
      </c>
    </row>
    <row r="45" spans="1:150" x14ac:dyDescent="0.3">
      <c r="A45" s="1"/>
      <c r="B45" s="185" t="s">
        <v>2964</v>
      </c>
      <c r="C45" s="185" t="s">
        <v>143</v>
      </c>
      <c r="D45" s="185" t="s">
        <v>144</v>
      </c>
      <c r="E45" s="185" t="s">
        <v>2965</v>
      </c>
      <c r="F45" s="185" t="s">
        <v>2966</v>
      </c>
      <c r="G45" s="186" t="s">
        <v>2822</v>
      </c>
      <c r="H45" s="186" t="s">
        <v>2707</v>
      </c>
      <c r="I45" s="186" t="s">
        <v>2707</v>
      </c>
      <c r="J45" s="186" t="s">
        <v>2822</v>
      </c>
      <c r="K45" s="186" t="s">
        <v>2707</v>
      </c>
      <c r="L45" s="186" t="s">
        <v>2707</v>
      </c>
      <c r="M45" s="186" t="s">
        <v>2822</v>
      </c>
      <c r="N45" s="186" t="s">
        <v>2707</v>
      </c>
      <c r="O45" s="186" t="s">
        <v>2707</v>
      </c>
      <c r="P45" s="186" t="s">
        <v>2822</v>
      </c>
      <c r="Q45" s="186" t="s">
        <v>2707</v>
      </c>
      <c r="R45" s="186" t="s">
        <v>2707</v>
      </c>
      <c r="S45" s="186" t="s">
        <v>2822</v>
      </c>
      <c r="T45" s="186" t="s">
        <v>2707</v>
      </c>
      <c r="U45" s="186" t="s">
        <v>2707</v>
      </c>
      <c r="V45" s="186" t="s">
        <v>2822</v>
      </c>
      <c r="W45" s="186" t="s">
        <v>2707</v>
      </c>
      <c r="X45" s="186" t="s">
        <v>2707</v>
      </c>
      <c r="Y45" s="186" t="s">
        <v>2822</v>
      </c>
      <c r="Z45" s="186" t="s">
        <v>2707</v>
      </c>
      <c r="AA45" s="186" t="s">
        <v>2707</v>
      </c>
      <c r="AB45" s="186" t="s">
        <v>2822</v>
      </c>
      <c r="AC45" s="186" t="s">
        <v>2707</v>
      </c>
      <c r="AD45" s="186" t="s">
        <v>2707</v>
      </c>
      <c r="AE45" s="186" t="s">
        <v>2822</v>
      </c>
      <c r="AF45" s="186" t="s">
        <v>2707</v>
      </c>
      <c r="AG45" s="186" t="s">
        <v>2707</v>
      </c>
      <c r="AH45" s="186" t="s">
        <v>2822</v>
      </c>
      <c r="AI45" s="186" t="s">
        <v>2707</v>
      </c>
      <c r="AJ45" s="186" t="s">
        <v>2707</v>
      </c>
      <c r="AK45" s="186" t="s">
        <v>2822</v>
      </c>
      <c r="AL45" s="186" t="s">
        <v>2707</v>
      </c>
      <c r="AM45" s="186" t="s">
        <v>2707</v>
      </c>
      <c r="AN45" s="186" t="s">
        <v>2822</v>
      </c>
      <c r="AO45" s="186" t="s">
        <v>2707</v>
      </c>
      <c r="AP45" s="186" t="s">
        <v>2707</v>
      </c>
      <c r="AQ45" s="186" t="s">
        <v>2822</v>
      </c>
      <c r="AR45" s="186" t="s">
        <v>2707</v>
      </c>
      <c r="AS45" s="186" t="s">
        <v>2707</v>
      </c>
      <c r="AT45" s="186" t="s">
        <v>2822</v>
      </c>
      <c r="AU45" s="186" t="s">
        <v>2707</v>
      </c>
      <c r="AV45" s="186" t="s">
        <v>2707</v>
      </c>
      <c r="AW45" s="186" t="s">
        <v>2822</v>
      </c>
      <c r="AX45" s="186" t="s">
        <v>2707</v>
      </c>
      <c r="AY45" s="186" t="s">
        <v>2707</v>
      </c>
      <c r="AZ45" s="186" t="s">
        <v>2822</v>
      </c>
      <c r="BA45" s="186" t="s">
        <v>2707</v>
      </c>
      <c r="BB45" s="186" t="s">
        <v>2707</v>
      </c>
      <c r="BC45" s="186" t="s">
        <v>2822</v>
      </c>
      <c r="BD45" s="186" t="s">
        <v>2707</v>
      </c>
      <c r="BE45" s="186" t="s">
        <v>2707</v>
      </c>
      <c r="BF45" s="186" t="s">
        <v>2822</v>
      </c>
      <c r="BG45" s="186" t="s">
        <v>2707</v>
      </c>
      <c r="BH45" s="186" t="s">
        <v>2707</v>
      </c>
      <c r="BI45" s="186" t="s">
        <v>2822</v>
      </c>
      <c r="BJ45" s="186" t="s">
        <v>2707</v>
      </c>
      <c r="BK45" s="186" t="s">
        <v>2707</v>
      </c>
      <c r="BL45" s="186" t="s">
        <v>2822</v>
      </c>
      <c r="BM45" s="186" t="s">
        <v>2707</v>
      </c>
      <c r="BN45" s="186" t="s">
        <v>2707</v>
      </c>
      <c r="BO45" s="186" t="s">
        <v>2822</v>
      </c>
      <c r="BP45" s="186" t="s">
        <v>2707</v>
      </c>
      <c r="BQ45" s="186" t="s">
        <v>2707</v>
      </c>
      <c r="BR45" s="186" t="s">
        <v>2822</v>
      </c>
      <c r="BS45" s="186" t="s">
        <v>2707</v>
      </c>
      <c r="BT45" s="186" t="s">
        <v>2707</v>
      </c>
      <c r="BU45" s="186" t="s">
        <v>2822</v>
      </c>
      <c r="BV45" s="186" t="s">
        <v>2707</v>
      </c>
      <c r="BW45" s="186" t="s">
        <v>2707</v>
      </c>
      <c r="BX45" s="186" t="s">
        <v>2822</v>
      </c>
      <c r="BY45" s="186" t="s">
        <v>2707</v>
      </c>
      <c r="BZ45" s="186" t="s">
        <v>2707</v>
      </c>
      <c r="CA45" s="186" t="s">
        <v>2822</v>
      </c>
      <c r="CB45" s="186" t="s">
        <v>2707</v>
      </c>
      <c r="CC45" s="186" t="s">
        <v>2707</v>
      </c>
      <c r="CD45" s="186" t="s">
        <v>2822</v>
      </c>
      <c r="CE45" s="186" t="s">
        <v>2707</v>
      </c>
      <c r="CF45" s="186" t="s">
        <v>2707</v>
      </c>
      <c r="CG45" s="186" t="s">
        <v>2822</v>
      </c>
      <c r="CH45" s="186" t="s">
        <v>2707</v>
      </c>
      <c r="CI45" s="186" t="s">
        <v>2707</v>
      </c>
      <c r="CJ45" s="186" t="s">
        <v>2822</v>
      </c>
      <c r="CK45" s="186" t="s">
        <v>2707</v>
      </c>
      <c r="CL45" s="186" t="s">
        <v>2707</v>
      </c>
      <c r="CM45" s="186" t="s">
        <v>2822</v>
      </c>
      <c r="CN45" s="186" t="s">
        <v>2707</v>
      </c>
      <c r="CO45" s="186" t="s">
        <v>2707</v>
      </c>
      <c r="CP45" s="186" t="s">
        <v>2822</v>
      </c>
      <c r="CQ45" s="186" t="s">
        <v>2707</v>
      </c>
      <c r="CR45" s="186" t="s">
        <v>2707</v>
      </c>
      <c r="CS45" s="186" t="s">
        <v>2822</v>
      </c>
      <c r="CT45" s="186" t="s">
        <v>2707</v>
      </c>
      <c r="CU45" s="186" t="s">
        <v>2707</v>
      </c>
      <c r="CV45" s="186" t="s">
        <v>2822</v>
      </c>
      <c r="CW45" s="186" t="s">
        <v>2707</v>
      </c>
      <c r="CX45" s="186" t="s">
        <v>2707</v>
      </c>
      <c r="CY45" s="186" t="s">
        <v>2822</v>
      </c>
      <c r="CZ45" s="186" t="s">
        <v>2707</v>
      </c>
      <c r="DA45" s="186" t="s">
        <v>2707</v>
      </c>
      <c r="DB45" s="186" t="s">
        <v>2822</v>
      </c>
      <c r="DC45" s="186" t="s">
        <v>2707</v>
      </c>
      <c r="DD45" s="186" t="s">
        <v>2707</v>
      </c>
      <c r="DE45" s="186" t="s">
        <v>2822</v>
      </c>
      <c r="DF45" s="186" t="s">
        <v>2707</v>
      </c>
      <c r="DG45" s="186" t="s">
        <v>2707</v>
      </c>
      <c r="DH45" s="186" t="s">
        <v>2822</v>
      </c>
      <c r="DI45" s="186" t="s">
        <v>2707</v>
      </c>
      <c r="DJ45" s="186" t="s">
        <v>2707</v>
      </c>
      <c r="DK45" s="186" t="s">
        <v>2822</v>
      </c>
      <c r="DL45" s="186" t="s">
        <v>2707</v>
      </c>
      <c r="DM45" s="186" t="s">
        <v>2707</v>
      </c>
      <c r="DN45" s="186" t="s">
        <v>2822</v>
      </c>
      <c r="DO45" s="186" t="s">
        <v>2707</v>
      </c>
      <c r="DP45" s="186" t="s">
        <v>2707</v>
      </c>
      <c r="DQ45" s="186" t="s">
        <v>2822</v>
      </c>
      <c r="DR45" s="186" t="s">
        <v>2707</v>
      </c>
      <c r="DS45" s="186" t="s">
        <v>2707</v>
      </c>
      <c r="DT45" s="186" t="s">
        <v>2822</v>
      </c>
      <c r="DU45" s="186" t="s">
        <v>2707</v>
      </c>
      <c r="DV45" s="186" t="s">
        <v>2707</v>
      </c>
      <c r="DW45" s="186" t="s">
        <v>2822</v>
      </c>
      <c r="DX45" s="186" t="s">
        <v>2707</v>
      </c>
      <c r="DY45" s="186" t="s">
        <v>2707</v>
      </c>
      <c r="DZ45" s="186" t="s">
        <v>2822</v>
      </c>
      <c r="EA45" s="186" t="s">
        <v>2707</v>
      </c>
      <c r="EB45" s="186" t="s">
        <v>2707</v>
      </c>
      <c r="EC45" s="186" t="s">
        <v>2822</v>
      </c>
      <c r="ED45" s="186" t="s">
        <v>2707</v>
      </c>
      <c r="EE45" s="186" t="s">
        <v>2707</v>
      </c>
      <c r="EF45" s="186" t="s">
        <v>2822</v>
      </c>
      <c r="EG45" s="186" t="s">
        <v>2707</v>
      </c>
      <c r="EH45" s="186" t="s">
        <v>2707</v>
      </c>
      <c r="EI45" s="186" t="s">
        <v>2822</v>
      </c>
      <c r="EJ45" s="186" t="s">
        <v>2707</v>
      </c>
      <c r="EK45" s="186" t="s">
        <v>2707</v>
      </c>
      <c r="EL45" s="186" t="s">
        <v>2822</v>
      </c>
      <c r="EM45" s="186" t="s">
        <v>2707</v>
      </c>
      <c r="EN45" s="186" t="s">
        <v>2707</v>
      </c>
      <c r="EO45" s="186" t="s">
        <v>2822</v>
      </c>
      <c r="EP45" s="186" t="s">
        <v>2707</v>
      </c>
      <c r="EQ45" s="186" t="s">
        <v>2707</v>
      </c>
      <c r="ER45" s="186" t="s">
        <v>2822</v>
      </c>
      <c r="ES45" s="186" t="s">
        <v>2707</v>
      </c>
      <c r="ET45" s="186" t="s">
        <v>2707</v>
      </c>
    </row>
    <row r="46" spans="1:150" x14ac:dyDescent="0.3">
      <c r="A46" s="1"/>
      <c r="B46" s="184" t="s">
        <v>2967</v>
      </c>
      <c r="C46" s="184" t="s">
        <v>148</v>
      </c>
      <c r="D46" s="184" t="s">
        <v>1083</v>
      </c>
      <c r="E46" s="184" t="s">
        <v>2968</v>
      </c>
      <c r="F46" s="184" t="s">
        <v>2969</v>
      </c>
      <c r="G46" s="184" t="s">
        <v>2822</v>
      </c>
      <c r="H46" s="184" t="s">
        <v>2707</v>
      </c>
      <c r="I46" s="184" t="s">
        <v>2707</v>
      </c>
      <c r="J46" s="184" t="s">
        <v>2822</v>
      </c>
      <c r="K46" s="184" t="s">
        <v>2707</v>
      </c>
      <c r="L46" s="184" t="s">
        <v>2707</v>
      </c>
      <c r="M46" s="184" t="s">
        <v>2822</v>
      </c>
      <c r="N46" s="184" t="s">
        <v>2707</v>
      </c>
      <c r="O46" s="184" t="s">
        <v>2707</v>
      </c>
      <c r="P46" s="184" t="s">
        <v>2822</v>
      </c>
      <c r="Q46" s="184" t="s">
        <v>2707</v>
      </c>
      <c r="R46" s="184" t="s">
        <v>2707</v>
      </c>
      <c r="S46" s="184" t="s">
        <v>2822</v>
      </c>
      <c r="T46" s="184" t="s">
        <v>2707</v>
      </c>
      <c r="U46" s="184" t="s">
        <v>2707</v>
      </c>
      <c r="V46" s="184" t="s">
        <v>2822</v>
      </c>
      <c r="W46" s="184" t="s">
        <v>2707</v>
      </c>
      <c r="X46" s="184" t="s">
        <v>2707</v>
      </c>
      <c r="Y46" s="184" t="s">
        <v>2822</v>
      </c>
      <c r="Z46" s="184" t="s">
        <v>2707</v>
      </c>
      <c r="AA46" s="184" t="s">
        <v>2707</v>
      </c>
      <c r="AB46" s="184" t="s">
        <v>2822</v>
      </c>
      <c r="AC46" s="184" t="s">
        <v>2707</v>
      </c>
      <c r="AD46" s="184" t="s">
        <v>2707</v>
      </c>
      <c r="AE46" s="184" t="s">
        <v>2822</v>
      </c>
      <c r="AF46" s="184" t="s">
        <v>2707</v>
      </c>
      <c r="AG46" s="184" t="s">
        <v>2707</v>
      </c>
      <c r="AH46" s="184" t="s">
        <v>2822</v>
      </c>
      <c r="AI46" s="184" t="s">
        <v>2707</v>
      </c>
      <c r="AJ46" s="184" t="s">
        <v>2707</v>
      </c>
      <c r="AK46" s="184" t="s">
        <v>2822</v>
      </c>
      <c r="AL46" s="184" t="s">
        <v>2707</v>
      </c>
      <c r="AM46" s="184" t="s">
        <v>2707</v>
      </c>
      <c r="AN46" s="184" t="s">
        <v>2822</v>
      </c>
      <c r="AO46" s="184" t="s">
        <v>2707</v>
      </c>
      <c r="AP46" s="184" t="s">
        <v>2707</v>
      </c>
      <c r="AQ46" s="184" t="s">
        <v>2822</v>
      </c>
      <c r="AR46" s="184" t="s">
        <v>2707</v>
      </c>
      <c r="AS46" s="184" t="s">
        <v>2707</v>
      </c>
      <c r="AT46" s="184" t="s">
        <v>2822</v>
      </c>
      <c r="AU46" s="184" t="s">
        <v>2707</v>
      </c>
      <c r="AV46" s="184" t="s">
        <v>2707</v>
      </c>
      <c r="AW46" s="184" t="s">
        <v>2822</v>
      </c>
      <c r="AX46" s="184" t="s">
        <v>2707</v>
      </c>
      <c r="AY46" s="184" t="s">
        <v>2707</v>
      </c>
      <c r="AZ46" s="184" t="s">
        <v>2822</v>
      </c>
      <c r="BA46" s="184" t="s">
        <v>2707</v>
      </c>
      <c r="BB46" s="184" t="s">
        <v>2707</v>
      </c>
      <c r="BC46" s="184" t="s">
        <v>2822</v>
      </c>
      <c r="BD46" s="184" t="s">
        <v>2707</v>
      </c>
      <c r="BE46" s="184" t="s">
        <v>2707</v>
      </c>
      <c r="BF46" s="184" t="s">
        <v>2822</v>
      </c>
      <c r="BG46" s="184" t="s">
        <v>2707</v>
      </c>
      <c r="BH46" s="184" t="s">
        <v>2707</v>
      </c>
      <c r="BI46" s="184" t="s">
        <v>2822</v>
      </c>
      <c r="BJ46" s="184" t="s">
        <v>2707</v>
      </c>
      <c r="BK46" s="184" t="s">
        <v>2707</v>
      </c>
      <c r="BL46" s="184" t="s">
        <v>2822</v>
      </c>
      <c r="BM46" s="184" t="s">
        <v>2707</v>
      </c>
      <c r="BN46" s="184" t="s">
        <v>2707</v>
      </c>
      <c r="BO46" s="184" t="s">
        <v>2822</v>
      </c>
      <c r="BP46" s="184" t="s">
        <v>2707</v>
      </c>
      <c r="BQ46" s="184" t="s">
        <v>2707</v>
      </c>
      <c r="BR46" s="184" t="s">
        <v>2822</v>
      </c>
      <c r="BS46" s="184" t="s">
        <v>2707</v>
      </c>
      <c r="BT46" s="184" t="s">
        <v>2707</v>
      </c>
      <c r="BU46" s="184" t="s">
        <v>2822</v>
      </c>
      <c r="BV46" s="184" t="s">
        <v>2707</v>
      </c>
      <c r="BW46" s="184" t="s">
        <v>2707</v>
      </c>
      <c r="BX46" s="184" t="s">
        <v>2822</v>
      </c>
      <c r="BY46" s="184" t="s">
        <v>2707</v>
      </c>
      <c r="BZ46" s="184" t="s">
        <v>2707</v>
      </c>
      <c r="CA46" s="184" t="s">
        <v>2822</v>
      </c>
      <c r="CB46" s="184" t="s">
        <v>2707</v>
      </c>
      <c r="CC46" s="184" t="s">
        <v>2707</v>
      </c>
      <c r="CD46" s="184" t="s">
        <v>2822</v>
      </c>
      <c r="CE46" s="184" t="s">
        <v>2707</v>
      </c>
      <c r="CF46" s="184" t="s">
        <v>2707</v>
      </c>
      <c r="CG46" s="184" t="s">
        <v>2822</v>
      </c>
      <c r="CH46" s="184" t="s">
        <v>2707</v>
      </c>
      <c r="CI46" s="184" t="s">
        <v>2707</v>
      </c>
      <c r="CJ46" s="184" t="s">
        <v>2822</v>
      </c>
      <c r="CK46" s="184" t="s">
        <v>2707</v>
      </c>
      <c r="CL46" s="184" t="s">
        <v>2707</v>
      </c>
      <c r="CM46" s="184" t="s">
        <v>2822</v>
      </c>
      <c r="CN46" s="184" t="s">
        <v>2707</v>
      </c>
      <c r="CO46" s="184" t="s">
        <v>2707</v>
      </c>
      <c r="CP46" s="184" t="s">
        <v>2822</v>
      </c>
      <c r="CQ46" s="184" t="s">
        <v>2707</v>
      </c>
      <c r="CR46" s="184" t="s">
        <v>2707</v>
      </c>
      <c r="CS46" s="184" t="s">
        <v>2822</v>
      </c>
      <c r="CT46" s="184" t="s">
        <v>2707</v>
      </c>
      <c r="CU46" s="184" t="s">
        <v>2707</v>
      </c>
      <c r="CV46" s="184" t="s">
        <v>2822</v>
      </c>
      <c r="CW46" s="184" t="s">
        <v>2707</v>
      </c>
      <c r="CX46" s="184" t="s">
        <v>2707</v>
      </c>
      <c r="CY46" s="184" t="s">
        <v>2822</v>
      </c>
      <c r="CZ46" s="184" t="s">
        <v>2707</v>
      </c>
      <c r="DA46" s="184" t="s">
        <v>2707</v>
      </c>
      <c r="DB46" s="184" t="s">
        <v>2822</v>
      </c>
      <c r="DC46" s="184" t="s">
        <v>2707</v>
      </c>
      <c r="DD46" s="184" t="s">
        <v>2707</v>
      </c>
      <c r="DE46" s="184" t="s">
        <v>2822</v>
      </c>
      <c r="DF46" s="184" t="s">
        <v>2707</v>
      </c>
      <c r="DG46" s="184" t="s">
        <v>2707</v>
      </c>
      <c r="DH46" s="184" t="s">
        <v>2822</v>
      </c>
      <c r="DI46" s="184" t="s">
        <v>2707</v>
      </c>
      <c r="DJ46" s="184" t="s">
        <v>2707</v>
      </c>
      <c r="DK46" s="184" t="s">
        <v>2822</v>
      </c>
      <c r="DL46" s="184" t="s">
        <v>2707</v>
      </c>
      <c r="DM46" s="184" t="s">
        <v>2707</v>
      </c>
      <c r="DN46" s="184" t="s">
        <v>2822</v>
      </c>
      <c r="DO46" s="184" t="s">
        <v>2707</v>
      </c>
      <c r="DP46" s="184" t="s">
        <v>2707</v>
      </c>
      <c r="DQ46" s="184" t="s">
        <v>2822</v>
      </c>
      <c r="DR46" s="184" t="s">
        <v>2707</v>
      </c>
      <c r="DS46" s="184" t="s">
        <v>2707</v>
      </c>
      <c r="DT46" s="184" t="s">
        <v>2822</v>
      </c>
      <c r="DU46" s="184" t="s">
        <v>2707</v>
      </c>
      <c r="DV46" s="184" t="s">
        <v>2707</v>
      </c>
      <c r="DW46" s="184" t="s">
        <v>2822</v>
      </c>
      <c r="DX46" s="184" t="s">
        <v>2707</v>
      </c>
      <c r="DY46" s="184" t="s">
        <v>2707</v>
      </c>
      <c r="DZ46" s="184" t="s">
        <v>2822</v>
      </c>
      <c r="EA46" s="184" t="s">
        <v>2707</v>
      </c>
      <c r="EB46" s="184" t="s">
        <v>2707</v>
      </c>
      <c r="EC46" s="184" t="s">
        <v>2822</v>
      </c>
      <c r="ED46" s="184" t="s">
        <v>2707</v>
      </c>
      <c r="EE46" s="184" t="s">
        <v>2707</v>
      </c>
      <c r="EF46" s="184" t="s">
        <v>2822</v>
      </c>
      <c r="EG46" s="184" t="s">
        <v>2707</v>
      </c>
      <c r="EH46" s="184" t="s">
        <v>2707</v>
      </c>
      <c r="EI46" s="184" t="s">
        <v>2822</v>
      </c>
      <c r="EJ46" s="184" t="s">
        <v>2707</v>
      </c>
      <c r="EK46" s="184" t="s">
        <v>2707</v>
      </c>
      <c r="EL46" s="184" t="s">
        <v>2822</v>
      </c>
      <c r="EM46" s="184" t="s">
        <v>2707</v>
      </c>
      <c r="EN46" s="184" t="s">
        <v>2707</v>
      </c>
      <c r="EO46" s="184" t="s">
        <v>2822</v>
      </c>
      <c r="EP46" s="184" t="s">
        <v>2707</v>
      </c>
      <c r="EQ46" s="184" t="s">
        <v>2707</v>
      </c>
      <c r="ER46" s="184" t="s">
        <v>2822</v>
      </c>
      <c r="ES46" s="184" t="s">
        <v>2707</v>
      </c>
      <c r="ET46" s="184" t="s">
        <v>2707</v>
      </c>
    </row>
    <row r="47" spans="1:150" x14ac:dyDescent="0.3">
      <c r="A47" s="1"/>
      <c r="B47" s="185" t="s">
        <v>2970</v>
      </c>
      <c r="C47" s="185" t="s">
        <v>148</v>
      </c>
      <c r="D47" s="185" t="s">
        <v>1083</v>
      </c>
      <c r="E47" s="185" t="s">
        <v>2971</v>
      </c>
      <c r="F47" s="185" t="s">
        <v>2972</v>
      </c>
      <c r="G47" s="186" t="s">
        <v>2822</v>
      </c>
      <c r="H47" s="186" t="s">
        <v>2707</v>
      </c>
      <c r="I47" s="186" t="s">
        <v>2707</v>
      </c>
      <c r="J47" s="186" t="s">
        <v>2822</v>
      </c>
      <c r="K47" s="186" t="s">
        <v>2707</v>
      </c>
      <c r="L47" s="186" t="s">
        <v>2707</v>
      </c>
      <c r="M47" s="186" t="s">
        <v>2822</v>
      </c>
      <c r="N47" s="186" t="s">
        <v>2707</v>
      </c>
      <c r="O47" s="186" t="s">
        <v>2707</v>
      </c>
      <c r="P47" s="186" t="s">
        <v>2822</v>
      </c>
      <c r="Q47" s="186" t="s">
        <v>2707</v>
      </c>
      <c r="R47" s="186" t="s">
        <v>2707</v>
      </c>
      <c r="S47" s="186" t="s">
        <v>2822</v>
      </c>
      <c r="T47" s="186" t="s">
        <v>2707</v>
      </c>
      <c r="U47" s="186" t="s">
        <v>2707</v>
      </c>
      <c r="V47" s="186" t="s">
        <v>2822</v>
      </c>
      <c r="W47" s="186" t="s">
        <v>2707</v>
      </c>
      <c r="X47" s="186" t="s">
        <v>2707</v>
      </c>
      <c r="Y47" s="186" t="s">
        <v>2822</v>
      </c>
      <c r="Z47" s="186" t="s">
        <v>2707</v>
      </c>
      <c r="AA47" s="186" t="s">
        <v>2707</v>
      </c>
      <c r="AB47" s="186" t="s">
        <v>2822</v>
      </c>
      <c r="AC47" s="186" t="s">
        <v>2707</v>
      </c>
      <c r="AD47" s="186" t="s">
        <v>2707</v>
      </c>
      <c r="AE47" s="186" t="s">
        <v>2822</v>
      </c>
      <c r="AF47" s="186" t="s">
        <v>2707</v>
      </c>
      <c r="AG47" s="186" t="s">
        <v>2707</v>
      </c>
      <c r="AH47" s="186" t="s">
        <v>2822</v>
      </c>
      <c r="AI47" s="186" t="s">
        <v>2707</v>
      </c>
      <c r="AJ47" s="186" t="s">
        <v>2707</v>
      </c>
      <c r="AK47" s="186" t="s">
        <v>2822</v>
      </c>
      <c r="AL47" s="186" t="s">
        <v>2707</v>
      </c>
      <c r="AM47" s="186" t="s">
        <v>2707</v>
      </c>
      <c r="AN47" s="186" t="s">
        <v>2822</v>
      </c>
      <c r="AO47" s="186" t="s">
        <v>2707</v>
      </c>
      <c r="AP47" s="186" t="s">
        <v>2707</v>
      </c>
      <c r="AQ47" s="186" t="s">
        <v>2822</v>
      </c>
      <c r="AR47" s="186" t="s">
        <v>2707</v>
      </c>
      <c r="AS47" s="186" t="s">
        <v>2707</v>
      </c>
      <c r="AT47" s="186" t="s">
        <v>2822</v>
      </c>
      <c r="AU47" s="186" t="s">
        <v>2707</v>
      </c>
      <c r="AV47" s="186" t="s">
        <v>2707</v>
      </c>
      <c r="AW47" s="186" t="s">
        <v>2822</v>
      </c>
      <c r="AX47" s="186" t="s">
        <v>2707</v>
      </c>
      <c r="AY47" s="186" t="s">
        <v>2707</v>
      </c>
      <c r="AZ47" s="186" t="s">
        <v>2822</v>
      </c>
      <c r="BA47" s="186" t="s">
        <v>2707</v>
      </c>
      <c r="BB47" s="186" t="s">
        <v>2707</v>
      </c>
      <c r="BC47" s="186" t="s">
        <v>2822</v>
      </c>
      <c r="BD47" s="186" t="s">
        <v>2707</v>
      </c>
      <c r="BE47" s="186" t="s">
        <v>2707</v>
      </c>
      <c r="BF47" s="186" t="s">
        <v>2822</v>
      </c>
      <c r="BG47" s="186" t="s">
        <v>2707</v>
      </c>
      <c r="BH47" s="186" t="s">
        <v>2707</v>
      </c>
      <c r="BI47" s="186" t="s">
        <v>2822</v>
      </c>
      <c r="BJ47" s="186" t="s">
        <v>2707</v>
      </c>
      <c r="BK47" s="186" t="s">
        <v>2707</v>
      </c>
      <c r="BL47" s="186" t="s">
        <v>2822</v>
      </c>
      <c r="BM47" s="186" t="s">
        <v>2707</v>
      </c>
      <c r="BN47" s="186" t="s">
        <v>2707</v>
      </c>
      <c r="BO47" s="186" t="s">
        <v>2822</v>
      </c>
      <c r="BP47" s="186" t="s">
        <v>2707</v>
      </c>
      <c r="BQ47" s="186" t="s">
        <v>2707</v>
      </c>
      <c r="BR47" s="186" t="s">
        <v>2822</v>
      </c>
      <c r="BS47" s="186" t="s">
        <v>2707</v>
      </c>
      <c r="BT47" s="186" t="s">
        <v>2707</v>
      </c>
      <c r="BU47" s="186" t="s">
        <v>2822</v>
      </c>
      <c r="BV47" s="186" t="s">
        <v>2707</v>
      </c>
      <c r="BW47" s="186" t="s">
        <v>2707</v>
      </c>
      <c r="BX47" s="186" t="s">
        <v>2822</v>
      </c>
      <c r="BY47" s="186" t="s">
        <v>2707</v>
      </c>
      <c r="BZ47" s="186" t="s">
        <v>2707</v>
      </c>
      <c r="CA47" s="186" t="s">
        <v>2822</v>
      </c>
      <c r="CB47" s="186" t="s">
        <v>2707</v>
      </c>
      <c r="CC47" s="186" t="s">
        <v>2707</v>
      </c>
      <c r="CD47" s="186" t="s">
        <v>2822</v>
      </c>
      <c r="CE47" s="186" t="s">
        <v>2707</v>
      </c>
      <c r="CF47" s="186" t="s">
        <v>2707</v>
      </c>
      <c r="CG47" s="186" t="s">
        <v>2822</v>
      </c>
      <c r="CH47" s="186" t="s">
        <v>2707</v>
      </c>
      <c r="CI47" s="186" t="s">
        <v>2707</v>
      </c>
      <c r="CJ47" s="186" t="s">
        <v>2822</v>
      </c>
      <c r="CK47" s="186" t="s">
        <v>2707</v>
      </c>
      <c r="CL47" s="186" t="s">
        <v>2707</v>
      </c>
      <c r="CM47" s="186" t="s">
        <v>2822</v>
      </c>
      <c r="CN47" s="186" t="s">
        <v>2707</v>
      </c>
      <c r="CO47" s="186" t="s">
        <v>2707</v>
      </c>
      <c r="CP47" s="186" t="s">
        <v>2822</v>
      </c>
      <c r="CQ47" s="186" t="s">
        <v>2707</v>
      </c>
      <c r="CR47" s="186" t="s">
        <v>2707</v>
      </c>
      <c r="CS47" s="186" t="s">
        <v>2822</v>
      </c>
      <c r="CT47" s="186" t="s">
        <v>2707</v>
      </c>
      <c r="CU47" s="186" t="s">
        <v>2707</v>
      </c>
      <c r="CV47" s="186" t="s">
        <v>2822</v>
      </c>
      <c r="CW47" s="186" t="s">
        <v>2707</v>
      </c>
      <c r="CX47" s="186" t="s">
        <v>2707</v>
      </c>
      <c r="CY47" s="186" t="s">
        <v>2822</v>
      </c>
      <c r="CZ47" s="186" t="s">
        <v>2707</v>
      </c>
      <c r="DA47" s="186" t="s">
        <v>2707</v>
      </c>
      <c r="DB47" s="186" t="s">
        <v>2822</v>
      </c>
      <c r="DC47" s="186" t="s">
        <v>2707</v>
      </c>
      <c r="DD47" s="186" t="s">
        <v>2707</v>
      </c>
      <c r="DE47" s="186" t="s">
        <v>2822</v>
      </c>
      <c r="DF47" s="186" t="s">
        <v>2707</v>
      </c>
      <c r="DG47" s="186" t="s">
        <v>2707</v>
      </c>
      <c r="DH47" s="186" t="s">
        <v>2822</v>
      </c>
      <c r="DI47" s="186" t="s">
        <v>2707</v>
      </c>
      <c r="DJ47" s="186" t="s">
        <v>2707</v>
      </c>
      <c r="DK47" s="186" t="s">
        <v>2822</v>
      </c>
      <c r="DL47" s="186" t="s">
        <v>2707</v>
      </c>
      <c r="DM47" s="186" t="s">
        <v>2707</v>
      </c>
      <c r="DN47" s="186" t="s">
        <v>2822</v>
      </c>
      <c r="DO47" s="186" t="s">
        <v>2707</v>
      </c>
      <c r="DP47" s="186" t="s">
        <v>2707</v>
      </c>
      <c r="DQ47" s="186" t="s">
        <v>2822</v>
      </c>
      <c r="DR47" s="186" t="s">
        <v>2707</v>
      </c>
      <c r="DS47" s="186" t="s">
        <v>2707</v>
      </c>
      <c r="DT47" s="186" t="s">
        <v>2822</v>
      </c>
      <c r="DU47" s="186" t="s">
        <v>2707</v>
      </c>
      <c r="DV47" s="186" t="s">
        <v>2707</v>
      </c>
      <c r="DW47" s="186" t="s">
        <v>2822</v>
      </c>
      <c r="DX47" s="186" t="s">
        <v>2707</v>
      </c>
      <c r="DY47" s="186" t="s">
        <v>2707</v>
      </c>
      <c r="DZ47" s="186" t="s">
        <v>2822</v>
      </c>
      <c r="EA47" s="186" t="s">
        <v>2707</v>
      </c>
      <c r="EB47" s="186" t="s">
        <v>2707</v>
      </c>
      <c r="EC47" s="186" t="s">
        <v>2822</v>
      </c>
      <c r="ED47" s="186" t="s">
        <v>2707</v>
      </c>
      <c r="EE47" s="186" t="s">
        <v>2707</v>
      </c>
      <c r="EF47" s="186" t="s">
        <v>2822</v>
      </c>
      <c r="EG47" s="186" t="s">
        <v>2707</v>
      </c>
      <c r="EH47" s="186" t="s">
        <v>2707</v>
      </c>
      <c r="EI47" s="186" t="s">
        <v>2822</v>
      </c>
      <c r="EJ47" s="186" t="s">
        <v>2707</v>
      </c>
      <c r="EK47" s="186" t="s">
        <v>2707</v>
      </c>
      <c r="EL47" s="186" t="s">
        <v>2822</v>
      </c>
      <c r="EM47" s="186" t="s">
        <v>2707</v>
      </c>
      <c r="EN47" s="186" t="s">
        <v>2707</v>
      </c>
      <c r="EO47" s="186" t="s">
        <v>2822</v>
      </c>
      <c r="EP47" s="186" t="s">
        <v>2707</v>
      </c>
      <c r="EQ47" s="186" t="s">
        <v>2707</v>
      </c>
      <c r="ER47" s="186" t="s">
        <v>2822</v>
      </c>
      <c r="ES47" s="186" t="s">
        <v>2707</v>
      </c>
      <c r="ET47" s="186" t="s">
        <v>2707</v>
      </c>
    </row>
    <row r="48" spans="1:150" x14ac:dyDescent="0.3">
      <c r="A48" s="1"/>
      <c r="B48" s="185" t="s">
        <v>2973</v>
      </c>
      <c r="C48" s="185" t="s">
        <v>148</v>
      </c>
      <c r="D48" s="185" t="s">
        <v>1083</v>
      </c>
      <c r="E48" s="185" t="s">
        <v>2974</v>
      </c>
      <c r="F48" s="185" t="s">
        <v>2975</v>
      </c>
      <c r="G48" s="186" t="s">
        <v>2822</v>
      </c>
      <c r="H48" s="186" t="s">
        <v>878</v>
      </c>
      <c r="I48" s="186" t="s">
        <v>878</v>
      </c>
      <c r="J48" s="186" t="s">
        <v>2822</v>
      </c>
      <c r="K48" s="186" t="s">
        <v>878</v>
      </c>
      <c r="L48" s="186" t="s">
        <v>878</v>
      </c>
      <c r="M48" s="186" t="s">
        <v>2822</v>
      </c>
      <c r="N48" s="186" t="s">
        <v>878</v>
      </c>
      <c r="O48" s="186" t="s">
        <v>878</v>
      </c>
      <c r="P48" s="186" t="s">
        <v>2822</v>
      </c>
      <c r="Q48" s="186" t="s">
        <v>878</v>
      </c>
      <c r="R48" s="186" t="s">
        <v>878</v>
      </c>
      <c r="S48" s="186" t="s">
        <v>2822</v>
      </c>
      <c r="T48" s="186" t="s">
        <v>878</v>
      </c>
      <c r="U48" s="186" t="s">
        <v>878</v>
      </c>
      <c r="V48" s="186" t="s">
        <v>2822</v>
      </c>
      <c r="W48" s="186" t="s">
        <v>878</v>
      </c>
      <c r="X48" s="186" t="s">
        <v>878</v>
      </c>
      <c r="Y48" s="186" t="s">
        <v>2822</v>
      </c>
      <c r="Z48" s="186" t="s">
        <v>878</v>
      </c>
      <c r="AA48" s="186" t="s">
        <v>878</v>
      </c>
      <c r="AB48" s="186" t="s">
        <v>2822</v>
      </c>
      <c r="AC48" s="186" t="s">
        <v>878</v>
      </c>
      <c r="AD48" s="186" t="s">
        <v>878</v>
      </c>
      <c r="AE48" s="186" t="s">
        <v>2822</v>
      </c>
      <c r="AF48" s="186" t="s">
        <v>878</v>
      </c>
      <c r="AG48" s="186" t="s">
        <v>878</v>
      </c>
      <c r="AH48" s="186" t="s">
        <v>2822</v>
      </c>
      <c r="AI48" s="186" t="s">
        <v>878</v>
      </c>
      <c r="AJ48" s="186" t="s">
        <v>878</v>
      </c>
      <c r="AK48" s="186" t="s">
        <v>2822</v>
      </c>
      <c r="AL48" s="186" t="s">
        <v>878</v>
      </c>
      <c r="AM48" s="186" t="s">
        <v>878</v>
      </c>
      <c r="AN48" s="186" t="s">
        <v>2822</v>
      </c>
      <c r="AO48" s="186" t="s">
        <v>878</v>
      </c>
      <c r="AP48" s="186" t="s">
        <v>878</v>
      </c>
      <c r="AQ48" s="186" t="s">
        <v>2822</v>
      </c>
      <c r="AR48" s="186" t="s">
        <v>878</v>
      </c>
      <c r="AS48" s="186" t="s">
        <v>878</v>
      </c>
      <c r="AT48" s="186" t="s">
        <v>2822</v>
      </c>
      <c r="AU48" s="186" t="s">
        <v>878</v>
      </c>
      <c r="AV48" s="186" t="s">
        <v>878</v>
      </c>
      <c r="AW48" s="186" t="s">
        <v>2822</v>
      </c>
      <c r="AX48" s="186" t="s">
        <v>878</v>
      </c>
      <c r="AY48" s="186" t="s">
        <v>878</v>
      </c>
      <c r="AZ48" s="186" t="s">
        <v>2822</v>
      </c>
      <c r="BA48" s="186" t="s">
        <v>878</v>
      </c>
      <c r="BB48" s="186" t="s">
        <v>878</v>
      </c>
      <c r="BC48" s="186" t="s">
        <v>2822</v>
      </c>
      <c r="BD48" s="186" t="s">
        <v>878</v>
      </c>
      <c r="BE48" s="186" t="s">
        <v>878</v>
      </c>
      <c r="BF48" s="186" t="s">
        <v>2822</v>
      </c>
      <c r="BG48" s="186" t="s">
        <v>878</v>
      </c>
      <c r="BH48" s="186" t="s">
        <v>878</v>
      </c>
      <c r="BI48" s="186" t="s">
        <v>2822</v>
      </c>
      <c r="BJ48" s="186" t="s">
        <v>878</v>
      </c>
      <c r="BK48" s="186" t="s">
        <v>878</v>
      </c>
      <c r="BL48" s="186" t="s">
        <v>2822</v>
      </c>
      <c r="BM48" s="186" t="s">
        <v>878</v>
      </c>
      <c r="BN48" s="186" t="s">
        <v>878</v>
      </c>
      <c r="BO48" s="186" t="s">
        <v>2822</v>
      </c>
      <c r="BP48" s="186" t="s">
        <v>878</v>
      </c>
      <c r="BQ48" s="186" t="s">
        <v>878</v>
      </c>
      <c r="BR48" s="186" t="s">
        <v>2822</v>
      </c>
      <c r="BS48" s="186" t="s">
        <v>878</v>
      </c>
      <c r="BT48" s="186" t="s">
        <v>878</v>
      </c>
      <c r="BU48" s="186" t="s">
        <v>2822</v>
      </c>
      <c r="BV48" s="186" t="s">
        <v>878</v>
      </c>
      <c r="BW48" s="186" t="s">
        <v>878</v>
      </c>
      <c r="BX48" s="186" t="s">
        <v>2822</v>
      </c>
      <c r="BY48" s="186" t="s">
        <v>878</v>
      </c>
      <c r="BZ48" s="186" t="s">
        <v>878</v>
      </c>
      <c r="CA48" s="186" t="s">
        <v>2822</v>
      </c>
      <c r="CB48" s="186" t="s">
        <v>878</v>
      </c>
      <c r="CC48" s="186" t="s">
        <v>878</v>
      </c>
      <c r="CD48" s="186" t="s">
        <v>2822</v>
      </c>
      <c r="CE48" s="186" t="s">
        <v>878</v>
      </c>
      <c r="CF48" s="186" t="s">
        <v>878</v>
      </c>
      <c r="CG48" s="186" t="s">
        <v>2822</v>
      </c>
      <c r="CH48" s="186" t="s">
        <v>878</v>
      </c>
      <c r="CI48" s="186" t="s">
        <v>878</v>
      </c>
      <c r="CJ48" s="186" t="s">
        <v>2822</v>
      </c>
      <c r="CK48" s="186" t="s">
        <v>878</v>
      </c>
      <c r="CL48" s="186" t="s">
        <v>878</v>
      </c>
      <c r="CM48" s="186" t="s">
        <v>2822</v>
      </c>
      <c r="CN48" s="186" t="s">
        <v>878</v>
      </c>
      <c r="CO48" s="186" t="s">
        <v>878</v>
      </c>
      <c r="CP48" s="186" t="s">
        <v>2822</v>
      </c>
      <c r="CQ48" s="186" t="s">
        <v>878</v>
      </c>
      <c r="CR48" s="186" t="s">
        <v>878</v>
      </c>
      <c r="CS48" s="186" t="s">
        <v>2822</v>
      </c>
      <c r="CT48" s="186" t="s">
        <v>878</v>
      </c>
      <c r="CU48" s="186" t="s">
        <v>878</v>
      </c>
      <c r="CV48" s="186" t="s">
        <v>2822</v>
      </c>
      <c r="CW48" s="186" t="s">
        <v>878</v>
      </c>
      <c r="CX48" s="186" t="s">
        <v>878</v>
      </c>
      <c r="CY48" s="186" t="s">
        <v>2822</v>
      </c>
      <c r="CZ48" s="186" t="s">
        <v>878</v>
      </c>
      <c r="DA48" s="186" t="s">
        <v>878</v>
      </c>
      <c r="DB48" s="186" t="s">
        <v>2822</v>
      </c>
      <c r="DC48" s="186" t="s">
        <v>878</v>
      </c>
      <c r="DD48" s="186" t="s">
        <v>878</v>
      </c>
      <c r="DE48" s="186" t="s">
        <v>2822</v>
      </c>
      <c r="DF48" s="186" t="s">
        <v>878</v>
      </c>
      <c r="DG48" s="186" t="s">
        <v>878</v>
      </c>
      <c r="DH48" s="186" t="s">
        <v>2822</v>
      </c>
      <c r="DI48" s="186" t="s">
        <v>878</v>
      </c>
      <c r="DJ48" s="186" t="s">
        <v>878</v>
      </c>
      <c r="DK48" s="186" t="s">
        <v>2822</v>
      </c>
      <c r="DL48" s="186" t="s">
        <v>878</v>
      </c>
      <c r="DM48" s="186" t="s">
        <v>878</v>
      </c>
      <c r="DN48" s="186" t="s">
        <v>2822</v>
      </c>
      <c r="DO48" s="186" t="s">
        <v>878</v>
      </c>
      <c r="DP48" s="186" t="s">
        <v>878</v>
      </c>
      <c r="DQ48" s="186" t="s">
        <v>2822</v>
      </c>
      <c r="DR48" s="186" t="s">
        <v>878</v>
      </c>
      <c r="DS48" s="186" t="s">
        <v>878</v>
      </c>
      <c r="DT48" s="186" t="s">
        <v>2822</v>
      </c>
      <c r="DU48" s="186" t="s">
        <v>878</v>
      </c>
      <c r="DV48" s="186" t="s">
        <v>878</v>
      </c>
      <c r="DW48" s="186" t="s">
        <v>2822</v>
      </c>
      <c r="DX48" s="186" t="s">
        <v>878</v>
      </c>
      <c r="DY48" s="186" t="s">
        <v>878</v>
      </c>
      <c r="DZ48" s="186" t="s">
        <v>2822</v>
      </c>
      <c r="EA48" s="186" t="s">
        <v>878</v>
      </c>
      <c r="EB48" s="186" t="s">
        <v>878</v>
      </c>
      <c r="EC48" s="186" t="s">
        <v>2822</v>
      </c>
      <c r="ED48" s="186" t="s">
        <v>878</v>
      </c>
      <c r="EE48" s="186" t="s">
        <v>878</v>
      </c>
      <c r="EF48" s="186" t="s">
        <v>2822</v>
      </c>
      <c r="EG48" s="186" t="s">
        <v>878</v>
      </c>
      <c r="EH48" s="186" t="s">
        <v>878</v>
      </c>
      <c r="EI48" s="186" t="s">
        <v>2822</v>
      </c>
      <c r="EJ48" s="186" t="s">
        <v>878</v>
      </c>
      <c r="EK48" s="186" t="s">
        <v>878</v>
      </c>
      <c r="EL48" s="186" t="s">
        <v>2822</v>
      </c>
      <c r="EM48" s="186" t="s">
        <v>878</v>
      </c>
      <c r="EN48" s="186" t="s">
        <v>878</v>
      </c>
      <c r="EO48" s="186" t="s">
        <v>2822</v>
      </c>
      <c r="EP48" s="186" t="s">
        <v>878</v>
      </c>
      <c r="EQ48" s="186" t="s">
        <v>878</v>
      </c>
      <c r="ER48" s="186" t="s">
        <v>2822</v>
      </c>
      <c r="ES48" s="186" t="s">
        <v>878</v>
      </c>
      <c r="ET48" s="186" t="s">
        <v>878</v>
      </c>
    </row>
    <row r="49" spans="1:150" x14ac:dyDescent="0.3">
      <c r="A49" s="1"/>
      <c r="B49" s="184" t="s">
        <v>2976</v>
      </c>
      <c r="C49" s="184" t="s">
        <v>121</v>
      </c>
      <c r="D49" s="184" t="s">
        <v>930</v>
      </c>
      <c r="E49" s="184" t="s">
        <v>2977</v>
      </c>
      <c r="F49" s="184" t="s">
        <v>2978</v>
      </c>
      <c r="G49" s="184" t="s">
        <v>2822</v>
      </c>
      <c r="H49" s="184" t="s">
        <v>2707</v>
      </c>
      <c r="I49" s="184" t="s">
        <v>2979</v>
      </c>
      <c r="J49" s="184" t="s">
        <v>2822</v>
      </c>
      <c r="K49" s="184" t="s">
        <v>2707</v>
      </c>
      <c r="L49" s="184" t="s">
        <v>2980</v>
      </c>
      <c r="M49" s="184" t="s">
        <v>2822</v>
      </c>
      <c r="N49" s="184" t="s">
        <v>2707</v>
      </c>
      <c r="O49" s="184" t="s">
        <v>2981</v>
      </c>
      <c r="P49" s="184" t="s">
        <v>2822</v>
      </c>
      <c r="Q49" s="184" t="s">
        <v>2707</v>
      </c>
      <c r="R49" s="184" t="s">
        <v>2982</v>
      </c>
      <c r="S49" s="184" t="s">
        <v>2822</v>
      </c>
      <c r="T49" s="184" t="s">
        <v>2983</v>
      </c>
      <c r="U49" s="184" t="s">
        <v>2984</v>
      </c>
      <c r="V49" s="184" t="s">
        <v>2822</v>
      </c>
      <c r="W49" s="184" t="s">
        <v>2985</v>
      </c>
      <c r="X49" s="184" t="s">
        <v>2986</v>
      </c>
      <c r="Y49" s="184" t="s">
        <v>2822</v>
      </c>
      <c r="Z49" s="184" t="s">
        <v>2987</v>
      </c>
      <c r="AA49" s="184" t="s">
        <v>2988</v>
      </c>
      <c r="AB49" s="184" t="s">
        <v>2822</v>
      </c>
      <c r="AC49" s="184" t="s">
        <v>2707</v>
      </c>
      <c r="AD49" s="184" t="s">
        <v>2989</v>
      </c>
      <c r="AE49" s="184" t="s">
        <v>2822</v>
      </c>
      <c r="AF49" s="184" t="s">
        <v>2707</v>
      </c>
      <c r="AG49" s="184" t="s">
        <v>2990</v>
      </c>
      <c r="AH49" s="184" t="s">
        <v>2822</v>
      </c>
      <c r="AI49" s="184" t="s">
        <v>2707</v>
      </c>
      <c r="AJ49" s="184" t="s">
        <v>2991</v>
      </c>
      <c r="AK49" s="184" t="s">
        <v>2822</v>
      </c>
      <c r="AL49" s="184" t="s">
        <v>2707</v>
      </c>
      <c r="AM49" s="184" t="s">
        <v>2982</v>
      </c>
      <c r="AN49" s="184" t="s">
        <v>2822</v>
      </c>
      <c r="AO49" s="184" t="s">
        <v>2707</v>
      </c>
      <c r="AP49" s="184" t="s">
        <v>2992</v>
      </c>
      <c r="AQ49" s="184" t="s">
        <v>2822</v>
      </c>
      <c r="AR49" s="184" t="s">
        <v>2707</v>
      </c>
      <c r="AS49" s="184" t="s">
        <v>2993</v>
      </c>
      <c r="AT49" s="184" t="s">
        <v>2822</v>
      </c>
      <c r="AU49" s="184" t="s">
        <v>2994</v>
      </c>
      <c r="AV49" s="184" t="s">
        <v>2995</v>
      </c>
      <c r="AW49" s="184" t="s">
        <v>2822</v>
      </c>
      <c r="AX49" s="184" t="s">
        <v>2996</v>
      </c>
      <c r="AY49" s="184" t="s">
        <v>2995</v>
      </c>
      <c r="AZ49" s="184" t="s">
        <v>2822</v>
      </c>
      <c r="BA49" s="184" t="s">
        <v>2997</v>
      </c>
      <c r="BB49" s="184" t="s">
        <v>2998</v>
      </c>
      <c r="BC49" s="184" t="s">
        <v>2822</v>
      </c>
      <c r="BD49" s="184" t="s">
        <v>2999</v>
      </c>
      <c r="BE49" s="184" t="s">
        <v>2707</v>
      </c>
      <c r="BF49" s="184" t="s">
        <v>2822</v>
      </c>
      <c r="BG49" s="184" t="s">
        <v>3000</v>
      </c>
      <c r="BH49" s="184" t="s">
        <v>2707</v>
      </c>
      <c r="BI49" s="184" t="s">
        <v>2822</v>
      </c>
      <c r="BJ49" s="184" t="s">
        <v>3000</v>
      </c>
      <c r="BK49" s="184" t="s">
        <v>2707</v>
      </c>
      <c r="BL49" s="184" t="s">
        <v>2822</v>
      </c>
      <c r="BM49" s="184" t="s">
        <v>3000</v>
      </c>
      <c r="BN49" s="184" t="s">
        <v>3001</v>
      </c>
      <c r="BO49" s="184" t="s">
        <v>2822</v>
      </c>
      <c r="BP49" s="184" t="s">
        <v>3000</v>
      </c>
      <c r="BQ49" s="184" t="s">
        <v>2707</v>
      </c>
      <c r="BR49" s="184" t="s">
        <v>2822</v>
      </c>
      <c r="BS49" s="184" t="s">
        <v>3000</v>
      </c>
      <c r="BT49" s="184" t="s">
        <v>2707</v>
      </c>
      <c r="BU49" s="184" t="s">
        <v>2822</v>
      </c>
      <c r="BV49" s="184" t="s">
        <v>3000</v>
      </c>
      <c r="BW49" s="184" t="s">
        <v>3002</v>
      </c>
      <c r="BX49" s="184" t="s">
        <v>2822</v>
      </c>
      <c r="BY49" s="184" t="s">
        <v>3000</v>
      </c>
      <c r="BZ49" s="184" t="s">
        <v>3003</v>
      </c>
      <c r="CA49" s="184" t="s">
        <v>2822</v>
      </c>
      <c r="CB49" s="184" t="s">
        <v>3000</v>
      </c>
      <c r="CC49" s="184" t="s">
        <v>3004</v>
      </c>
      <c r="CD49" s="184" t="s">
        <v>2822</v>
      </c>
      <c r="CE49" s="184" t="s">
        <v>3000</v>
      </c>
      <c r="CF49" s="184" t="s">
        <v>3000</v>
      </c>
      <c r="CG49" s="184" t="s">
        <v>2822</v>
      </c>
      <c r="CH49" s="184" t="s">
        <v>3000</v>
      </c>
      <c r="CI49" s="184" t="s">
        <v>3000</v>
      </c>
      <c r="CJ49" s="184" t="s">
        <v>2822</v>
      </c>
      <c r="CK49" s="184" t="s">
        <v>3000</v>
      </c>
      <c r="CL49" s="184" t="s">
        <v>3005</v>
      </c>
      <c r="CM49" s="184" t="s">
        <v>2822</v>
      </c>
      <c r="CN49" s="184" t="s">
        <v>2995</v>
      </c>
      <c r="CO49" s="184" t="s">
        <v>3000</v>
      </c>
      <c r="CP49" s="184" t="s">
        <v>2822</v>
      </c>
      <c r="CQ49" s="184" t="s">
        <v>2995</v>
      </c>
      <c r="CR49" s="184" t="s">
        <v>2707</v>
      </c>
      <c r="CS49" s="184" t="s">
        <v>2822</v>
      </c>
      <c r="CT49" s="184" t="s">
        <v>3006</v>
      </c>
      <c r="CU49" s="184" t="s">
        <v>2707</v>
      </c>
      <c r="CV49" s="184" t="s">
        <v>2822</v>
      </c>
      <c r="CW49" s="184" t="s">
        <v>3007</v>
      </c>
      <c r="CX49" s="184" t="s">
        <v>3008</v>
      </c>
      <c r="CY49" s="184" t="s">
        <v>2822</v>
      </c>
      <c r="CZ49" s="184" t="s">
        <v>3007</v>
      </c>
      <c r="DA49" s="184" t="s">
        <v>2707</v>
      </c>
      <c r="DB49" s="184" t="s">
        <v>2822</v>
      </c>
      <c r="DC49" s="184" t="s">
        <v>3007</v>
      </c>
      <c r="DD49" s="184" t="s">
        <v>3009</v>
      </c>
      <c r="DE49" s="184" t="s">
        <v>2822</v>
      </c>
      <c r="DF49" s="184" t="s">
        <v>3006</v>
      </c>
      <c r="DG49" s="184" t="s">
        <v>3010</v>
      </c>
      <c r="DH49" s="184" t="s">
        <v>2822</v>
      </c>
      <c r="DI49" s="184" t="s">
        <v>3006</v>
      </c>
      <c r="DJ49" s="184" t="s">
        <v>3011</v>
      </c>
      <c r="DK49" s="184" t="s">
        <v>2822</v>
      </c>
      <c r="DL49" s="184" t="s">
        <v>3006</v>
      </c>
      <c r="DM49" s="184" t="s">
        <v>3012</v>
      </c>
      <c r="DN49" s="184" t="s">
        <v>2822</v>
      </c>
      <c r="DO49" s="184" t="s">
        <v>3006</v>
      </c>
      <c r="DP49" s="184" t="s">
        <v>2707</v>
      </c>
      <c r="DQ49" s="184" t="s">
        <v>2822</v>
      </c>
      <c r="DR49" s="184" t="s">
        <v>3013</v>
      </c>
      <c r="DS49" s="184" t="s">
        <v>2707</v>
      </c>
      <c r="DT49" s="184" t="s">
        <v>2822</v>
      </c>
      <c r="DU49" s="184" t="s">
        <v>3013</v>
      </c>
      <c r="DV49" s="184" t="s">
        <v>2707</v>
      </c>
      <c r="DW49" s="184" t="s">
        <v>2822</v>
      </c>
      <c r="DX49" s="184" t="s">
        <v>3013</v>
      </c>
      <c r="DY49" s="184" t="s">
        <v>3014</v>
      </c>
      <c r="DZ49" s="184" t="s">
        <v>2822</v>
      </c>
      <c r="EA49" s="184" t="s">
        <v>3013</v>
      </c>
      <c r="EB49" s="184" t="s">
        <v>2707</v>
      </c>
      <c r="EC49" s="184" t="s">
        <v>2822</v>
      </c>
      <c r="ED49" s="184" t="s">
        <v>3013</v>
      </c>
      <c r="EE49" s="184" t="s">
        <v>2707</v>
      </c>
      <c r="EF49" s="184" t="s">
        <v>2822</v>
      </c>
      <c r="EG49" s="184" t="s">
        <v>3013</v>
      </c>
      <c r="EH49" s="184" t="s">
        <v>2707</v>
      </c>
      <c r="EI49" s="184" t="s">
        <v>2822</v>
      </c>
      <c r="EJ49" s="184" t="s">
        <v>3015</v>
      </c>
      <c r="EK49" s="184" t="s">
        <v>3016</v>
      </c>
      <c r="EL49" s="184" t="s">
        <v>2822</v>
      </c>
      <c r="EM49" s="184" t="s">
        <v>3015</v>
      </c>
      <c r="EN49" s="184" t="s">
        <v>3017</v>
      </c>
      <c r="EO49" s="184" t="s">
        <v>2822</v>
      </c>
      <c r="EP49" s="184" t="s">
        <v>3018</v>
      </c>
      <c r="EQ49" s="184" t="s">
        <v>2707</v>
      </c>
      <c r="ER49" s="184" t="s">
        <v>2822</v>
      </c>
      <c r="ES49" s="184" t="s">
        <v>3018</v>
      </c>
      <c r="ET49" s="184" t="s">
        <v>3019</v>
      </c>
    </row>
    <row r="50" spans="1:150" x14ac:dyDescent="0.3">
      <c r="A50" s="1"/>
      <c r="B50" s="185" t="s">
        <v>3020</v>
      </c>
      <c r="C50" s="185" t="s">
        <v>121</v>
      </c>
      <c r="D50" s="185" t="s">
        <v>930</v>
      </c>
      <c r="E50" s="185" t="s">
        <v>3021</v>
      </c>
      <c r="F50" s="185" t="s">
        <v>3022</v>
      </c>
      <c r="G50" s="186" t="s">
        <v>2822</v>
      </c>
      <c r="H50" s="186" t="s">
        <v>2707</v>
      </c>
      <c r="I50" s="186" t="s">
        <v>3023</v>
      </c>
      <c r="J50" s="186" t="s">
        <v>2822</v>
      </c>
      <c r="K50" s="186" t="s">
        <v>2707</v>
      </c>
      <c r="L50" s="186" t="s">
        <v>2707</v>
      </c>
      <c r="M50" s="186" t="s">
        <v>2822</v>
      </c>
      <c r="N50" s="186" t="s">
        <v>2707</v>
      </c>
      <c r="O50" s="186" t="s">
        <v>3024</v>
      </c>
      <c r="P50" s="186" t="s">
        <v>2822</v>
      </c>
      <c r="Q50" s="186" t="s">
        <v>2707</v>
      </c>
      <c r="R50" s="186" t="s">
        <v>3025</v>
      </c>
      <c r="S50" s="186" t="s">
        <v>2822</v>
      </c>
      <c r="T50" s="186" t="s">
        <v>2707</v>
      </c>
      <c r="U50" s="186" t="s">
        <v>3026</v>
      </c>
      <c r="V50" s="186" t="s">
        <v>2822</v>
      </c>
      <c r="W50" s="186" t="s">
        <v>2707</v>
      </c>
      <c r="X50" s="186" t="s">
        <v>3027</v>
      </c>
      <c r="Y50" s="186" t="s">
        <v>2822</v>
      </c>
      <c r="Z50" s="186" t="s">
        <v>2707</v>
      </c>
      <c r="AA50" s="186" t="s">
        <v>3028</v>
      </c>
      <c r="AB50" s="186" t="s">
        <v>2822</v>
      </c>
      <c r="AC50" s="186" t="s">
        <v>2707</v>
      </c>
      <c r="AD50" s="186" t="s">
        <v>3029</v>
      </c>
      <c r="AE50" s="186" t="s">
        <v>2822</v>
      </c>
      <c r="AF50" s="186" t="s">
        <v>2707</v>
      </c>
      <c r="AG50" s="186" t="s">
        <v>3030</v>
      </c>
      <c r="AH50" s="186" t="s">
        <v>2822</v>
      </c>
      <c r="AI50" s="186" t="s">
        <v>2707</v>
      </c>
      <c r="AJ50" s="186" t="s">
        <v>3031</v>
      </c>
      <c r="AK50" s="186" t="s">
        <v>2822</v>
      </c>
      <c r="AL50" s="186" t="s">
        <v>2707</v>
      </c>
      <c r="AM50" s="186" t="s">
        <v>3025</v>
      </c>
      <c r="AN50" s="186" t="s">
        <v>2822</v>
      </c>
      <c r="AO50" s="186" t="s">
        <v>2707</v>
      </c>
      <c r="AP50" s="186" t="s">
        <v>3032</v>
      </c>
      <c r="AQ50" s="186" t="s">
        <v>2822</v>
      </c>
      <c r="AR50" s="186" t="s">
        <v>2707</v>
      </c>
      <c r="AS50" s="186" t="s">
        <v>3033</v>
      </c>
      <c r="AT50" s="186" t="s">
        <v>2822</v>
      </c>
      <c r="AU50" s="186" t="s">
        <v>2707</v>
      </c>
      <c r="AV50" s="186" t="s">
        <v>3034</v>
      </c>
      <c r="AW50" s="186" t="s">
        <v>2822</v>
      </c>
      <c r="AX50" s="186" t="s">
        <v>2707</v>
      </c>
      <c r="AY50" s="186" t="s">
        <v>2707</v>
      </c>
      <c r="AZ50" s="186" t="s">
        <v>2822</v>
      </c>
      <c r="BA50" s="186" t="s">
        <v>2707</v>
      </c>
      <c r="BB50" s="186" t="s">
        <v>2707</v>
      </c>
      <c r="BC50" s="186" t="s">
        <v>2822</v>
      </c>
      <c r="BD50" s="186" t="s">
        <v>3035</v>
      </c>
      <c r="BE50" s="186" t="s">
        <v>2707</v>
      </c>
      <c r="BF50" s="186" t="s">
        <v>2822</v>
      </c>
      <c r="BG50" s="186" t="s">
        <v>3036</v>
      </c>
      <c r="BH50" s="186" t="s">
        <v>2707</v>
      </c>
      <c r="BI50" s="186" t="s">
        <v>2822</v>
      </c>
      <c r="BJ50" s="186" t="s">
        <v>3036</v>
      </c>
      <c r="BK50" s="186" t="s">
        <v>2707</v>
      </c>
      <c r="BL50" s="186" t="s">
        <v>2822</v>
      </c>
      <c r="BM50" s="186" t="s">
        <v>3036</v>
      </c>
      <c r="BN50" s="186" t="s">
        <v>2707</v>
      </c>
      <c r="BO50" s="186" t="s">
        <v>2822</v>
      </c>
      <c r="BP50" s="186" t="s">
        <v>3036</v>
      </c>
      <c r="BQ50" s="186" t="s">
        <v>2707</v>
      </c>
      <c r="BR50" s="186" t="s">
        <v>2822</v>
      </c>
      <c r="BS50" s="186" t="s">
        <v>3036</v>
      </c>
      <c r="BT50" s="186" t="s">
        <v>2707</v>
      </c>
      <c r="BU50" s="186" t="s">
        <v>2822</v>
      </c>
      <c r="BV50" s="186" t="s">
        <v>3036</v>
      </c>
      <c r="BW50" s="186" t="s">
        <v>2707</v>
      </c>
      <c r="BX50" s="186" t="s">
        <v>2822</v>
      </c>
      <c r="BY50" s="186" t="s">
        <v>3037</v>
      </c>
      <c r="BZ50" s="186" t="s">
        <v>3038</v>
      </c>
      <c r="CA50" s="186" t="s">
        <v>2822</v>
      </c>
      <c r="CB50" s="186" t="s">
        <v>3036</v>
      </c>
      <c r="CC50" s="186" t="s">
        <v>2707</v>
      </c>
      <c r="CD50" s="186" t="s">
        <v>2822</v>
      </c>
      <c r="CE50" s="186" t="s">
        <v>3036</v>
      </c>
      <c r="CF50" s="186" t="s">
        <v>2707</v>
      </c>
      <c r="CG50" s="186" t="s">
        <v>2822</v>
      </c>
      <c r="CH50" s="186" t="s">
        <v>3036</v>
      </c>
      <c r="CI50" s="186" t="s">
        <v>2707</v>
      </c>
      <c r="CJ50" s="186" t="s">
        <v>2822</v>
      </c>
      <c r="CK50" s="186" t="s">
        <v>3036</v>
      </c>
      <c r="CL50" s="186" t="s">
        <v>2707</v>
      </c>
      <c r="CM50" s="186" t="s">
        <v>2822</v>
      </c>
      <c r="CN50" s="186" t="s">
        <v>3039</v>
      </c>
      <c r="CO50" s="186" t="s">
        <v>2707</v>
      </c>
      <c r="CP50" s="186" t="s">
        <v>2822</v>
      </c>
      <c r="CQ50" s="186" t="s">
        <v>3039</v>
      </c>
      <c r="CR50" s="186" t="s">
        <v>2707</v>
      </c>
      <c r="CS50" s="186" t="s">
        <v>2822</v>
      </c>
      <c r="CT50" s="186" t="s">
        <v>3040</v>
      </c>
      <c r="CU50" s="186" t="s">
        <v>2707</v>
      </c>
      <c r="CV50" s="186" t="s">
        <v>2822</v>
      </c>
      <c r="CW50" s="186" t="s">
        <v>3041</v>
      </c>
      <c r="CX50" s="186" t="s">
        <v>2707</v>
      </c>
      <c r="CY50" s="186" t="s">
        <v>2822</v>
      </c>
      <c r="CZ50" s="186" t="s">
        <v>3041</v>
      </c>
      <c r="DA50" s="186" t="s">
        <v>2707</v>
      </c>
      <c r="DB50" s="186" t="s">
        <v>2822</v>
      </c>
      <c r="DC50" s="186" t="s">
        <v>3041</v>
      </c>
      <c r="DD50" s="186" t="s">
        <v>2707</v>
      </c>
      <c r="DE50" s="186" t="s">
        <v>2822</v>
      </c>
      <c r="DF50" s="186" t="s">
        <v>3040</v>
      </c>
      <c r="DG50" s="186" t="s">
        <v>2707</v>
      </c>
      <c r="DH50" s="186" t="s">
        <v>2822</v>
      </c>
      <c r="DI50" s="186" t="s">
        <v>3040</v>
      </c>
      <c r="DJ50" s="186" t="s">
        <v>2707</v>
      </c>
      <c r="DK50" s="186" t="s">
        <v>2822</v>
      </c>
      <c r="DL50" s="186" t="s">
        <v>3040</v>
      </c>
      <c r="DM50" s="186" t="s">
        <v>2707</v>
      </c>
      <c r="DN50" s="186" t="s">
        <v>2822</v>
      </c>
      <c r="DO50" s="186" t="s">
        <v>3040</v>
      </c>
      <c r="DP50" s="186" t="s">
        <v>2707</v>
      </c>
      <c r="DQ50" s="186" t="s">
        <v>2822</v>
      </c>
      <c r="DR50" s="186" t="s">
        <v>3042</v>
      </c>
      <c r="DS50" s="186" t="s">
        <v>2707</v>
      </c>
      <c r="DT50" s="186" t="s">
        <v>2822</v>
      </c>
      <c r="DU50" s="186" t="s">
        <v>3042</v>
      </c>
      <c r="DV50" s="186" t="s">
        <v>2707</v>
      </c>
      <c r="DW50" s="186" t="s">
        <v>2822</v>
      </c>
      <c r="DX50" s="186" t="s">
        <v>3043</v>
      </c>
      <c r="DY50" s="186" t="s">
        <v>3014</v>
      </c>
      <c r="DZ50" s="186" t="s">
        <v>2822</v>
      </c>
      <c r="EA50" s="186" t="s">
        <v>3042</v>
      </c>
      <c r="EB50" s="186" t="s">
        <v>2707</v>
      </c>
      <c r="EC50" s="186" t="s">
        <v>2822</v>
      </c>
      <c r="ED50" s="186" t="s">
        <v>3042</v>
      </c>
      <c r="EE50" s="186" t="s">
        <v>2707</v>
      </c>
      <c r="EF50" s="186" t="s">
        <v>2822</v>
      </c>
      <c r="EG50" s="186" t="s">
        <v>3042</v>
      </c>
      <c r="EH50" s="186" t="s">
        <v>2707</v>
      </c>
      <c r="EI50" s="186" t="s">
        <v>2822</v>
      </c>
      <c r="EJ50" s="186" t="s">
        <v>3044</v>
      </c>
      <c r="EK50" s="186" t="s">
        <v>2707</v>
      </c>
      <c r="EL50" s="186" t="s">
        <v>2822</v>
      </c>
      <c r="EM50" s="186" t="s">
        <v>3044</v>
      </c>
      <c r="EN50" s="186" t="s">
        <v>2707</v>
      </c>
      <c r="EO50" s="186" t="s">
        <v>2822</v>
      </c>
      <c r="EP50" s="186" t="s">
        <v>2707</v>
      </c>
      <c r="EQ50" s="186" t="s">
        <v>2707</v>
      </c>
      <c r="ER50" s="186" t="s">
        <v>2822</v>
      </c>
      <c r="ES50" s="186" t="s">
        <v>2707</v>
      </c>
      <c r="ET50" s="186" t="s">
        <v>3045</v>
      </c>
    </row>
    <row r="51" spans="1:150" x14ac:dyDescent="0.3">
      <c r="A51" s="1"/>
      <c r="B51" s="185" t="s">
        <v>3046</v>
      </c>
      <c r="C51" s="185" t="s">
        <v>121</v>
      </c>
      <c r="D51" s="185" t="s">
        <v>930</v>
      </c>
      <c r="E51" s="185" t="s">
        <v>3047</v>
      </c>
      <c r="F51" s="185" t="s">
        <v>3048</v>
      </c>
      <c r="G51" s="186" t="s">
        <v>2822</v>
      </c>
      <c r="H51" s="186" t="s">
        <v>2707</v>
      </c>
      <c r="I51" s="186" t="s">
        <v>3049</v>
      </c>
      <c r="J51" s="186" t="s">
        <v>2822</v>
      </c>
      <c r="K51" s="186" t="s">
        <v>2707</v>
      </c>
      <c r="L51" s="186" t="s">
        <v>3050</v>
      </c>
      <c r="M51" s="186" t="s">
        <v>2822</v>
      </c>
      <c r="N51" s="186" t="s">
        <v>2707</v>
      </c>
      <c r="O51" s="186" t="s">
        <v>2707</v>
      </c>
      <c r="P51" s="186" t="s">
        <v>2822</v>
      </c>
      <c r="Q51" s="186" t="s">
        <v>2707</v>
      </c>
      <c r="R51" s="186" t="s">
        <v>2707</v>
      </c>
      <c r="S51" s="186" t="s">
        <v>2822</v>
      </c>
      <c r="T51" s="186" t="s">
        <v>2707</v>
      </c>
      <c r="U51" s="186" t="s">
        <v>2707</v>
      </c>
      <c r="V51" s="186" t="s">
        <v>2822</v>
      </c>
      <c r="W51" s="186" t="s">
        <v>2707</v>
      </c>
      <c r="X51" s="186" t="s">
        <v>2707</v>
      </c>
      <c r="Y51" s="186" t="s">
        <v>2822</v>
      </c>
      <c r="Z51" s="186" t="s">
        <v>2707</v>
      </c>
      <c r="AA51" s="186" t="s">
        <v>3051</v>
      </c>
      <c r="AB51" s="186" t="s">
        <v>2822</v>
      </c>
      <c r="AC51" s="186" t="s">
        <v>2707</v>
      </c>
      <c r="AD51" s="186" t="s">
        <v>2707</v>
      </c>
      <c r="AE51" s="186" t="s">
        <v>2822</v>
      </c>
      <c r="AF51" s="186" t="s">
        <v>2707</v>
      </c>
      <c r="AG51" s="186" t="s">
        <v>3052</v>
      </c>
      <c r="AH51" s="186" t="s">
        <v>2822</v>
      </c>
      <c r="AI51" s="186" t="s">
        <v>2707</v>
      </c>
      <c r="AJ51" s="186" t="s">
        <v>3053</v>
      </c>
      <c r="AK51" s="186" t="s">
        <v>2822</v>
      </c>
      <c r="AL51" s="186" t="s">
        <v>2707</v>
      </c>
      <c r="AM51" s="186" t="s">
        <v>2707</v>
      </c>
      <c r="AN51" s="186" t="s">
        <v>2822</v>
      </c>
      <c r="AO51" s="186" t="s">
        <v>2707</v>
      </c>
      <c r="AP51" s="186" t="s">
        <v>3054</v>
      </c>
      <c r="AQ51" s="186" t="s">
        <v>2822</v>
      </c>
      <c r="AR51" s="186" t="s">
        <v>2707</v>
      </c>
      <c r="AS51" s="186" t="s">
        <v>2707</v>
      </c>
      <c r="AT51" s="186" t="s">
        <v>2822</v>
      </c>
      <c r="AU51" s="186" t="s">
        <v>2707</v>
      </c>
      <c r="AV51" s="186" t="s">
        <v>3055</v>
      </c>
      <c r="AW51" s="186" t="s">
        <v>2822</v>
      </c>
      <c r="AX51" s="186" t="s">
        <v>2707</v>
      </c>
      <c r="AY51" s="186" t="s">
        <v>3056</v>
      </c>
      <c r="AZ51" s="186" t="s">
        <v>2822</v>
      </c>
      <c r="BA51" s="186" t="s">
        <v>2707</v>
      </c>
      <c r="BB51" s="186" t="s">
        <v>3057</v>
      </c>
      <c r="BC51" s="186" t="s">
        <v>2822</v>
      </c>
      <c r="BD51" s="186" t="s">
        <v>2707</v>
      </c>
      <c r="BE51" s="186" t="s">
        <v>2707</v>
      </c>
      <c r="BF51" s="186" t="s">
        <v>2822</v>
      </c>
      <c r="BG51" s="186" t="s">
        <v>2707</v>
      </c>
      <c r="BH51" s="186" t="s">
        <v>2707</v>
      </c>
      <c r="BI51" s="186" t="s">
        <v>2822</v>
      </c>
      <c r="BJ51" s="186" t="s">
        <v>2707</v>
      </c>
      <c r="BK51" s="186" t="s">
        <v>2707</v>
      </c>
      <c r="BL51" s="186" t="s">
        <v>2822</v>
      </c>
      <c r="BM51" s="186" t="s">
        <v>2707</v>
      </c>
      <c r="BN51" s="186" t="s">
        <v>2707</v>
      </c>
      <c r="BO51" s="186" t="s">
        <v>2822</v>
      </c>
      <c r="BP51" s="186" t="s">
        <v>2707</v>
      </c>
      <c r="BQ51" s="186" t="s">
        <v>2707</v>
      </c>
      <c r="BR51" s="186" t="s">
        <v>2822</v>
      </c>
      <c r="BS51" s="186" t="s">
        <v>2707</v>
      </c>
      <c r="BT51" s="186" t="s">
        <v>2707</v>
      </c>
      <c r="BU51" s="186" t="s">
        <v>2822</v>
      </c>
      <c r="BV51" s="186" t="s">
        <v>2707</v>
      </c>
      <c r="BW51" s="186" t="s">
        <v>2707</v>
      </c>
      <c r="BX51" s="186" t="s">
        <v>2822</v>
      </c>
      <c r="BY51" s="186" t="s">
        <v>2707</v>
      </c>
      <c r="BZ51" s="186" t="s">
        <v>3058</v>
      </c>
      <c r="CA51" s="186" t="s">
        <v>2822</v>
      </c>
      <c r="CB51" s="186" t="s">
        <v>2707</v>
      </c>
      <c r="CC51" s="186" t="s">
        <v>3059</v>
      </c>
      <c r="CD51" s="186" t="s">
        <v>2822</v>
      </c>
      <c r="CE51" s="186" t="s">
        <v>2707</v>
      </c>
      <c r="CF51" s="186" t="s">
        <v>3060</v>
      </c>
      <c r="CG51" s="186" t="s">
        <v>2822</v>
      </c>
      <c r="CH51" s="186" t="s">
        <v>2707</v>
      </c>
      <c r="CI51" s="186" t="s">
        <v>3060</v>
      </c>
      <c r="CJ51" s="186" t="s">
        <v>2822</v>
      </c>
      <c r="CK51" s="186" t="s">
        <v>2707</v>
      </c>
      <c r="CL51" s="186" t="s">
        <v>3061</v>
      </c>
      <c r="CM51" s="186" t="s">
        <v>2822</v>
      </c>
      <c r="CN51" s="186" t="s">
        <v>2707</v>
      </c>
      <c r="CO51" s="186" t="s">
        <v>3062</v>
      </c>
      <c r="CP51" s="186" t="s">
        <v>2822</v>
      </c>
      <c r="CQ51" s="186" t="s">
        <v>2707</v>
      </c>
      <c r="CR51" s="186" t="s">
        <v>2707</v>
      </c>
      <c r="CS51" s="186" t="s">
        <v>2822</v>
      </c>
      <c r="CT51" s="186" t="s">
        <v>2707</v>
      </c>
      <c r="CU51" s="186" t="s">
        <v>2707</v>
      </c>
      <c r="CV51" s="186" t="s">
        <v>2822</v>
      </c>
      <c r="CW51" s="186" t="s">
        <v>2707</v>
      </c>
      <c r="CX51" s="186" t="s">
        <v>3008</v>
      </c>
      <c r="CY51" s="186" t="s">
        <v>2822</v>
      </c>
      <c r="CZ51" s="186" t="s">
        <v>2707</v>
      </c>
      <c r="DA51" s="186" t="s">
        <v>2707</v>
      </c>
      <c r="DB51" s="186" t="s">
        <v>2822</v>
      </c>
      <c r="DC51" s="186" t="s">
        <v>2707</v>
      </c>
      <c r="DD51" s="186" t="s">
        <v>3009</v>
      </c>
      <c r="DE51" s="186" t="s">
        <v>2822</v>
      </c>
      <c r="DF51" s="186" t="s">
        <v>2707</v>
      </c>
      <c r="DG51" s="186" t="s">
        <v>3063</v>
      </c>
      <c r="DH51" s="186" t="s">
        <v>2822</v>
      </c>
      <c r="DI51" s="186" t="s">
        <v>2707</v>
      </c>
      <c r="DJ51" s="186" t="s">
        <v>3064</v>
      </c>
      <c r="DK51" s="186" t="s">
        <v>2822</v>
      </c>
      <c r="DL51" s="186" t="s">
        <v>2707</v>
      </c>
      <c r="DM51" s="186" t="s">
        <v>3065</v>
      </c>
      <c r="DN51" s="186" t="s">
        <v>2822</v>
      </c>
      <c r="DO51" s="186" t="s">
        <v>2707</v>
      </c>
      <c r="DP51" s="186" t="s">
        <v>2707</v>
      </c>
      <c r="DQ51" s="186" t="s">
        <v>2822</v>
      </c>
      <c r="DR51" s="186" t="s">
        <v>2707</v>
      </c>
      <c r="DS51" s="186" t="s">
        <v>2707</v>
      </c>
      <c r="DT51" s="186" t="s">
        <v>2822</v>
      </c>
      <c r="DU51" s="186" t="s">
        <v>2707</v>
      </c>
      <c r="DV51" s="186" t="s">
        <v>2707</v>
      </c>
      <c r="DW51" s="186" t="s">
        <v>2822</v>
      </c>
      <c r="DX51" s="186" t="s">
        <v>2707</v>
      </c>
      <c r="DY51" s="186" t="s">
        <v>2707</v>
      </c>
      <c r="DZ51" s="186" t="s">
        <v>2822</v>
      </c>
      <c r="EA51" s="186" t="s">
        <v>2707</v>
      </c>
      <c r="EB51" s="186" t="s">
        <v>2707</v>
      </c>
      <c r="EC51" s="186" t="s">
        <v>2822</v>
      </c>
      <c r="ED51" s="186" t="s">
        <v>2707</v>
      </c>
      <c r="EE51" s="186" t="s">
        <v>2707</v>
      </c>
      <c r="EF51" s="186" t="s">
        <v>2822</v>
      </c>
      <c r="EG51" s="186" t="s">
        <v>2707</v>
      </c>
      <c r="EH51" s="186" t="s">
        <v>2707</v>
      </c>
      <c r="EI51" s="186" t="s">
        <v>2822</v>
      </c>
      <c r="EJ51" s="186" t="s">
        <v>2707</v>
      </c>
      <c r="EK51" s="186" t="s">
        <v>2707</v>
      </c>
      <c r="EL51" s="186" t="s">
        <v>2822</v>
      </c>
      <c r="EM51" s="186" t="s">
        <v>2707</v>
      </c>
      <c r="EN51" s="186" t="s">
        <v>3066</v>
      </c>
      <c r="EO51" s="186" t="s">
        <v>2822</v>
      </c>
      <c r="EP51" s="186" t="s">
        <v>2707</v>
      </c>
      <c r="EQ51" s="186" t="s">
        <v>2707</v>
      </c>
      <c r="ER51" s="186" t="s">
        <v>2822</v>
      </c>
      <c r="ES51" s="186" t="s">
        <v>2707</v>
      </c>
      <c r="ET51" s="186" t="s">
        <v>2707</v>
      </c>
    </row>
    <row r="52" spans="1:150" x14ac:dyDescent="0.3">
      <c r="A52" s="1"/>
      <c r="B52" s="185" t="s">
        <v>3067</v>
      </c>
      <c r="C52" s="185" t="s">
        <v>121</v>
      </c>
      <c r="D52" s="185" t="s">
        <v>930</v>
      </c>
      <c r="E52" s="185" t="s">
        <v>3068</v>
      </c>
      <c r="F52" s="185" t="s">
        <v>3069</v>
      </c>
      <c r="G52" s="186" t="s">
        <v>2822</v>
      </c>
      <c r="H52" s="186" t="s">
        <v>2707</v>
      </c>
      <c r="I52" s="186" t="s">
        <v>3070</v>
      </c>
      <c r="J52" s="186" t="s">
        <v>2822</v>
      </c>
      <c r="K52" s="186" t="s">
        <v>2707</v>
      </c>
      <c r="L52" s="186" t="s">
        <v>3071</v>
      </c>
      <c r="M52" s="186" t="s">
        <v>2822</v>
      </c>
      <c r="N52" s="186" t="s">
        <v>2707</v>
      </c>
      <c r="O52" s="186" t="s">
        <v>3072</v>
      </c>
      <c r="P52" s="186" t="s">
        <v>2822</v>
      </c>
      <c r="Q52" s="186" t="s">
        <v>2707</v>
      </c>
      <c r="R52" s="186" t="s">
        <v>3073</v>
      </c>
      <c r="S52" s="186" t="s">
        <v>2822</v>
      </c>
      <c r="T52" s="186" t="s">
        <v>2707</v>
      </c>
      <c r="U52" s="186" t="s">
        <v>3074</v>
      </c>
      <c r="V52" s="186" t="s">
        <v>2822</v>
      </c>
      <c r="W52" s="186" t="s">
        <v>2707</v>
      </c>
      <c r="X52" s="186" t="s">
        <v>3075</v>
      </c>
      <c r="Y52" s="186" t="s">
        <v>2822</v>
      </c>
      <c r="Z52" s="186" t="s">
        <v>2707</v>
      </c>
      <c r="AA52" s="186" t="s">
        <v>2707</v>
      </c>
      <c r="AB52" s="186" t="s">
        <v>2822</v>
      </c>
      <c r="AC52" s="186" t="s">
        <v>2707</v>
      </c>
      <c r="AD52" s="186" t="s">
        <v>3076</v>
      </c>
      <c r="AE52" s="186" t="s">
        <v>2822</v>
      </c>
      <c r="AF52" s="186" t="s">
        <v>2707</v>
      </c>
      <c r="AG52" s="186" t="s">
        <v>2707</v>
      </c>
      <c r="AH52" s="186" t="s">
        <v>2822</v>
      </c>
      <c r="AI52" s="186" t="s">
        <v>2707</v>
      </c>
      <c r="AJ52" s="186" t="s">
        <v>3077</v>
      </c>
      <c r="AK52" s="186" t="s">
        <v>2822</v>
      </c>
      <c r="AL52" s="186" t="s">
        <v>2707</v>
      </c>
      <c r="AM52" s="186" t="s">
        <v>3073</v>
      </c>
      <c r="AN52" s="186" t="s">
        <v>2822</v>
      </c>
      <c r="AO52" s="186" t="s">
        <v>2707</v>
      </c>
      <c r="AP52" s="186" t="s">
        <v>3078</v>
      </c>
      <c r="AQ52" s="186" t="s">
        <v>2822</v>
      </c>
      <c r="AR52" s="186" t="s">
        <v>2707</v>
      </c>
      <c r="AS52" s="186" t="s">
        <v>2707</v>
      </c>
      <c r="AT52" s="186" t="s">
        <v>2822</v>
      </c>
      <c r="AU52" s="186" t="s">
        <v>2707</v>
      </c>
      <c r="AV52" s="186" t="s">
        <v>3079</v>
      </c>
      <c r="AW52" s="186" t="s">
        <v>2822</v>
      </c>
      <c r="AX52" s="186" t="s">
        <v>2707</v>
      </c>
      <c r="AY52" s="186" t="s">
        <v>3080</v>
      </c>
      <c r="AZ52" s="186" t="s">
        <v>2822</v>
      </c>
      <c r="BA52" s="186" t="s">
        <v>2707</v>
      </c>
      <c r="BB52" s="186" t="s">
        <v>3081</v>
      </c>
      <c r="BC52" s="186" t="s">
        <v>2822</v>
      </c>
      <c r="BD52" s="186" t="s">
        <v>2707</v>
      </c>
      <c r="BE52" s="186" t="s">
        <v>2707</v>
      </c>
      <c r="BF52" s="186" t="s">
        <v>2822</v>
      </c>
      <c r="BG52" s="186" t="s">
        <v>2707</v>
      </c>
      <c r="BH52" s="186" t="s">
        <v>2707</v>
      </c>
      <c r="BI52" s="186" t="s">
        <v>2822</v>
      </c>
      <c r="BJ52" s="186" t="s">
        <v>2707</v>
      </c>
      <c r="BK52" s="186" t="s">
        <v>2707</v>
      </c>
      <c r="BL52" s="186" t="s">
        <v>2822</v>
      </c>
      <c r="BM52" s="186" t="s">
        <v>2707</v>
      </c>
      <c r="BN52" s="186" t="s">
        <v>3001</v>
      </c>
      <c r="BO52" s="186" t="s">
        <v>2822</v>
      </c>
      <c r="BP52" s="186" t="s">
        <v>2707</v>
      </c>
      <c r="BQ52" s="186" t="s">
        <v>2707</v>
      </c>
      <c r="BR52" s="186" t="s">
        <v>2822</v>
      </c>
      <c r="BS52" s="186" t="s">
        <v>2707</v>
      </c>
      <c r="BT52" s="186" t="s">
        <v>2707</v>
      </c>
      <c r="BU52" s="186" t="s">
        <v>2822</v>
      </c>
      <c r="BV52" s="186" t="s">
        <v>2707</v>
      </c>
      <c r="BW52" s="186" t="s">
        <v>3002</v>
      </c>
      <c r="BX52" s="186" t="s">
        <v>2822</v>
      </c>
      <c r="BY52" s="186" t="s">
        <v>2707</v>
      </c>
      <c r="BZ52" s="186" t="s">
        <v>3082</v>
      </c>
      <c r="CA52" s="186" t="s">
        <v>2822</v>
      </c>
      <c r="CB52" s="186" t="s">
        <v>2707</v>
      </c>
      <c r="CC52" s="186" t="s">
        <v>3083</v>
      </c>
      <c r="CD52" s="186" t="s">
        <v>2822</v>
      </c>
      <c r="CE52" s="186" t="s">
        <v>2707</v>
      </c>
      <c r="CF52" s="186" t="s">
        <v>3084</v>
      </c>
      <c r="CG52" s="186" t="s">
        <v>2822</v>
      </c>
      <c r="CH52" s="186" t="s">
        <v>2707</v>
      </c>
      <c r="CI52" s="186" t="s">
        <v>3084</v>
      </c>
      <c r="CJ52" s="186" t="s">
        <v>2822</v>
      </c>
      <c r="CK52" s="186" t="s">
        <v>2707</v>
      </c>
      <c r="CL52" s="186" t="s">
        <v>3085</v>
      </c>
      <c r="CM52" s="186" t="s">
        <v>2822</v>
      </c>
      <c r="CN52" s="186" t="s">
        <v>2707</v>
      </c>
      <c r="CO52" s="186" t="s">
        <v>3086</v>
      </c>
      <c r="CP52" s="186" t="s">
        <v>2822</v>
      </c>
      <c r="CQ52" s="186" t="s">
        <v>2707</v>
      </c>
      <c r="CR52" s="186" t="s">
        <v>2707</v>
      </c>
      <c r="CS52" s="186" t="s">
        <v>2822</v>
      </c>
      <c r="CT52" s="186" t="s">
        <v>2707</v>
      </c>
      <c r="CU52" s="186" t="s">
        <v>2707</v>
      </c>
      <c r="CV52" s="186" t="s">
        <v>2822</v>
      </c>
      <c r="CW52" s="186" t="s">
        <v>2707</v>
      </c>
      <c r="CX52" s="186" t="s">
        <v>2707</v>
      </c>
      <c r="CY52" s="186" t="s">
        <v>2822</v>
      </c>
      <c r="CZ52" s="186" t="s">
        <v>2707</v>
      </c>
      <c r="DA52" s="186" t="s">
        <v>2707</v>
      </c>
      <c r="DB52" s="186" t="s">
        <v>2822</v>
      </c>
      <c r="DC52" s="186" t="s">
        <v>2707</v>
      </c>
      <c r="DD52" s="186" t="s">
        <v>2707</v>
      </c>
      <c r="DE52" s="186" t="s">
        <v>2822</v>
      </c>
      <c r="DF52" s="186" t="s">
        <v>2707</v>
      </c>
      <c r="DG52" s="186" t="s">
        <v>3087</v>
      </c>
      <c r="DH52" s="186" t="s">
        <v>2822</v>
      </c>
      <c r="DI52" s="186" t="s">
        <v>2707</v>
      </c>
      <c r="DJ52" s="186" t="s">
        <v>3088</v>
      </c>
      <c r="DK52" s="186" t="s">
        <v>2822</v>
      </c>
      <c r="DL52" s="186" t="s">
        <v>2707</v>
      </c>
      <c r="DM52" s="186" t="s">
        <v>3089</v>
      </c>
      <c r="DN52" s="186" t="s">
        <v>2822</v>
      </c>
      <c r="DO52" s="186" t="s">
        <v>2707</v>
      </c>
      <c r="DP52" s="186" t="s">
        <v>2707</v>
      </c>
      <c r="DQ52" s="186" t="s">
        <v>2822</v>
      </c>
      <c r="DR52" s="186" t="s">
        <v>2707</v>
      </c>
      <c r="DS52" s="186" t="s">
        <v>2707</v>
      </c>
      <c r="DT52" s="186" t="s">
        <v>2822</v>
      </c>
      <c r="DU52" s="186" t="s">
        <v>2707</v>
      </c>
      <c r="DV52" s="186" t="s">
        <v>2707</v>
      </c>
      <c r="DW52" s="186" t="s">
        <v>2822</v>
      </c>
      <c r="DX52" s="186" t="s">
        <v>2707</v>
      </c>
      <c r="DY52" s="186" t="s">
        <v>2707</v>
      </c>
      <c r="DZ52" s="186" t="s">
        <v>2822</v>
      </c>
      <c r="EA52" s="186" t="s">
        <v>2707</v>
      </c>
      <c r="EB52" s="186" t="s">
        <v>2707</v>
      </c>
      <c r="EC52" s="186" t="s">
        <v>2822</v>
      </c>
      <c r="ED52" s="186" t="s">
        <v>2707</v>
      </c>
      <c r="EE52" s="186" t="s">
        <v>2707</v>
      </c>
      <c r="EF52" s="186" t="s">
        <v>2822</v>
      </c>
      <c r="EG52" s="186" t="s">
        <v>2707</v>
      </c>
      <c r="EH52" s="186" t="s">
        <v>2707</v>
      </c>
      <c r="EI52" s="186" t="s">
        <v>2822</v>
      </c>
      <c r="EJ52" s="186" t="s">
        <v>2707</v>
      </c>
      <c r="EK52" s="186" t="s">
        <v>3016</v>
      </c>
      <c r="EL52" s="186" t="s">
        <v>2822</v>
      </c>
      <c r="EM52" s="186" t="s">
        <v>2707</v>
      </c>
      <c r="EN52" s="186" t="s">
        <v>3090</v>
      </c>
      <c r="EO52" s="186" t="s">
        <v>2822</v>
      </c>
      <c r="EP52" s="186" t="s">
        <v>2707</v>
      </c>
      <c r="EQ52" s="186" t="s">
        <v>2707</v>
      </c>
      <c r="ER52" s="186" t="s">
        <v>2822</v>
      </c>
      <c r="ES52" s="186" t="s">
        <v>2707</v>
      </c>
      <c r="ET52" s="186" t="s">
        <v>3091</v>
      </c>
    </row>
    <row r="53" spans="1:150" x14ac:dyDescent="0.3">
      <c r="A53" s="1"/>
      <c r="B53" s="185" t="s">
        <v>3092</v>
      </c>
      <c r="C53" s="185" t="s">
        <v>121</v>
      </c>
      <c r="D53" s="185" t="s">
        <v>930</v>
      </c>
      <c r="E53" s="185" t="s">
        <v>3093</v>
      </c>
      <c r="F53" s="185" t="s">
        <v>3094</v>
      </c>
      <c r="G53" s="186" t="s">
        <v>2822</v>
      </c>
      <c r="H53" s="186" t="s">
        <v>2707</v>
      </c>
      <c r="I53" s="186" t="s">
        <v>3095</v>
      </c>
      <c r="J53" s="186" t="s">
        <v>2822</v>
      </c>
      <c r="K53" s="186" t="s">
        <v>2707</v>
      </c>
      <c r="L53" s="186" t="s">
        <v>2707</v>
      </c>
      <c r="M53" s="186" t="s">
        <v>2822</v>
      </c>
      <c r="N53" s="186" t="s">
        <v>2707</v>
      </c>
      <c r="O53" s="186" t="s">
        <v>2707</v>
      </c>
      <c r="P53" s="186" t="s">
        <v>2822</v>
      </c>
      <c r="Q53" s="186" t="s">
        <v>2707</v>
      </c>
      <c r="R53" s="186" t="s">
        <v>2707</v>
      </c>
      <c r="S53" s="186" t="s">
        <v>2822</v>
      </c>
      <c r="T53" s="186" t="s">
        <v>2983</v>
      </c>
      <c r="U53" s="186" t="s">
        <v>3096</v>
      </c>
      <c r="V53" s="186" t="s">
        <v>2822</v>
      </c>
      <c r="W53" s="186" t="s">
        <v>2985</v>
      </c>
      <c r="X53" s="186" t="s">
        <v>2707</v>
      </c>
      <c r="Y53" s="186" t="s">
        <v>2822</v>
      </c>
      <c r="Z53" s="186" t="s">
        <v>2987</v>
      </c>
      <c r="AA53" s="186" t="s">
        <v>2707</v>
      </c>
      <c r="AB53" s="186" t="s">
        <v>2822</v>
      </c>
      <c r="AC53" s="186" t="s">
        <v>2707</v>
      </c>
      <c r="AD53" s="186" t="s">
        <v>2707</v>
      </c>
      <c r="AE53" s="186" t="s">
        <v>2822</v>
      </c>
      <c r="AF53" s="186" t="s">
        <v>2707</v>
      </c>
      <c r="AG53" s="186" t="s">
        <v>2707</v>
      </c>
      <c r="AH53" s="186" t="s">
        <v>2822</v>
      </c>
      <c r="AI53" s="186" t="s">
        <v>2707</v>
      </c>
      <c r="AJ53" s="186" t="s">
        <v>2707</v>
      </c>
      <c r="AK53" s="186" t="s">
        <v>2822</v>
      </c>
      <c r="AL53" s="186" t="s">
        <v>2707</v>
      </c>
      <c r="AM53" s="186" t="s">
        <v>2707</v>
      </c>
      <c r="AN53" s="186" t="s">
        <v>2822</v>
      </c>
      <c r="AO53" s="186" t="s">
        <v>2707</v>
      </c>
      <c r="AP53" s="186" t="s">
        <v>2707</v>
      </c>
      <c r="AQ53" s="186" t="s">
        <v>2822</v>
      </c>
      <c r="AR53" s="186" t="s">
        <v>2707</v>
      </c>
      <c r="AS53" s="186" t="s">
        <v>3097</v>
      </c>
      <c r="AT53" s="186" t="s">
        <v>2822</v>
      </c>
      <c r="AU53" s="186" t="s">
        <v>2994</v>
      </c>
      <c r="AV53" s="186" t="s">
        <v>2707</v>
      </c>
      <c r="AW53" s="186" t="s">
        <v>2822</v>
      </c>
      <c r="AX53" s="186" t="s">
        <v>2996</v>
      </c>
      <c r="AY53" s="186" t="s">
        <v>2707</v>
      </c>
      <c r="AZ53" s="186" t="s">
        <v>2822</v>
      </c>
      <c r="BA53" s="186" t="s">
        <v>2997</v>
      </c>
      <c r="BB53" s="186" t="s">
        <v>2707</v>
      </c>
      <c r="BC53" s="186" t="s">
        <v>2822</v>
      </c>
      <c r="BD53" s="186" t="s">
        <v>3035</v>
      </c>
      <c r="BE53" s="186" t="s">
        <v>2707</v>
      </c>
      <c r="BF53" s="186" t="s">
        <v>2822</v>
      </c>
      <c r="BG53" s="186" t="s">
        <v>3036</v>
      </c>
      <c r="BH53" s="186" t="s">
        <v>2707</v>
      </c>
      <c r="BI53" s="186" t="s">
        <v>2822</v>
      </c>
      <c r="BJ53" s="186" t="s">
        <v>3036</v>
      </c>
      <c r="BK53" s="186" t="s">
        <v>2707</v>
      </c>
      <c r="BL53" s="186" t="s">
        <v>2822</v>
      </c>
      <c r="BM53" s="186" t="s">
        <v>3036</v>
      </c>
      <c r="BN53" s="186" t="s">
        <v>2707</v>
      </c>
      <c r="BO53" s="186" t="s">
        <v>2822</v>
      </c>
      <c r="BP53" s="186" t="s">
        <v>3036</v>
      </c>
      <c r="BQ53" s="186" t="s">
        <v>2707</v>
      </c>
      <c r="BR53" s="186" t="s">
        <v>2822</v>
      </c>
      <c r="BS53" s="186" t="s">
        <v>3036</v>
      </c>
      <c r="BT53" s="186" t="s">
        <v>2707</v>
      </c>
      <c r="BU53" s="186" t="s">
        <v>2822</v>
      </c>
      <c r="BV53" s="186" t="s">
        <v>3036</v>
      </c>
      <c r="BW53" s="186" t="s">
        <v>2707</v>
      </c>
      <c r="BX53" s="186" t="s">
        <v>2822</v>
      </c>
      <c r="BY53" s="186" t="s">
        <v>3098</v>
      </c>
      <c r="BZ53" s="186" t="s">
        <v>2707</v>
      </c>
      <c r="CA53" s="186" t="s">
        <v>2822</v>
      </c>
      <c r="CB53" s="186" t="s">
        <v>3036</v>
      </c>
      <c r="CC53" s="186" t="s">
        <v>2707</v>
      </c>
      <c r="CD53" s="186" t="s">
        <v>2822</v>
      </c>
      <c r="CE53" s="186" t="s">
        <v>3036</v>
      </c>
      <c r="CF53" s="186" t="s">
        <v>2707</v>
      </c>
      <c r="CG53" s="186" t="s">
        <v>2822</v>
      </c>
      <c r="CH53" s="186" t="s">
        <v>3036</v>
      </c>
      <c r="CI53" s="186" t="s">
        <v>2707</v>
      </c>
      <c r="CJ53" s="186" t="s">
        <v>2822</v>
      </c>
      <c r="CK53" s="186" t="s">
        <v>3036</v>
      </c>
      <c r="CL53" s="186" t="s">
        <v>2707</v>
      </c>
      <c r="CM53" s="186" t="s">
        <v>2822</v>
      </c>
      <c r="CN53" s="186" t="s">
        <v>3039</v>
      </c>
      <c r="CO53" s="186" t="s">
        <v>2707</v>
      </c>
      <c r="CP53" s="186" t="s">
        <v>2822</v>
      </c>
      <c r="CQ53" s="186" t="s">
        <v>3039</v>
      </c>
      <c r="CR53" s="186" t="s">
        <v>2707</v>
      </c>
      <c r="CS53" s="186" t="s">
        <v>2822</v>
      </c>
      <c r="CT53" s="186" t="s">
        <v>3040</v>
      </c>
      <c r="CU53" s="186" t="s">
        <v>2707</v>
      </c>
      <c r="CV53" s="186" t="s">
        <v>2822</v>
      </c>
      <c r="CW53" s="186" t="s">
        <v>3041</v>
      </c>
      <c r="CX53" s="186" t="s">
        <v>2707</v>
      </c>
      <c r="CY53" s="186" t="s">
        <v>2822</v>
      </c>
      <c r="CZ53" s="186" t="s">
        <v>3041</v>
      </c>
      <c r="DA53" s="186" t="s">
        <v>2707</v>
      </c>
      <c r="DB53" s="186" t="s">
        <v>2822</v>
      </c>
      <c r="DC53" s="186" t="s">
        <v>3041</v>
      </c>
      <c r="DD53" s="186" t="s">
        <v>2707</v>
      </c>
      <c r="DE53" s="186" t="s">
        <v>2822</v>
      </c>
      <c r="DF53" s="186" t="s">
        <v>3040</v>
      </c>
      <c r="DG53" s="186" t="s">
        <v>2707</v>
      </c>
      <c r="DH53" s="186" t="s">
        <v>2822</v>
      </c>
      <c r="DI53" s="186" t="s">
        <v>3040</v>
      </c>
      <c r="DJ53" s="186" t="s">
        <v>2707</v>
      </c>
      <c r="DK53" s="186" t="s">
        <v>2822</v>
      </c>
      <c r="DL53" s="186" t="s">
        <v>3040</v>
      </c>
      <c r="DM53" s="186" t="s">
        <v>2707</v>
      </c>
      <c r="DN53" s="186" t="s">
        <v>2822</v>
      </c>
      <c r="DO53" s="186" t="s">
        <v>3040</v>
      </c>
      <c r="DP53" s="186" t="s">
        <v>2707</v>
      </c>
      <c r="DQ53" s="186" t="s">
        <v>2822</v>
      </c>
      <c r="DR53" s="186" t="s">
        <v>3042</v>
      </c>
      <c r="DS53" s="186" t="s">
        <v>2707</v>
      </c>
      <c r="DT53" s="186" t="s">
        <v>2822</v>
      </c>
      <c r="DU53" s="186" t="s">
        <v>3042</v>
      </c>
      <c r="DV53" s="186" t="s">
        <v>2707</v>
      </c>
      <c r="DW53" s="186" t="s">
        <v>2822</v>
      </c>
      <c r="DX53" s="186" t="s">
        <v>3099</v>
      </c>
      <c r="DY53" s="186" t="s">
        <v>2707</v>
      </c>
      <c r="DZ53" s="186" t="s">
        <v>2822</v>
      </c>
      <c r="EA53" s="186" t="s">
        <v>3042</v>
      </c>
      <c r="EB53" s="186" t="s">
        <v>2707</v>
      </c>
      <c r="EC53" s="186" t="s">
        <v>2822</v>
      </c>
      <c r="ED53" s="186" t="s">
        <v>3042</v>
      </c>
      <c r="EE53" s="186" t="s">
        <v>2707</v>
      </c>
      <c r="EF53" s="186" t="s">
        <v>2822</v>
      </c>
      <c r="EG53" s="186" t="s">
        <v>3042</v>
      </c>
      <c r="EH53" s="186" t="s">
        <v>2707</v>
      </c>
      <c r="EI53" s="186" t="s">
        <v>2822</v>
      </c>
      <c r="EJ53" s="186" t="s">
        <v>3044</v>
      </c>
      <c r="EK53" s="186" t="s">
        <v>2707</v>
      </c>
      <c r="EL53" s="186" t="s">
        <v>2822</v>
      </c>
      <c r="EM53" s="186" t="s">
        <v>3044</v>
      </c>
      <c r="EN53" s="186" t="s">
        <v>2707</v>
      </c>
      <c r="EO53" s="186" t="s">
        <v>2822</v>
      </c>
      <c r="EP53" s="186" t="s">
        <v>3018</v>
      </c>
      <c r="EQ53" s="186" t="s">
        <v>2707</v>
      </c>
      <c r="ER53" s="186" t="s">
        <v>2822</v>
      </c>
      <c r="ES53" s="186" t="s">
        <v>3018</v>
      </c>
      <c r="ET53" s="186" t="s">
        <v>2707</v>
      </c>
    </row>
    <row r="54" spans="1:150" x14ac:dyDescent="0.3">
      <c r="A54" s="1"/>
      <c r="B54" s="184" t="s">
        <v>3100</v>
      </c>
      <c r="C54" s="184" t="s">
        <v>121</v>
      </c>
      <c r="D54" s="184" t="s">
        <v>931</v>
      </c>
      <c r="E54" s="184" t="s">
        <v>3101</v>
      </c>
      <c r="F54" s="184" t="s">
        <v>3102</v>
      </c>
      <c r="G54" s="184" t="s">
        <v>2822</v>
      </c>
      <c r="H54" s="184" t="s">
        <v>3103</v>
      </c>
      <c r="I54" s="184" t="s">
        <v>3104</v>
      </c>
      <c r="J54" s="184" t="s">
        <v>2822</v>
      </c>
      <c r="K54" s="184" t="s">
        <v>3105</v>
      </c>
      <c r="L54" s="184" t="s">
        <v>3106</v>
      </c>
      <c r="M54" s="184" t="s">
        <v>2822</v>
      </c>
      <c r="N54" s="184" t="s">
        <v>3105</v>
      </c>
      <c r="O54" s="184" t="s">
        <v>3107</v>
      </c>
      <c r="P54" s="184" t="s">
        <v>2822</v>
      </c>
      <c r="Q54" s="184" t="s">
        <v>2707</v>
      </c>
      <c r="R54" s="184" t="s">
        <v>3108</v>
      </c>
      <c r="S54" s="184" t="s">
        <v>2822</v>
      </c>
      <c r="T54" s="184" t="s">
        <v>2707</v>
      </c>
      <c r="U54" s="184" t="s">
        <v>3109</v>
      </c>
      <c r="V54" s="184" t="s">
        <v>2822</v>
      </c>
      <c r="W54" s="184" t="s">
        <v>2707</v>
      </c>
      <c r="X54" s="184" t="s">
        <v>2707</v>
      </c>
      <c r="Y54" s="184" t="s">
        <v>2822</v>
      </c>
      <c r="Z54" s="184" t="s">
        <v>2707</v>
      </c>
      <c r="AA54" s="184" t="s">
        <v>3110</v>
      </c>
      <c r="AB54" s="184" t="s">
        <v>2822</v>
      </c>
      <c r="AC54" s="184" t="s">
        <v>2707</v>
      </c>
      <c r="AD54" s="184" t="s">
        <v>3111</v>
      </c>
      <c r="AE54" s="184" t="s">
        <v>2822</v>
      </c>
      <c r="AF54" s="184" t="s">
        <v>2707</v>
      </c>
      <c r="AG54" s="184" t="s">
        <v>3112</v>
      </c>
      <c r="AH54" s="184" t="s">
        <v>2822</v>
      </c>
      <c r="AI54" s="184" t="s">
        <v>2707</v>
      </c>
      <c r="AJ54" s="184" t="s">
        <v>3113</v>
      </c>
      <c r="AK54" s="184" t="s">
        <v>2822</v>
      </c>
      <c r="AL54" s="184" t="s">
        <v>2707</v>
      </c>
      <c r="AM54" s="184" t="s">
        <v>3108</v>
      </c>
      <c r="AN54" s="184" t="s">
        <v>2822</v>
      </c>
      <c r="AO54" s="184" t="s">
        <v>2707</v>
      </c>
      <c r="AP54" s="184" t="s">
        <v>3114</v>
      </c>
      <c r="AQ54" s="184" t="s">
        <v>2822</v>
      </c>
      <c r="AR54" s="184" t="s">
        <v>2707</v>
      </c>
      <c r="AS54" s="184" t="s">
        <v>3115</v>
      </c>
      <c r="AT54" s="184" t="s">
        <v>2822</v>
      </c>
      <c r="AU54" s="184" t="s">
        <v>2939</v>
      </c>
      <c r="AV54" s="184" t="s">
        <v>2939</v>
      </c>
      <c r="AW54" s="184" t="s">
        <v>2822</v>
      </c>
      <c r="AX54" s="184" t="s">
        <v>2939</v>
      </c>
      <c r="AY54" s="184" t="s">
        <v>2939</v>
      </c>
      <c r="AZ54" s="184" t="s">
        <v>2822</v>
      </c>
      <c r="BA54" s="184" t="s">
        <v>2939</v>
      </c>
      <c r="BB54" s="184" t="s">
        <v>3116</v>
      </c>
      <c r="BC54" s="184" t="s">
        <v>2822</v>
      </c>
      <c r="BD54" s="184" t="s">
        <v>2707</v>
      </c>
      <c r="BE54" s="184" t="s">
        <v>2707</v>
      </c>
      <c r="BF54" s="184" t="s">
        <v>2822</v>
      </c>
      <c r="BG54" s="184" t="s">
        <v>3117</v>
      </c>
      <c r="BH54" s="184" t="s">
        <v>2707</v>
      </c>
      <c r="BI54" s="184" t="s">
        <v>2822</v>
      </c>
      <c r="BJ54" s="184" t="s">
        <v>3117</v>
      </c>
      <c r="BK54" s="184" t="s">
        <v>2707</v>
      </c>
      <c r="BL54" s="184" t="s">
        <v>2822</v>
      </c>
      <c r="BM54" s="184" t="s">
        <v>3117</v>
      </c>
      <c r="BN54" s="184" t="s">
        <v>2707</v>
      </c>
      <c r="BO54" s="184" t="s">
        <v>2822</v>
      </c>
      <c r="BP54" s="184" t="s">
        <v>3117</v>
      </c>
      <c r="BQ54" s="184" t="s">
        <v>2707</v>
      </c>
      <c r="BR54" s="184" t="s">
        <v>2822</v>
      </c>
      <c r="BS54" s="184" t="s">
        <v>3117</v>
      </c>
      <c r="BT54" s="184" t="s">
        <v>2707</v>
      </c>
      <c r="BU54" s="184" t="s">
        <v>2822</v>
      </c>
      <c r="BV54" s="184" t="s">
        <v>3118</v>
      </c>
      <c r="BW54" s="184" t="s">
        <v>2707</v>
      </c>
      <c r="BX54" s="184" t="s">
        <v>2822</v>
      </c>
      <c r="BY54" s="184" t="s">
        <v>3118</v>
      </c>
      <c r="BZ54" s="184" t="s">
        <v>2707</v>
      </c>
      <c r="CA54" s="184" t="s">
        <v>2822</v>
      </c>
      <c r="CB54" s="184" t="s">
        <v>3118</v>
      </c>
      <c r="CC54" s="184" t="s">
        <v>2707</v>
      </c>
      <c r="CD54" s="184" t="s">
        <v>2822</v>
      </c>
      <c r="CE54" s="184" t="s">
        <v>3119</v>
      </c>
      <c r="CF54" s="184" t="s">
        <v>2707</v>
      </c>
      <c r="CG54" s="184" t="s">
        <v>2822</v>
      </c>
      <c r="CH54" s="184" t="s">
        <v>3119</v>
      </c>
      <c r="CI54" s="184" t="s">
        <v>2707</v>
      </c>
      <c r="CJ54" s="184" t="s">
        <v>2822</v>
      </c>
      <c r="CK54" s="184" t="s">
        <v>3119</v>
      </c>
      <c r="CL54" s="184" t="s">
        <v>2707</v>
      </c>
      <c r="CM54" s="184" t="s">
        <v>2822</v>
      </c>
      <c r="CN54" s="184" t="s">
        <v>2707</v>
      </c>
      <c r="CO54" s="184" t="s">
        <v>2707</v>
      </c>
      <c r="CP54" s="184" t="s">
        <v>2822</v>
      </c>
      <c r="CQ54" s="184" t="s">
        <v>2707</v>
      </c>
      <c r="CR54" s="184" t="s">
        <v>2707</v>
      </c>
      <c r="CS54" s="184" t="s">
        <v>2822</v>
      </c>
      <c r="CT54" s="184" t="s">
        <v>2707</v>
      </c>
      <c r="CU54" s="184" t="s">
        <v>2707</v>
      </c>
      <c r="CV54" s="184" t="s">
        <v>2822</v>
      </c>
      <c r="CW54" s="184" t="s">
        <v>2707</v>
      </c>
      <c r="CX54" s="184" t="s">
        <v>2707</v>
      </c>
      <c r="CY54" s="184" t="s">
        <v>2822</v>
      </c>
      <c r="CZ54" s="184" t="s">
        <v>2707</v>
      </c>
      <c r="DA54" s="184" t="s">
        <v>2707</v>
      </c>
      <c r="DB54" s="184" t="s">
        <v>2822</v>
      </c>
      <c r="DC54" s="184" t="s">
        <v>2707</v>
      </c>
      <c r="DD54" s="184" t="s">
        <v>2707</v>
      </c>
      <c r="DE54" s="184" t="s">
        <v>2822</v>
      </c>
      <c r="DF54" s="184" t="s">
        <v>2707</v>
      </c>
      <c r="DG54" s="184" t="s">
        <v>3120</v>
      </c>
      <c r="DH54" s="184" t="s">
        <v>2822</v>
      </c>
      <c r="DI54" s="184" t="s">
        <v>2707</v>
      </c>
      <c r="DJ54" s="184" t="s">
        <v>3121</v>
      </c>
      <c r="DK54" s="184" t="s">
        <v>2822</v>
      </c>
      <c r="DL54" s="184" t="s">
        <v>2707</v>
      </c>
      <c r="DM54" s="184" t="s">
        <v>3122</v>
      </c>
      <c r="DN54" s="184" t="s">
        <v>2822</v>
      </c>
      <c r="DO54" s="184" t="s">
        <v>2707</v>
      </c>
      <c r="DP54" s="184" t="s">
        <v>2707</v>
      </c>
      <c r="DQ54" s="184" t="s">
        <v>2822</v>
      </c>
      <c r="DR54" s="184" t="s">
        <v>2707</v>
      </c>
      <c r="DS54" s="184" t="s">
        <v>3123</v>
      </c>
      <c r="DT54" s="184" t="s">
        <v>2822</v>
      </c>
      <c r="DU54" s="184" t="s">
        <v>2707</v>
      </c>
      <c r="DV54" s="184" t="s">
        <v>2707</v>
      </c>
      <c r="DW54" s="184" t="s">
        <v>2822</v>
      </c>
      <c r="DX54" s="184" t="s">
        <v>2707</v>
      </c>
      <c r="DY54" s="184" t="s">
        <v>3124</v>
      </c>
      <c r="DZ54" s="184" t="s">
        <v>2822</v>
      </c>
      <c r="EA54" s="184" t="s">
        <v>2707</v>
      </c>
      <c r="EB54" s="184" t="s">
        <v>3125</v>
      </c>
      <c r="EC54" s="184" t="s">
        <v>2822</v>
      </c>
      <c r="ED54" s="184" t="s">
        <v>2707</v>
      </c>
      <c r="EE54" s="184" t="s">
        <v>2707</v>
      </c>
      <c r="EF54" s="184" t="s">
        <v>2822</v>
      </c>
      <c r="EG54" s="184" t="s">
        <v>2707</v>
      </c>
      <c r="EH54" s="184" t="s">
        <v>3126</v>
      </c>
      <c r="EI54" s="184" t="s">
        <v>2822</v>
      </c>
      <c r="EJ54" s="184" t="s">
        <v>2707</v>
      </c>
      <c r="EK54" s="184" t="s">
        <v>3127</v>
      </c>
      <c r="EL54" s="184" t="s">
        <v>2822</v>
      </c>
      <c r="EM54" s="184" t="s">
        <v>2707</v>
      </c>
      <c r="EN54" s="184" t="s">
        <v>3128</v>
      </c>
      <c r="EO54" s="184" t="s">
        <v>2822</v>
      </c>
      <c r="EP54" s="184" t="s">
        <v>2707</v>
      </c>
      <c r="EQ54" s="184" t="s">
        <v>2707</v>
      </c>
      <c r="ER54" s="184" t="s">
        <v>2822</v>
      </c>
      <c r="ES54" s="184" t="s">
        <v>2707</v>
      </c>
      <c r="ET54" s="184" t="s">
        <v>3129</v>
      </c>
    </row>
    <row r="55" spans="1:150" x14ac:dyDescent="0.3">
      <c r="A55" s="1"/>
      <c r="B55" s="185" t="s">
        <v>3130</v>
      </c>
      <c r="C55" s="185" t="s">
        <v>121</v>
      </c>
      <c r="D55" s="185" t="s">
        <v>931</v>
      </c>
      <c r="E55" s="185" t="s">
        <v>3131</v>
      </c>
      <c r="F55" s="185" t="s">
        <v>3132</v>
      </c>
      <c r="G55" s="186" t="s">
        <v>2822</v>
      </c>
      <c r="H55" s="186" t="s">
        <v>2707</v>
      </c>
      <c r="I55" s="186" t="s">
        <v>3133</v>
      </c>
      <c r="J55" s="186" t="s">
        <v>2822</v>
      </c>
      <c r="K55" s="186" t="s">
        <v>2707</v>
      </c>
      <c r="L55" s="186" t="s">
        <v>3106</v>
      </c>
      <c r="M55" s="186" t="s">
        <v>2822</v>
      </c>
      <c r="N55" s="186" t="s">
        <v>2707</v>
      </c>
      <c r="O55" s="186" t="s">
        <v>3134</v>
      </c>
      <c r="P55" s="186" t="s">
        <v>2822</v>
      </c>
      <c r="Q55" s="186" t="s">
        <v>2707</v>
      </c>
      <c r="R55" s="186" t="s">
        <v>3108</v>
      </c>
      <c r="S55" s="186" t="s">
        <v>2822</v>
      </c>
      <c r="T55" s="186" t="s">
        <v>2707</v>
      </c>
      <c r="U55" s="186" t="s">
        <v>3135</v>
      </c>
      <c r="V55" s="186" t="s">
        <v>2822</v>
      </c>
      <c r="W55" s="186" t="s">
        <v>2707</v>
      </c>
      <c r="X55" s="186" t="s">
        <v>2707</v>
      </c>
      <c r="Y55" s="186" t="s">
        <v>2822</v>
      </c>
      <c r="Z55" s="186" t="s">
        <v>2707</v>
      </c>
      <c r="AA55" s="186" t="s">
        <v>3110</v>
      </c>
      <c r="AB55" s="186" t="s">
        <v>2822</v>
      </c>
      <c r="AC55" s="186" t="s">
        <v>2707</v>
      </c>
      <c r="AD55" s="186" t="s">
        <v>3111</v>
      </c>
      <c r="AE55" s="186" t="s">
        <v>2822</v>
      </c>
      <c r="AF55" s="186" t="s">
        <v>2707</v>
      </c>
      <c r="AG55" s="186" t="s">
        <v>3112</v>
      </c>
      <c r="AH55" s="186" t="s">
        <v>2822</v>
      </c>
      <c r="AI55" s="186" t="s">
        <v>2707</v>
      </c>
      <c r="AJ55" s="186" t="s">
        <v>2707</v>
      </c>
      <c r="AK55" s="186" t="s">
        <v>2822</v>
      </c>
      <c r="AL55" s="186" t="s">
        <v>2707</v>
      </c>
      <c r="AM55" s="186" t="s">
        <v>3108</v>
      </c>
      <c r="AN55" s="186" t="s">
        <v>2822</v>
      </c>
      <c r="AO55" s="186" t="s">
        <v>2707</v>
      </c>
      <c r="AP55" s="186" t="s">
        <v>3114</v>
      </c>
      <c r="AQ55" s="186" t="s">
        <v>2822</v>
      </c>
      <c r="AR55" s="186" t="s">
        <v>2707</v>
      </c>
      <c r="AS55" s="186" t="s">
        <v>3115</v>
      </c>
      <c r="AT55" s="186" t="s">
        <v>2822</v>
      </c>
      <c r="AU55" s="186" t="s">
        <v>2707</v>
      </c>
      <c r="AV55" s="186" t="s">
        <v>2939</v>
      </c>
      <c r="AW55" s="186" t="s">
        <v>2822</v>
      </c>
      <c r="AX55" s="186" t="s">
        <v>2707</v>
      </c>
      <c r="AY55" s="186" t="s">
        <v>2939</v>
      </c>
      <c r="AZ55" s="186" t="s">
        <v>2822</v>
      </c>
      <c r="BA55" s="186" t="s">
        <v>2707</v>
      </c>
      <c r="BB55" s="186" t="s">
        <v>3116</v>
      </c>
      <c r="BC55" s="186" t="s">
        <v>2822</v>
      </c>
      <c r="BD55" s="186" t="s">
        <v>2707</v>
      </c>
      <c r="BE55" s="186" t="s">
        <v>2707</v>
      </c>
      <c r="BF55" s="186" t="s">
        <v>2822</v>
      </c>
      <c r="BG55" s="186" t="s">
        <v>2707</v>
      </c>
      <c r="BH55" s="186" t="s">
        <v>2707</v>
      </c>
      <c r="BI55" s="186" t="s">
        <v>2822</v>
      </c>
      <c r="BJ55" s="186" t="s">
        <v>2707</v>
      </c>
      <c r="BK55" s="186" t="s">
        <v>2707</v>
      </c>
      <c r="BL55" s="186" t="s">
        <v>2822</v>
      </c>
      <c r="BM55" s="186" t="s">
        <v>2707</v>
      </c>
      <c r="BN55" s="186" t="s">
        <v>2707</v>
      </c>
      <c r="BO55" s="186" t="s">
        <v>2822</v>
      </c>
      <c r="BP55" s="186" t="s">
        <v>2707</v>
      </c>
      <c r="BQ55" s="186" t="s">
        <v>2707</v>
      </c>
      <c r="BR55" s="186" t="s">
        <v>2822</v>
      </c>
      <c r="BS55" s="186" t="s">
        <v>2707</v>
      </c>
      <c r="BT55" s="186" t="s">
        <v>2707</v>
      </c>
      <c r="BU55" s="186" t="s">
        <v>2822</v>
      </c>
      <c r="BV55" s="186" t="s">
        <v>2707</v>
      </c>
      <c r="BW55" s="186" t="s">
        <v>2707</v>
      </c>
      <c r="BX55" s="186" t="s">
        <v>2822</v>
      </c>
      <c r="BY55" s="186" t="s">
        <v>2707</v>
      </c>
      <c r="BZ55" s="186" t="s">
        <v>2707</v>
      </c>
      <c r="CA55" s="186" t="s">
        <v>2822</v>
      </c>
      <c r="CB55" s="186" t="s">
        <v>2707</v>
      </c>
      <c r="CC55" s="186" t="s">
        <v>2707</v>
      </c>
      <c r="CD55" s="186" t="s">
        <v>2822</v>
      </c>
      <c r="CE55" s="186" t="s">
        <v>2707</v>
      </c>
      <c r="CF55" s="186" t="s">
        <v>2707</v>
      </c>
      <c r="CG55" s="186" t="s">
        <v>2822</v>
      </c>
      <c r="CH55" s="186" t="s">
        <v>2707</v>
      </c>
      <c r="CI55" s="186" t="s">
        <v>2707</v>
      </c>
      <c r="CJ55" s="186" t="s">
        <v>2822</v>
      </c>
      <c r="CK55" s="186" t="s">
        <v>2707</v>
      </c>
      <c r="CL55" s="186" t="s">
        <v>2707</v>
      </c>
      <c r="CM55" s="186" t="s">
        <v>2822</v>
      </c>
      <c r="CN55" s="186" t="s">
        <v>2707</v>
      </c>
      <c r="CO55" s="186" t="s">
        <v>2707</v>
      </c>
      <c r="CP55" s="186" t="s">
        <v>2822</v>
      </c>
      <c r="CQ55" s="186" t="s">
        <v>2707</v>
      </c>
      <c r="CR55" s="186" t="s">
        <v>2707</v>
      </c>
      <c r="CS55" s="186" t="s">
        <v>2822</v>
      </c>
      <c r="CT55" s="186" t="s">
        <v>2707</v>
      </c>
      <c r="CU55" s="186" t="s">
        <v>2707</v>
      </c>
      <c r="CV55" s="186" t="s">
        <v>2822</v>
      </c>
      <c r="CW55" s="186" t="s">
        <v>2707</v>
      </c>
      <c r="CX55" s="186" t="s">
        <v>2707</v>
      </c>
      <c r="CY55" s="186" t="s">
        <v>2822</v>
      </c>
      <c r="CZ55" s="186" t="s">
        <v>2707</v>
      </c>
      <c r="DA55" s="186" t="s">
        <v>2707</v>
      </c>
      <c r="DB55" s="186" t="s">
        <v>2822</v>
      </c>
      <c r="DC55" s="186" t="s">
        <v>2707</v>
      </c>
      <c r="DD55" s="186" t="s">
        <v>2707</v>
      </c>
      <c r="DE55" s="186" t="s">
        <v>2822</v>
      </c>
      <c r="DF55" s="186" t="s">
        <v>2707</v>
      </c>
      <c r="DG55" s="186" t="s">
        <v>2707</v>
      </c>
      <c r="DH55" s="186" t="s">
        <v>2822</v>
      </c>
      <c r="DI55" s="186" t="s">
        <v>2707</v>
      </c>
      <c r="DJ55" s="186" t="s">
        <v>2707</v>
      </c>
      <c r="DK55" s="186" t="s">
        <v>2822</v>
      </c>
      <c r="DL55" s="186" t="s">
        <v>2707</v>
      </c>
      <c r="DM55" s="186" t="s">
        <v>2707</v>
      </c>
      <c r="DN55" s="186" t="s">
        <v>2822</v>
      </c>
      <c r="DO55" s="186" t="s">
        <v>2707</v>
      </c>
      <c r="DP55" s="186" t="s">
        <v>2707</v>
      </c>
      <c r="DQ55" s="186" t="s">
        <v>2822</v>
      </c>
      <c r="DR55" s="186" t="s">
        <v>2707</v>
      </c>
      <c r="DS55" s="186" t="s">
        <v>3123</v>
      </c>
      <c r="DT55" s="186" t="s">
        <v>2822</v>
      </c>
      <c r="DU55" s="186" t="s">
        <v>2707</v>
      </c>
      <c r="DV55" s="186" t="s">
        <v>2707</v>
      </c>
      <c r="DW55" s="186" t="s">
        <v>2822</v>
      </c>
      <c r="DX55" s="186" t="s">
        <v>2707</v>
      </c>
      <c r="DY55" s="186" t="s">
        <v>3124</v>
      </c>
      <c r="DZ55" s="186" t="s">
        <v>2822</v>
      </c>
      <c r="EA55" s="186" t="s">
        <v>2707</v>
      </c>
      <c r="EB55" s="186" t="s">
        <v>3125</v>
      </c>
      <c r="EC55" s="186" t="s">
        <v>2822</v>
      </c>
      <c r="ED55" s="186" t="s">
        <v>2707</v>
      </c>
      <c r="EE55" s="186" t="s">
        <v>2707</v>
      </c>
      <c r="EF55" s="186" t="s">
        <v>2822</v>
      </c>
      <c r="EG55" s="186" t="s">
        <v>2707</v>
      </c>
      <c r="EH55" s="186" t="s">
        <v>3126</v>
      </c>
      <c r="EI55" s="186" t="s">
        <v>2822</v>
      </c>
      <c r="EJ55" s="186" t="s">
        <v>2707</v>
      </c>
      <c r="EK55" s="186" t="s">
        <v>3127</v>
      </c>
      <c r="EL55" s="186" t="s">
        <v>2822</v>
      </c>
      <c r="EM55" s="186" t="s">
        <v>2707</v>
      </c>
      <c r="EN55" s="186" t="s">
        <v>3128</v>
      </c>
      <c r="EO55" s="186" t="s">
        <v>2822</v>
      </c>
      <c r="EP55" s="186" t="s">
        <v>2707</v>
      </c>
      <c r="EQ55" s="186" t="s">
        <v>2707</v>
      </c>
      <c r="ER55" s="186" t="s">
        <v>2822</v>
      </c>
      <c r="ES55" s="186" t="s">
        <v>2707</v>
      </c>
      <c r="ET55" s="186" t="s">
        <v>3129</v>
      </c>
    </row>
    <row r="56" spans="1:150" x14ac:dyDescent="0.3">
      <c r="A56" s="1"/>
      <c r="B56" s="185" t="s">
        <v>3136</v>
      </c>
      <c r="C56" s="185" t="s">
        <v>121</v>
      </c>
      <c r="D56" s="185" t="s">
        <v>931</v>
      </c>
      <c r="E56" s="185" t="s">
        <v>3137</v>
      </c>
      <c r="F56" s="185" t="s">
        <v>3138</v>
      </c>
      <c r="G56" s="186" t="s">
        <v>2822</v>
      </c>
      <c r="H56" s="186" t="s">
        <v>3103</v>
      </c>
      <c r="I56" s="186" t="s">
        <v>3139</v>
      </c>
      <c r="J56" s="186" t="s">
        <v>2822</v>
      </c>
      <c r="K56" s="186" t="s">
        <v>3105</v>
      </c>
      <c r="L56" s="186" t="s">
        <v>2707</v>
      </c>
      <c r="M56" s="186" t="s">
        <v>2822</v>
      </c>
      <c r="N56" s="186" t="s">
        <v>3105</v>
      </c>
      <c r="O56" s="186" t="s">
        <v>3140</v>
      </c>
      <c r="P56" s="186" t="s">
        <v>2822</v>
      </c>
      <c r="Q56" s="186" t="s">
        <v>2707</v>
      </c>
      <c r="R56" s="186" t="s">
        <v>2707</v>
      </c>
      <c r="S56" s="186" t="s">
        <v>2822</v>
      </c>
      <c r="T56" s="186" t="s">
        <v>2707</v>
      </c>
      <c r="U56" s="186" t="s">
        <v>3141</v>
      </c>
      <c r="V56" s="186" t="s">
        <v>2822</v>
      </c>
      <c r="W56" s="186" t="s">
        <v>2707</v>
      </c>
      <c r="X56" s="186" t="s">
        <v>2707</v>
      </c>
      <c r="Y56" s="186" t="s">
        <v>2822</v>
      </c>
      <c r="Z56" s="186" t="s">
        <v>2707</v>
      </c>
      <c r="AA56" s="186" t="s">
        <v>2707</v>
      </c>
      <c r="AB56" s="186" t="s">
        <v>2822</v>
      </c>
      <c r="AC56" s="186" t="s">
        <v>2707</v>
      </c>
      <c r="AD56" s="186" t="s">
        <v>2707</v>
      </c>
      <c r="AE56" s="186" t="s">
        <v>2822</v>
      </c>
      <c r="AF56" s="186" t="s">
        <v>2707</v>
      </c>
      <c r="AG56" s="186" t="s">
        <v>2707</v>
      </c>
      <c r="AH56" s="186" t="s">
        <v>2822</v>
      </c>
      <c r="AI56" s="186" t="s">
        <v>2707</v>
      </c>
      <c r="AJ56" s="186" t="s">
        <v>3113</v>
      </c>
      <c r="AK56" s="186" t="s">
        <v>2822</v>
      </c>
      <c r="AL56" s="186" t="s">
        <v>2707</v>
      </c>
      <c r="AM56" s="186" t="s">
        <v>2707</v>
      </c>
      <c r="AN56" s="186" t="s">
        <v>2822</v>
      </c>
      <c r="AO56" s="186" t="s">
        <v>2707</v>
      </c>
      <c r="AP56" s="186" t="s">
        <v>2707</v>
      </c>
      <c r="AQ56" s="186" t="s">
        <v>2822</v>
      </c>
      <c r="AR56" s="186" t="s">
        <v>2707</v>
      </c>
      <c r="AS56" s="186" t="s">
        <v>2707</v>
      </c>
      <c r="AT56" s="186" t="s">
        <v>2822</v>
      </c>
      <c r="AU56" s="186" t="s">
        <v>2939</v>
      </c>
      <c r="AV56" s="186" t="s">
        <v>2707</v>
      </c>
      <c r="AW56" s="186" t="s">
        <v>2822</v>
      </c>
      <c r="AX56" s="186" t="s">
        <v>2939</v>
      </c>
      <c r="AY56" s="186" t="s">
        <v>2707</v>
      </c>
      <c r="AZ56" s="186" t="s">
        <v>2822</v>
      </c>
      <c r="BA56" s="186" t="s">
        <v>2939</v>
      </c>
      <c r="BB56" s="186" t="s">
        <v>2707</v>
      </c>
      <c r="BC56" s="186" t="s">
        <v>2822</v>
      </c>
      <c r="BD56" s="186" t="s">
        <v>2707</v>
      </c>
      <c r="BE56" s="186" t="s">
        <v>2707</v>
      </c>
      <c r="BF56" s="186" t="s">
        <v>2822</v>
      </c>
      <c r="BG56" s="186" t="s">
        <v>3117</v>
      </c>
      <c r="BH56" s="186" t="s">
        <v>2707</v>
      </c>
      <c r="BI56" s="186" t="s">
        <v>2822</v>
      </c>
      <c r="BJ56" s="186" t="s">
        <v>3117</v>
      </c>
      <c r="BK56" s="186" t="s">
        <v>2707</v>
      </c>
      <c r="BL56" s="186" t="s">
        <v>2822</v>
      </c>
      <c r="BM56" s="186" t="s">
        <v>3117</v>
      </c>
      <c r="BN56" s="186" t="s">
        <v>2707</v>
      </c>
      <c r="BO56" s="186" t="s">
        <v>2822</v>
      </c>
      <c r="BP56" s="186" t="s">
        <v>3117</v>
      </c>
      <c r="BQ56" s="186" t="s">
        <v>2707</v>
      </c>
      <c r="BR56" s="186" t="s">
        <v>2822</v>
      </c>
      <c r="BS56" s="186" t="s">
        <v>3117</v>
      </c>
      <c r="BT56" s="186" t="s">
        <v>2707</v>
      </c>
      <c r="BU56" s="186" t="s">
        <v>2822</v>
      </c>
      <c r="BV56" s="186" t="s">
        <v>3118</v>
      </c>
      <c r="BW56" s="186" t="s">
        <v>2707</v>
      </c>
      <c r="BX56" s="186" t="s">
        <v>2822</v>
      </c>
      <c r="BY56" s="186" t="s">
        <v>3118</v>
      </c>
      <c r="BZ56" s="186" t="s">
        <v>2707</v>
      </c>
      <c r="CA56" s="186" t="s">
        <v>2822</v>
      </c>
      <c r="CB56" s="186" t="s">
        <v>3118</v>
      </c>
      <c r="CC56" s="186" t="s">
        <v>2707</v>
      </c>
      <c r="CD56" s="186" t="s">
        <v>2822</v>
      </c>
      <c r="CE56" s="186" t="s">
        <v>3119</v>
      </c>
      <c r="CF56" s="186" t="s">
        <v>2707</v>
      </c>
      <c r="CG56" s="186" t="s">
        <v>2822</v>
      </c>
      <c r="CH56" s="186" t="s">
        <v>3119</v>
      </c>
      <c r="CI56" s="186" t="s">
        <v>2707</v>
      </c>
      <c r="CJ56" s="186" t="s">
        <v>2822</v>
      </c>
      <c r="CK56" s="186" t="s">
        <v>3119</v>
      </c>
      <c r="CL56" s="186" t="s">
        <v>2707</v>
      </c>
      <c r="CM56" s="186" t="s">
        <v>2822</v>
      </c>
      <c r="CN56" s="186" t="s">
        <v>2707</v>
      </c>
      <c r="CO56" s="186" t="s">
        <v>2707</v>
      </c>
      <c r="CP56" s="186" t="s">
        <v>2822</v>
      </c>
      <c r="CQ56" s="186" t="s">
        <v>2707</v>
      </c>
      <c r="CR56" s="186" t="s">
        <v>2707</v>
      </c>
      <c r="CS56" s="186" t="s">
        <v>2822</v>
      </c>
      <c r="CT56" s="186" t="s">
        <v>2707</v>
      </c>
      <c r="CU56" s="186" t="s">
        <v>2707</v>
      </c>
      <c r="CV56" s="186" t="s">
        <v>2822</v>
      </c>
      <c r="CW56" s="186" t="s">
        <v>2707</v>
      </c>
      <c r="CX56" s="186" t="s">
        <v>2707</v>
      </c>
      <c r="CY56" s="186" t="s">
        <v>2822</v>
      </c>
      <c r="CZ56" s="186" t="s">
        <v>2707</v>
      </c>
      <c r="DA56" s="186" t="s">
        <v>2707</v>
      </c>
      <c r="DB56" s="186" t="s">
        <v>2822</v>
      </c>
      <c r="DC56" s="186" t="s">
        <v>2707</v>
      </c>
      <c r="DD56" s="186" t="s">
        <v>2707</v>
      </c>
      <c r="DE56" s="186" t="s">
        <v>2822</v>
      </c>
      <c r="DF56" s="186" t="s">
        <v>2707</v>
      </c>
      <c r="DG56" s="186" t="s">
        <v>3120</v>
      </c>
      <c r="DH56" s="186" t="s">
        <v>2822</v>
      </c>
      <c r="DI56" s="186" t="s">
        <v>2707</v>
      </c>
      <c r="DJ56" s="186" t="s">
        <v>3121</v>
      </c>
      <c r="DK56" s="186" t="s">
        <v>2822</v>
      </c>
      <c r="DL56" s="186" t="s">
        <v>2707</v>
      </c>
      <c r="DM56" s="186" t="s">
        <v>3122</v>
      </c>
      <c r="DN56" s="186" t="s">
        <v>2822</v>
      </c>
      <c r="DO56" s="186" t="s">
        <v>2707</v>
      </c>
      <c r="DP56" s="186" t="s">
        <v>2707</v>
      </c>
      <c r="DQ56" s="186" t="s">
        <v>2822</v>
      </c>
      <c r="DR56" s="186" t="s">
        <v>2707</v>
      </c>
      <c r="DS56" s="186" t="s">
        <v>2707</v>
      </c>
      <c r="DT56" s="186" t="s">
        <v>2822</v>
      </c>
      <c r="DU56" s="186" t="s">
        <v>2707</v>
      </c>
      <c r="DV56" s="186" t="s">
        <v>2707</v>
      </c>
      <c r="DW56" s="186" t="s">
        <v>2822</v>
      </c>
      <c r="DX56" s="186" t="s">
        <v>2707</v>
      </c>
      <c r="DY56" s="186" t="s">
        <v>2707</v>
      </c>
      <c r="DZ56" s="186" t="s">
        <v>2822</v>
      </c>
      <c r="EA56" s="186" t="s">
        <v>2707</v>
      </c>
      <c r="EB56" s="186" t="s">
        <v>2707</v>
      </c>
      <c r="EC56" s="186" t="s">
        <v>2822</v>
      </c>
      <c r="ED56" s="186" t="s">
        <v>2707</v>
      </c>
      <c r="EE56" s="186" t="s">
        <v>2707</v>
      </c>
      <c r="EF56" s="186" t="s">
        <v>2822</v>
      </c>
      <c r="EG56" s="186" t="s">
        <v>2707</v>
      </c>
      <c r="EH56" s="186" t="s">
        <v>2707</v>
      </c>
      <c r="EI56" s="186" t="s">
        <v>2822</v>
      </c>
      <c r="EJ56" s="186" t="s">
        <v>2707</v>
      </c>
      <c r="EK56" s="186" t="s">
        <v>2707</v>
      </c>
      <c r="EL56" s="186" t="s">
        <v>2822</v>
      </c>
      <c r="EM56" s="186" t="s">
        <v>2707</v>
      </c>
      <c r="EN56" s="186" t="s">
        <v>2707</v>
      </c>
      <c r="EO56" s="186" t="s">
        <v>2822</v>
      </c>
      <c r="EP56" s="186" t="s">
        <v>2707</v>
      </c>
      <c r="EQ56" s="186" t="s">
        <v>2707</v>
      </c>
      <c r="ER56" s="186" t="s">
        <v>2822</v>
      </c>
      <c r="ES56" s="186" t="s">
        <v>2707</v>
      </c>
      <c r="ET56" s="186" t="s">
        <v>2707</v>
      </c>
    </row>
    <row r="57" spans="1:150" x14ac:dyDescent="0.3">
      <c r="A57" s="1"/>
      <c r="B57" s="184" t="s">
        <v>3142</v>
      </c>
      <c r="C57" s="184" t="s">
        <v>86</v>
      </c>
      <c r="D57" s="184" t="s">
        <v>3143</v>
      </c>
      <c r="E57" s="184" t="s">
        <v>3144</v>
      </c>
      <c r="F57" s="184" t="s">
        <v>3145</v>
      </c>
      <c r="G57" s="184" t="s">
        <v>2822</v>
      </c>
      <c r="H57" s="184" t="s">
        <v>2707</v>
      </c>
      <c r="I57" s="184" t="s">
        <v>2707</v>
      </c>
      <c r="J57" s="184" t="s">
        <v>2822</v>
      </c>
      <c r="K57" s="184" t="s">
        <v>2707</v>
      </c>
      <c r="L57" s="184" t="s">
        <v>2707</v>
      </c>
      <c r="M57" s="184" t="s">
        <v>2822</v>
      </c>
      <c r="N57" s="184" t="s">
        <v>2707</v>
      </c>
      <c r="O57" s="184" t="s">
        <v>2707</v>
      </c>
      <c r="P57" s="184" t="s">
        <v>2822</v>
      </c>
      <c r="Q57" s="184" t="s">
        <v>2707</v>
      </c>
      <c r="R57" s="184" t="s">
        <v>2707</v>
      </c>
      <c r="S57" s="184" t="s">
        <v>2822</v>
      </c>
      <c r="T57" s="184" t="s">
        <v>2707</v>
      </c>
      <c r="U57" s="184" t="s">
        <v>2707</v>
      </c>
      <c r="V57" s="184" t="s">
        <v>2822</v>
      </c>
      <c r="W57" s="184" t="s">
        <v>2707</v>
      </c>
      <c r="X57" s="184" t="s">
        <v>2707</v>
      </c>
      <c r="Y57" s="184" t="s">
        <v>2822</v>
      </c>
      <c r="Z57" s="184" t="s">
        <v>2707</v>
      </c>
      <c r="AA57" s="184" t="s">
        <v>2707</v>
      </c>
      <c r="AB57" s="184" t="s">
        <v>2822</v>
      </c>
      <c r="AC57" s="184" t="s">
        <v>2707</v>
      </c>
      <c r="AD57" s="184" t="s">
        <v>2707</v>
      </c>
      <c r="AE57" s="184" t="s">
        <v>2822</v>
      </c>
      <c r="AF57" s="184" t="s">
        <v>2707</v>
      </c>
      <c r="AG57" s="184" t="s">
        <v>2707</v>
      </c>
      <c r="AH57" s="184" t="s">
        <v>2822</v>
      </c>
      <c r="AI57" s="184" t="s">
        <v>2707</v>
      </c>
      <c r="AJ57" s="184" t="s">
        <v>2707</v>
      </c>
      <c r="AK57" s="184" t="s">
        <v>2822</v>
      </c>
      <c r="AL57" s="184" t="s">
        <v>2707</v>
      </c>
      <c r="AM57" s="184" t="s">
        <v>2707</v>
      </c>
      <c r="AN57" s="184" t="s">
        <v>2822</v>
      </c>
      <c r="AO57" s="184" t="s">
        <v>2707</v>
      </c>
      <c r="AP57" s="184" t="s">
        <v>2707</v>
      </c>
      <c r="AQ57" s="184" t="s">
        <v>2822</v>
      </c>
      <c r="AR57" s="184" t="s">
        <v>2707</v>
      </c>
      <c r="AS57" s="184" t="s">
        <v>2707</v>
      </c>
      <c r="AT57" s="184" t="s">
        <v>2822</v>
      </c>
      <c r="AU57" s="184" t="s">
        <v>2707</v>
      </c>
      <c r="AV57" s="184" t="s">
        <v>2707</v>
      </c>
      <c r="AW57" s="184" t="s">
        <v>2822</v>
      </c>
      <c r="AX57" s="184" t="s">
        <v>2707</v>
      </c>
      <c r="AY57" s="184" t="s">
        <v>2707</v>
      </c>
      <c r="AZ57" s="184" t="s">
        <v>2822</v>
      </c>
      <c r="BA57" s="184" t="s">
        <v>2707</v>
      </c>
      <c r="BB57" s="184" t="s">
        <v>2707</v>
      </c>
      <c r="BC57" s="184" t="s">
        <v>2822</v>
      </c>
      <c r="BD57" s="184" t="s">
        <v>2707</v>
      </c>
      <c r="BE57" s="184" t="s">
        <v>2707</v>
      </c>
      <c r="BF57" s="184" t="s">
        <v>2822</v>
      </c>
      <c r="BG57" s="184" t="s">
        <v>2707</v>
      </c>
      <c r="BH57" s="184" t="s">
        <v>2707</v>
      </c>
      <c r="BI57" s="184" t="s">
        <v>2822</v>
      </c>
      <c r="BJ57" s="184" t="s">
        <v>2707</v>
      </c>
      <c r="BK57" s="184" t="s">
        <v>2707</v>
      </c>
      <c r="BL57" s="184" t="s">
        <v>2822</v>
      </c>
      <c r="BM57" s="184" t="s">
        <v>2707</v>
      </c>
      <c r="BN57" s="184" t="s">
        <v>2707</v>
      </c>
      <c r="BO57" s="184" t="s">
        <v>2822</v>
      </c>
      <c r="BP57" s="184" t="s">
        <v>2707</v>
      </c>
      <c r="BQ57" s="184" t="s">
        <v>2707</v>
      </c>
      <c r="BR57" s="184" t="s">
        <v>2822</v>
      </c>
      <c r="BS57" s="184" t="s">
        <v>2707</v>
      </c>
      <c r="BT57" s="184" t="s">
        <v>2707</v>
      </c>
      <c r="BU57" s="184" t="s">
        <v>2822</v>
      </c>
      <c r="BV57" s="184" t="s">
        <v>2707</v>
      </c>
      <c r="BW57" s="184" t="s">
        <v>2707</v>
      </c>
      <c r="BX57" s="184" t="s">
        <v>2822</v>
      </c>
      <c r="BY57" s="184" t="s">
        <v>2707</v>
      </c>
      <c r="BZ57" s="184" t="s">
        <v>2707</v>
      </c>
      <c r="CA57" s="184" t="s">
        <v>2822</v>
      </c>
      <c r="CB57" s="184" t="s">
        <v>2707</v>
      </c>
      <c r="CC57" s="184" t="s">
        <v>2707</v>
      </c>
      <c r="CD57" s="184" t="s">
        <v>2822</v>
      </c>
      <c r="CE57" s="184" t="s">
        <v>2707</v>
      </c>
      <c r="CF57" s="184" t="s">
        <v>2707</v>
      </c>
      <c r="CG57" s="184" t="s">
        <v>2822</v>
      </c>
      <c r="CH57" s="184" t="s">
        <v>2707</v>
      </c>
      <c r="CI57" s="184" t="s">
        <v>2707</v>
      </c>
      <c r="CJ57" s="184" t="s">
        <v>2822</v>
      </c>
      <c r="CK57" s="184" t="s">
        <v>2707</v>
      </c>
      <c r="CL57" s="184" t="s">
        <v>2707</v>
      </c>
      <c r="CM57" s="184" t="s">
        <v>2822</v>
      </c>
      <c r="CN57" s="184" t="s">
        <v>2707</v>
      </c>
      <c r="CO57" s="184" t="s">
        <v>2707</v>
      </c>
      <c r="CP57" s="184" t="s">
        <v>2822</v>
      </c>
      <c r="CQ57" s="184" t="s">
        <v>2707</v>
      </c>
      <c r="CR57" s="184" t="s">
        <v>2707</v>
      </c>
      <c r="CS57" s="184" t="s">
        <v>2822</v>
      </c>
      <c r="CT57" s="184" t="s">
        <v>2707</v>
      </c>
      <c r="CU57" s="184" t="s">
        <v>2707</v>
      </c>
      <c r="CV57" s="184" t="s">
        <v>2822</v>
      </c>
      <c r="CW57" s="184" t="s">
        <v>2707</v>
      </c>
      <c r="CX57" s="184" t="s">
        <v>2707</v>
      </c>
      <c r="CY57" s="184" t="s">
        <v>2822</v>
      </c>
      <c r="CZ57" s="184" t="s">
        <v>2707</v>
      </c>
      <c r="DA57" s="184" t="s">
        <v>2707</v>
      </c>
      <c r="DB57" s="184" t="s">
        <v>2822</v>
      </c>
      <c r="DC57" s="184" t="s">
        <v>2707</v>
      </c>
      <c r="DD57" s="184" t="s">
        <v>2707</v>
      </c>
      <c r="DE57" s="184" t="s">
        <v>2822</v>
      </c>
      <c r="DF57" s="184" t="s">
        <v>2707</v>
      </c>
      <c r="DG57" s="184" t="s">
        <v>2707</v>
      </c>
      <c r="DH57" s="184" t="s">
        <v>2822</v>
      </c>
      <c r="DI57" s="184" t="s">
        <v>2707</v>
      </c>
      <c r="DJ57" s="184" t="s">
        <v>2707</v>
      </c>
      <c r="DK57" s="184" t="s">
        <v>2822</v>
      </c>
      <c r="DL57" s="184" t="s">
        <v>2707</v>
      </c>
      <c r="DM57" s="184" t="s">
        <v>2707</v>
      </c>
      <c r="DN57" s="184" t="s">
        <v>2822</v>
      </c>
      <c r="DO57" s="184" t="s">
        <v>2707</v>
      </c>
      <c r="DP57" s="184" t="s">
        <v>2707</v>
      </c>
      <c r="DQ57" s="184" t="s">
        <v>2822</v>
      </c>
      <c r="DR57" s="184" t="s">
        <v>2707</v>
      </c>
      <c r="DS57" s="184" t="s">
        <v>2707</v>
      </c>
      <c r="DT57" s="184" t="s">
        <v>2822</v>
      </c>
      <c r="DU57" s="184" t="s">
        <v>2707</v>
      </c>
      <c r="DV57" s="184" t="s">
        <v>2707</v>
      </c>
      <c r="DW57" s="184" t="s">
        <v>2822</v>
      </c>
      <c r="DX57" s="184" t="s">
        <v>2707</v>
      </c>
      <c r="DY57" s="184" t="s">
        <v>2707</v>
      </c>
      <c r="DZ57" s="184" t="s">
        <v>2822</v>
      </c>
      <c r="EA57" s="184" t="s">
        <v>2707</v>
      </c>
      <c r="EB57" s="184" t="s">
        <v>2707</v>
      </c>
      <c r="EC57" s="184" t="s">
        <v>2822</v>
      </c>
      <c r="ED57" s="184" t="s">
        <v>2707</v>
      </c>
      <c r="EE57" s="184" t="s">
        <v>2707</v>
      </c>
      <c r="EF57" s="184" t="s">
        <v>2822</v>
      </c>
      <c r="EG57" s="184" t="s">
        <v>2707</v>
      </c>
      <c r="EH57" s="184" t="s">
        <v>2707</v>
      </c>
      <c r="EI57" s="184" t="s">
        <v>2822</v>
      </c>
      <c r="EJ57" s="184" t="s">
        <v>2707</v>
      </c>
      <c r="EK57" s="184" t="s">
        <v>2707</v>
      </c>
      <c r="EL57" s="184" t="s">
        <v>2822</v>
      </c>
      <c r="EM57" s="184" t="s">
        <v>2707</v>
      </c>
      <c r="EN57" s="184" t="s">
        <v>2707</v>
      </c>
      <c r="EO57" s="184" t="s">
        <v>2822</v>
      </c>
      <c r="EP57" s="184" t="s">
        <v>2707</v>
      </c>
      <c r="EQ57" s="184" t="s">
        <v>2707</v>
      </c>
      <c r="ER57" s="184" t="s">
        <v>2822</v>
      </c>
      <c r="ES57" s="184" t="s">
        <v>2707</v>
      </c>
      <c r="ET57" s="184" t="s">
        <v>2707</v>
      </c>
    </row>
    <row r="58" spans="1:150" x14ac:dyDescent="0.3">
      <c r="A58" s="1"/>
      <c r="B58" s="185" t="s">
        <v>3146</v>
      </c>
      <c r="C58" s="185" t="s">
        <v>86</v>
      </c>
      <c r="D58" s="185" t="s">
        <v>3143</v>
      </c>
      <c r="E58" s="185" t="s">
        <v>3147</v>
      </c>
      <c r="F58" s="185" t="s">
        <v>3148</v>
      </c>
      <c r="G58" s="186" t="s">
        <v>2822</v>
      </c>
      <c r="H58" s="186" t="s">
        <v>878</v>
      </c>
      <c r="I58" s="186" t="s">
        <v>878</v>
      </c>
      <c r="J58" s="186" t="s">
        <v>2822</v>
      </c>
      <c r="K58" s="186" t="s">
        <v>878</v>
      </c>
      <c r="L58" s="186" t="s">
        <v>878</v>
      </c>
      <c r="M58" s="186" t="s">
        <v>2822</v>
      </c>
      <c r="N58" s="186" t="s">
        <v>878</v>
      </c>
      <c r="O58" s="186" t="s">
        <v>878</v>
      </c>
      <c r="P58" s="186" t="s">
        <v>2822</v>
      </c>
      <c r="Q58" s="186" t="s">
        <v>878</v>
      </c>
      <c r="R58" s="186" t="s">
        <v>878</v>
      </c>
      <c r="S58" s="186" t="s">
        <v>2822</v>
      </c>
      <c r="T58" s="186" t="s">
        <v>878</v>
      </c>
      <c r="U58" s="186" t="s">
        <v>878</v>
      </c>
      <c r="V58" s="186" t="s">
        <v>2822</v>
      </c>
      <c r="W58" s="186" t="s">
        <v>878</v>
      </c>
      <c r="X58" s="186" t="s">
        <v>878</v>
      </c>
      <c r="Y58" s="186" t="s">
        <v>2822</v>
      </c>
      <c r="Z58" s="186" t="s">
        <v>878</v>
      </c>
      <c r="AA58" s="186" t="s">
        <v>878</v>
      </c>
      <c r="AB58" s="186" t="s">
        <v>2822</v>
      </c>
      <c r="AC58" s="186" t="s">
        <v>878</v>
      </c>
      <c r="AD58" s="186" t="s">
        <v>878</v>
      </c>
      <c r="AE58" s="186" t="s">
        <v>2822</v>
      </c>
      <c r="AF58" s="186" t="s">
        <v>878</v>
      </c>
      <c r="AG58" s="186" t="s">
        <v>878</v>
      </c>
      <c r="AH58" s="186" t="s">
        <v>2822</v>
      </c>
      <c r="AI58" s="186" t="s">
        <v>878</v>
      </c>
      <c r="AJ58" s="186" t="s">
        <v>878</v>
      </c>
      <c r="AK58" s="186" t="s">
        <v>2822</v>
      </c>
      <c r="AL58" s="186" t="s">
        <v>878</v>
      </c>
      <c r="AM58" s="186" t="s">
        <v>878</v>
      </c>
      <c r="AN58" s="186" t="s">
        <v>2822</v>
      </c>
      <c r="AO58" s="186" t="s">
        <v>878</v>
      </c>
      <c r="AP58" s="186" t="s">
        <v>878</v>
      </c>
      <c r="AQ58" s="186" t="s">
        <v>2822</v>
      </c>
      <c r="AR58" s="186" t="s">
        <v>878</v>
      </c>
      <c r="AS58" s="186" t="s">
        <v>878</v>
      </c>
      <c r="AT58" s="186" t="s">
        <v>2822</v>
      </c>
      <c r="AU58" s="186" t="s">
        <v>878</v>
      </c>
      <c r="AV58" s="186" t="s">
        <v>878</v>
      </c>
      <c r="AW58" s="186" t="s">
        <v>2822</v>
      </c>
      <c r="AX58" s="186" t="s">
        <v>878</v>
      </c>
      <c r="AY58" s="186" t="s">
        <v>878</v>
      </c>
      <c r="AZ58" s="186" t="s">
        <v>2822</v>
      </c>
      <c r="BA58" s="186" t="s">
        <v>878</v>
      </c>
      <c r="BB58" s="186" t="s">
        <v>878</v>
      </c>
      <c r="BC58" s="186" t="s">
        <v>2822</v>
      </c>
      <c r="BD58" s="186" t="s">
        <v>878</v>
      </c>
      <c r="BE58" s="186" t="s">
        <v>878</v>
      </c>
      <c r="BF58" s="186" t="s">
        <v>2822</v>
      </c>
      <c r="BG58" s="186" t="s">
        <v>878</v>
      </c>
      <c r="BH58" s="186" t="s">
        <v>878</v>
      </c>
      <c r="BI58" s="186" t="s">
        <v>2822</v>
      </c>
      <c r="BJ58" s="186" t="s">
        <v>878</v>
      </c>
      <c r="BK58" s="186" t="s">
        <v>878</v>
      </c>
      <c r="BL58" s="186" t="s">
        <v>2822</v>
      </c>
      <c r="BM58" s="186" t="s">
        <v>878</v>
      </c>
      <c r="BN58" s="186" t="s">
        <v>878</v>
      </c>
      <c r="BO58" s="186" t="s">
        <v>2822</v>
      </c>
      <c r="BP58" s="186" t="s">
        <v>878</v>
      </c>
      <c r="BQ58" s="186" t="s">
        <v>878</v>
      </c>
      <c r="BR58" s="186" t="s">
        <v>2822</v>
      </c>
      <c r="BS58" s="186" t="s">
        <v>878</v>
      </c>
      <c r="BT58" s="186" t="s">
        <v>878</v>
      </c>
      <c r="BU58" s="186" t="s">
        <v>2822</v>
      </c>
      <c r="BV58" s="186" t="s">
        <v>878</v>
      </c>
      <c r="BW58" s="186" t="s">
        <v>878</v>
      </c>
      <c r="BX58" s="186" t="s">
        <v>2822</v>
      </c>
      <c r="BY58" s="186" t="s">
        <v>878</v>
      </c>
      <c r="BZ58" s="186" t="s">
        <v>878</v>
      </c>
      <c r="CA58" s="186" t="s">
        <v>2822</v>
      </c>
      <c r="CB58" s="186" t="s">
        <v>878</v>
      </c>
      <c r="CC58" s="186" t="s">
        <v>878</v>
      </c>
      <c r="CD58" s="186" t="s">
        <v>2822</v>
      </c>
      <c r="CE58" s="186" t="s">
        <v>878</v>
      </c>
      <c r="CF58" s="186" t="s">
        <v>878</v>
      </c>
      <c r="CG58" s="186" t="s">
        <v>2822</v>
      </c>
      <c r="CH58" s="186" t="s">
        <v>878</v>
      </c>
      <c r="CI58" s="186" t="s">
        <v>878</v>
      </c>
      <c r="CJ58" s="186" t="s">
        <v>2822</v>
      </c>
      <c r="CK58" s="186" t="s">
        <v>878</v>
      </c>
      <c r="CL58" s="186" t="s">
        <v>878</v>
      </c>
      <c r="CM58" s="186" t="s">
        <v>2822</v>
      </c>
      <c r="CN58" s="186" t="s">
        <v>878</v>
      </c>
      <c r="CO58" s="186" t="s">
        <v>878</v>
      </c>
      <c r="CP58" s="186" t="s">
        <v>2822</v>
      </c>
      <c r="CQ58" s="186" t="s">
        <v>878</v>
      </c>
      <c r="CR58" s="186" t="s">
        <v>878</v>
      </c>
      <c r="CS58" s="186" t="s">
        <v>2822</v>
      </c>
      <c r="CT58" s="186" t="s">
        <v>878</v>
      </c>
      <c r="CU58" s="186" t="s">
        <v>878</v>
      </c>
      <c r="CV58" s="186" t="s">
        <v>2822</v>
      </c>
      <c r="CW58" s="186" t="s">
        <v>878</v>
      </c>
      <c r="CX58" s="186" t="s">
        <v>878</v>
      </c>
      <c r="CY58" s="186" t="s">
        <v>2822</v>
      </c>
      <c r="CZ58" s="186" t="s">
        <v>878</v>
      </c>
      <c r="DA58" s="186" t="s">
        <v>878</v>
      </c>
      <c r="DB58" s="186" t="s">
        <v>2822</v>
      </c>
      <c r="DC58" s="186" t="s">
        <v>878</v>
      </c>
      <c r="DD58" s="186" t="s">
        <v>878</v>
      </c>
      <c r="DE58" s="186" t="s">
        <v>2822</v>
      </c>
      <c r="DF58" s="186" t="s">
        <v>878</v>
      </c>
      <c r="DG58" s="186" t="s">
        <v>878</v>
      </c>
      <c r="DH58" s="186" t="s">
        <v>2822</v>
      </c>
      <c r="DI58" s="186" t="s">
        <v>878</v>
      </c>
      <c r="DJ58" s="186" t="s">
        <v>878</v>
      </c>
      <c r="DK58" s="186" t="s">
        <v>2822</v>
      </c>
      <c r="DL58" s="186" t="s">
        <v>878</v>
      </c>
      <c r="DM58" s="186" t="s">
        <v>878</v>
      </c>
      <c r="DN58" s="186" t="s">
        <v>2822</v>
      </c>
      <c r="DO58" s="186" t="s">
        <v>878</v>
      </c>
      <c r="DP58" s="186" t="s">
        <v>878</v>
      </c>
      <c r="DQ58" s="186" t="s">
        <v>2822</v>
      </c>
      <c r="DR58" s="186" t="s">
        <v>878</v>
      </c>
      <c r="DS58" s="186" t="s">
        <v>878</v>
      </c>
      <c r="DT58" s="186" t="s">
        <v>2822</v>
      </c>
      <c r="DU58" s="186" t="s">
        <v>878</v>
      </c>
      <c r="DV58" s="186" t="s">
        <v>878</v>
      </c>
      <c r="DW58" s="186" t="s">
        <v>2822</v>
      </c>
      <c r="DX58" s="186" t="s">
        <v>878</v>
      </c>
      <c r="DY58" s="186" t="s">
        <v>878</v>
      </c>
      <c r="DZ58" s="186" t="s">
        <v>2822</v>
      </c>
      <c r="EA58" s="186" t="s">
        <v>878</v>
      </c>
      <c r="EB58" s="186" t="s">
        <v>878</v>
      </c>
      <c r="EC58" s="186" t="s">
        <v>2822</v>
      </c>
      <c r="ED58" s="186" t="s">
        <v>878</v>
      </c>
      <c r="EE58" s="186" t="s">
        <v>878</v>
      </c>
      <c r="EF58" s="186" t="s">
        <v>2822</v>
      </c>
      <c r="EG58" s="186" t="s">
        <v>878</v>
      </c>
      <c r="EH58" s="186" t="s">
        <v>878</v>
      </c>
      <c r="EI58" s="186" t="s">
        <v>2822</v>
      </c>
      <c r="EJ58" s="186" t="s">
        <v>878</v>
      </c>
      <c r="EK58" s="186" t="s">
        <v>878</v>
      </c>
      <c r="EL58" s="186" t="s">
        <v>2822</v>
      </c>
      <c r="EM58" s="186" t="s">
        <v>878</v>
      </c>
      <c r="EN58" s="186" t="s">
        <v>878</v>
      </c>
      <c r="EO58" s="186" t="s">
        <v>2822</v>
      </c>
      <c r="EP58" s="186" t="s">
        <v>878</v>
      </c>
      <c r="EQ58" s="186" t="s">
        <v>878</v>
      </c>
      <c r="ER58" s="186" t="s">
        <v>2822</v>
      </c>
      <c r="ES58" s="186" t="s">
        <v>878</v>
      </c>
      <c r="ET58" s="186" t="s">
        <v>878</v>
      </c>
    </row>
    <row r="59" spans="1:150" x14ac:dyDescent="0.3">
      <c r="A59" s="1"/>
      <c r="B59" s="185" t="s">
        <v>3149</v>
      </c>
      <c r="C59" s="185" t="s">
        <v>86</v>
      </c>
      <c r="D59" s="185" t="s">
        <v>3143</v>
      </c>
      <c r="E59" s="185" t="s">
        <v>3150</v>
      </c>
      <c r="F59" s="185" t="s">
        <v>3151</v>
      </c>
      <c r="G59" s="186" t="s">
        <v>2822</v>
      </c>
      <c r="H59" s="186" t="s">
        <v>878</v>
      </c>
      <c r="I59" s="186" t="s">
        <v>878</v>
      </c>
      <c r="J59" s="186" t="s">
        <v>2822</v>
      </c>
      <c r="K59" s="186" t="s">
        <v>878</v>
      </c>
      <c r="L59" s="186" t="s">
        <v>878</v>
      </c>
      <c r="M59" s="186" t="s">
        <v>2822</v>
      </c>
      <c r="N59" s="186" t="s">
        <v>878</v>
      </c>
      <c r="O59" s="186" t="s">
        <v>878</v>
      </c>
      <c r="P59" s="186" t="s">
        <v>2822</v>
      </c>
      <c r="Q59" s="186" t="s">
        <v>878</v>
      </c>
      <c r="R59" s="186" t="s">
        <v>878</v>
      </c>
      <c r="S59" s="186" t="s">
        <v>2822</v>
      </c>
      <c r="T59" s="186" t="s">
        <v>878</v>
      </c>
      <c r="U59" s="186" t="s">
        <v>878</v>
      </c>
      <c r="V59" s="186" t="s">
        <v>2822</v>
      </c>
      <c r="W59" s="186" t="s">
        <v>878</v>
      </c>
      <c r="X59" s="186" t="s">
        <v>878</v>
      </c>
      <c r="Y59" s="186" t="s">
        <v>2822</v>
      </c>
      <c r="Z59" s="186" t="s">
        <v>878</v>
      </c>
      <c r="AA59" s="186" t="s">
        <v>878</v>
      </c>
      <c r="AB59" s="186" t="s">
        <v>2822</v>
      </c>
      <c r="AC59" s="186" t="s">
        <v>878</v>
      </c>
      <c r="AD59" s="186" t="s">
        <v>878</v>
      </c>
      <c r="AE59" s="186" t="s">
        <v>2822</v>
      </c>
      <c r="AF59" s="186" t="s">
        <v>878</v>
      </c>
      <c r="AG59" s="186" t="s">
        <v>878</v>
      </c>
      <c r="AH59" s="186" t="s">
        <v>2822</v>
      </c>
      <c r="AI59" s="186" t="s">
        <v>878</v>
      </c>
      <c r="AJ59" s="186" t="s">
        <v>878</v>
      </c>
      <c r="AK59" s="186" t="s">
        <v>2822</v>
      </c>
      <c r="AL59" s="186" t="s">
        <v>878</v>
      </c>
      <c r="AM59" s="186" t="s">
        <v>878</v>
      </c>
      <c r="AN59" s="186" t="s">
        <v>2822</v>
      </c>
      <c r="AO59" s="186" t="s">
        <v>878</v>
      </c>
      <c r="AP59" s="186" t="s">
        <v>878</v>
      </c>
      <c r="AQ59" s="186" t="s">
        <v>2822</v>
      </c>
      <c r="AR59" s="186" t="s">
        <v>878</v>
      </c>
      <c r="AS59" s="186" t="s">
        <v>878</v>
      </c>
      <c r="AT59" s="186" t="s">
        <v>2822</v>
      </c>
      <c r="AU59" s="186" t="s">
        <v>878</v>
      </c>
      <c r="AV59" s="186" t="s">
        <v>878</v>
      </c>
      <c r="AW59" s="186" t="s">
        <v>2822</v>
      </c>
      <c r="AX59" s="186" t="s">
        <v>878</v>
      </c>
      <c r="AY59" s="186" t="s">
        <v>878</v>
      </c>
      <c r="AZ59" s="186" t="s">
        <v>2822</v>
      </c>
      <c r="BA59" s="186" t="s">
        <v>878</v>
      </c>
      <c r="BB59" s="186" t="s">
        <v>878</v>
      </c>
      <c r="BC59" s="186" t="s">
        <v>2822</v>
      </c>
      <c r="BD59" s="186" t="s">
        <v>878</v>
      </c>
      <c r="BE59" s="186" t="s">
        <v>878</v>
      </c>
      <c r="BF59" s="186" t="s">
        <v>2822</v>
      </c>
      <c r="BG59" s="186" t="s">
        <v>878</v>
      </c>
      <c r="BH59" s="186" t="s">
        <v>878</v>
      </c>
      <c r="BI59" s="186" t="s">
        <v>2822</v>
      </c>
      <c r="BJ59" s="186" t="s">
        <v>878</v>
      </c>
      <c r="BK59" s="186" t="s">
        <v>878</v>
      </c>
      <c r="BL59" s="186" t="s">
        <v>2822</v>
      </c>
      <c r="BM59" s="186" t="s">
        <v>878</v>
      </c>
      <c r="BN59" s="186" t="s">
        <v>878</v>
      </c>
      <c r="BO59" s="186" t="s">
        <v>2822</v>
      </c>
      <c r="BP59" s="186" t="s">
        <v>878</v>
      </c>
      <c r="BQ59" s="186" t="s">
        <v>878</v>
      </c>
      <c r="BR59" s="186" t="s">
        <v>2822</v>
      </c>
      <c r="BS59" s="186" t="s">
        <v>878</v>
      </c>
      <c r="BT59" s="186" t="s">
        <v>878</v>
      </c>
      <c r="BU59" s="186" t="s">
        <v>2822</v>
      </c>
      <c r="BV59" s="186" t="s">
        <v>878</v>
      </c>
      <c r="BW59" s="186" t="s">
        <v>878</v>
      </c>
      <c r="BX59" s="186" t="s">
        <v>2822</v>
      </c>
      <c r="BY59" s="186" t="s">
        <v>878</v>
      </c>
      <c r="BZ59" s="186" t="s">
        <v>878</v>
      </c>
      <c r="CA59" s="186" t="s">
        <v>2822</v>
      </c>
      <c r="CB59" s="186" t="s">
        <v>878</v>
      </c>
      <c r="CC59" s="186" t="s">
        <v>878</v>
      </c>
      <c r="CD59" s="186" t="s">
        <v>2822</v>
      </c>
      <c r="CE59" s="186" t="s">
        <v>878</v>
      </c>
      <c r="CF59" s="186" t="s">
        <v>878</v>
      </c>
      <c r="CG59" s="186" t="s">
        <v>2822</v>
      </c>
      <c r="CH59" s="186" t="s">
        <v>878</v>
      </c>
      <c r="CI59" s="186" t="s">
        <v>878</v>
      </c>
      <c r="CJ59" s="186" t="s">
        <v>2822</v>
      </c>
      <c r="CK59" s="186" t="s">
        <v>878</v>
      </c>
      <c r="CL59" s="186" t="s">
        <v>878</v>
      </c>
      <c r="CM59" s="186" t="s">
        <v>2822</v>
      </c>
      <c r="CN59" s="186" t="s">
        <v>878</v>
      </c>
      <c r="CO59" s="186" t="s">
        <v>878</v>
      </c>
      <c r="CP59" s="186" t="s">
        <v>2822</v>
      </c>
      <c r="CQ59" s="186" t="s">
        <v>878</v>
      </c>
      <c r="CR59" s="186" t="s">
        <v>878</v>
      </c>
      <c r="CS59" s="186" t="s">
        <v>2822</v>
      </c>
      <c r="CT59" s="186" t="s">
        <v>878</v>
      </c>
      <c r="CU59" s="186" t="s">
        <v>878</v>
      </c>
      <c r="CV59" s="186" t="s">
        <v>2822</v>
      </c>
      <c r="CW59" s="186" t="s">
        <v>878</v>
      </c>
      <c r="CX59" s="186" t="s">
        <v>878</v>
      </c>
      <c r="CY59" s="186" t="s">
        <v>2822</v>
      </c>
      <c r="CZ59" s="186" t="s">
        <v>878</v>
      </c>
      <c r="DA59" s="186" t="s">
        <v>878</v>
      </c>
      <c r="DB59" s="186" t="s">
        <v>2822</v>
      </c>
      <c r="DC59" s="186" t="s">
        <v>878</v>
      </c>
      <c r="DD59" s="186" t="s">
        <v>878</v>
      </c>
      <c r="DE59" s="186" t="s">
        <v>2822</v>
      </c>
      <c r="DF59" s="186" t="s">
        <v>878</v>
      </c>
      <c r="DG59" s="186" t="s">
        <v>878</v>
      </c>
      <c r="DH59" s="186" t="s">
        <v>2822</v>
      </c>
      <c r="DI59" s="186" t="s">
        <v>878</v>
      </c>
      <c r="DJ59" s="186" t="s">
        <v>878</v>
      </c>
      <c r="DK59" s="186" t="s">
        <v>2822</v>
      </c>
      <c r="DL59" s="186" t="s">
        <v>878</v>
      </c>
      <c r="DM59" s="186" t="s">
        <v>878</v>
      </c>
      <c r="DN59" s="186" t="s">
        <v>2822</v>
      </c>
      <c r="DO59" s="186" t="s">
        <v>878</v>
      </c>
      <c r="DP59" s="186" t="s">
        <v>878</v>
      </c>
      <c r="DQ59" s="186" t="s">
        <v>2822</v>
      </c>
      <c r="DR59" s="186" t="s">
        <v>878</v>
      </c>
      <c r="DS59" s="186" t="s">
        <v>878</v>
      </c>
      <c r="DT59" s="186" t="s">
        <v>2822</v>
      </c>
      <c r="DU59" s="186" t="s">
        <v>878</v>
      </c>
      <c r="DV59" s="186" t="s">
        <v>878</v>
      </c>
      <c r="DW59" s="186" t="s">
        <v>2822</v>
      </c>
      <c r="DX59" s="186" t="s">
        <v>878</v>
      </c>
      <c r="DY59" s="186" t="s">
        <v>878</v>
      </c>
      <c r="DZ59" s="186" t="s">
        <v>2822</v>
      </c>
      <c r="EA59" s="186" t="s">
        <v>878</v>
      </c>
      <c r="EB59" s="186" t="s">
        <v>878</v>
      </c>
      <c r="EC59" s="186" t="s">
        <v>2822</v>
      </c>
      <c r="ED59" s="186" t="s">
        <v>878</v>
      </c>
      <c r="EE59" s="186" t="s">
        <v>878</v>
      </c>
      <c r="EF59" s="186" t="s">
        <v>2822</v>
      </c>
      <c r="EG59" s="186" t="s">
        <v>878</v>
      </c>
      <c r="EH59" s="186" t="s">
        <v>878</v>
      </c>
      <c r="EI59" s="186" t="s">
        <v>2822</v>
      </c>
      <c r="EJ59" s="186" t="s">
        <v>878</v>
      </c>
      <c r="EK59" s="186" t="s">
        <v>878</v>
      </c>
      <c r="EL59" s="186" t="s">
        <v>2822</v>
      </c>
      <c r="EM59" s="186" t="s">
        <v>878</v>
      </c>
      <c r="EN59" s="186" t="s">
        <v>878</v>
      </c>
      <c r="EO59" s="186" t="s">
        <v>2822</v>
      </c>
      <c r="EP59" s="186" t="s">
        <v>878</v>
      </c>
      <c r="EQ59" s="186" t="s">
        <v>878</v>
      </c>
      <c r="ER59" s="186" t="s">
        <v>2822</v>
      </c>
      <c r="ES59" s="186" t="s">
        <v>878</v>
      </c>
      <c r="ET59" s="186" t="s">
        <v>878</v>
      </c>
    </row>
    <row r="60" spans="1:150" x14ac:dyDescent="0.3">
      <c r="A60" s="1"/>
      <c r="B60" s="185" t="s">
        <v>3152</v>
      </c>
      <c r="C60" s="185" t="s">
        <v>86</v>
      </c>
      <c r="D60" s="185" t="s">
        <v>3143</v>
      </c>
      <c r="E60" s="185" t="s">
        <v>3153</v>
      </c>
      <c r="F60" s="185" t="s">
        <v>3154</v>
      </c>
      <c r="G60" s="186" t="s">
        <v>2822</v>
      </c>
      <c r="H60" s="186" t="s">
        <v>878</v>
      </c>
      <c r="I60" s="186" t="s">
        <v>878</v>
      </c>
      <c r="J60" s="186" t="s">
        <v>2822</v>
      </c>
      <c r="K60" s="186" t="s">
        <v>878</v>
      </c>
      <c r="L60" s="186" t="s">
        <v>878</v>
      </c>
      <c r="M60" s="186" t="s">
        <v>2822</v>
      </c>
      <c r="N60" s="186" t="s">
        <v>878</v>
      </c>
      <c r="O60" s="186" t="s">
        <v>878</v>
      </c>
      <c r="P60" s="186" t="s">
        <v>2822</v>
      </c>
      <c r="Q60" s="186" t="s">
        <v>878</v>
      </c>
      <c r="R60" s="186" t="s">
        <v>878</v>
      </c>
      <c r="S60" s="186" t="s">
        <v>2822</v>
      </c>
      <c r="T60" s="186" t="s">
        <v>878</v>
      </c>
      <c r="U60" s="186" t="s">
        <v>878</v>
      </c>
      <c r="V60" s="186" t="s">
        <v>2822</v>
      </c>
      <c r="W60" s="186" t="s">
        <v>878</v>
      </c>
      <c r="X60" s="186" t="s">
        <v>878</v>
      </c>
      <c r="Y60" s="186" t="s">
        <v>2822</v>
      </c>
      <c r="Z60" s="186" t="s">
        <v>878</v>
      </c>
      <c r="AA60" s="186" t="s">
        <v>878</v>
      </c>
      <c r="AB60" s="186" t="s">
        <v>2822</v>
      </c>
      <c r="AC60" s="186" t="s">
        <v>878</v>
      </c>
      <c r="AD60" s="186" t="s">
        <v>878</v>
      </c>
      <c r="AE60" s="186" t="s">
        <v>2822</v>
      </c>
      <c r="AF60" s="186" t="s">
        <v>878</v>
      </c>
      <c r="AG60" s="186" t="s">
        <v>878</v>
      </c>
      <c r="AH60" s="186" t="s">
        <v>2822</v>
      </c>
      <c r="AI60" s="186" t="s">
        <v>878</v>
      </c>
      <c r="AJ60" s="186" t="s">
        <v>878</v>
      </c>
      <c r="AK60" s="186" t="s">
        <v>2822</v>
      </c>
      <c r="AL60" s="186" t="s">
        <v>878</v>
      </c>
      <c r="AM60" s="186" t="s">
        <v>878</v>
      </c>
      <c r="AN60" s="186" t="s">
        <v>2822</v>
      </c>
      <c r="AO60" s="186" t="s">
        <v>878</v>
      </c>
      <c r="AP60" s="186" t="s">
        <v>878</v>
      </c>
      <c r="AQ60" s="186" t="s">
        <v>2822</v>
      </c>
      <c r="AR60" s="186" t="s">
        <v>878</v>
      </c>
      <c r="AS60" s="186" t="s">
        <v>878</v>
      </c>
      <c r="AT60" s="186" t="s">
        <v>2822</v>
      </c>
      <c r="AU60" s="186" t="s">
        <v>878</v>
      </c>
      <c r="AV60" s="186" t="s">
        <v>878</v>
      </c>
      <c r="AW60" s="186" t="s">
        <v>2822</v>
      </c>
      <c r="AX60" s="186" t="s">
        <v>878</v>
      </c>
      <c r="AY60" s="186" t="s">
        <v>878</v>
      </c>
      <c r="AZ60" s="186" t="s">
        <v>2822</v>
      </c>
      <c r="BA60" s="186" t="s">
        <v>878</v>
      </c>
      <c r="BB60" s="186" t="s">
        <v>878</v>
      </c>
      <c r="BC60" s="186" t="s">
        <v>2822</v>
      </c>
      <c r="BD60" s="186" t="s">
        <v>878</v>
      </c>
      <c r="BE60" s="186" t="s">
        <v>878</v>
      </c>
      <c r="BF60" s="186" t="s">
        <v>2822</v>
      </c>
      <c r="BG60" s="186" t="s">
        <v>878</v>
      </c>
      <c r="BH60" s="186" t="s">
        <v>878</v>
      </c>
      <c r="BI60" s="186" t="s">
        <v>2822</v>
      </c>
      <c r="BJ60" s="186" t="s">
        <v>878</v>
      </c>
      <c r="BK60" s="186" t="s">
        <v>878</v>
      </c>
      <c r="BL60" s="186" t="s">
        <v>2822</v>
      </c>
      <c r="BM60" s="186" t="s">
        <v>878</v>
      </c>
      <c r="BN60" s="186" t="s">
        <v>878</v>
      </c>
      <c r="BO60" s="186" t="s">
        <v>2822</v>
      </c>
      <c r="BP60" s="186" t="s">
        <v>878</v>
      </c>
      <c r="BQ60" s="186" t="s">
        <v>878</v>
      </c>
      <c r="BR60" s="186" t="s">
        <v>2822</v>
      </c>
      <c r="BS60" s="186" t="s">
        <v>878</v>
      </c>
      <c r="BT60" s="186" t="s">
        <v>878</v>
      </c>
      <c r="BU60" s="186" t="s">
        <v>2822</v>
      </c>
      <c r="BV60" s="186" t="s">
        <v>878</v>
      </c>
      <c r="BW60" s="186" t="s">
        <v>878</v>
      </c>
      <c r="BX60" s="186" t="s">
        <v>2822</v>
      </c>
      <c r="BY60" s="186" t="s">
        <v>878</v>
      </c>
      <c r="BZ60" s="186" t="s">
        <v>878</v>
      </c>
      <c r="CA60" s="186" t="s">
        <v>2822</v>
      </c>
      <c r="CB60" s="186" t="s">
        <v>878</v>
      </c>
      <c r="CC60" s="186" t="s">
        <v>878</v>
      </c>
      <c r="CD60" s="186" t="s">
        <v>2822</v>
      </c>
      <c r="CE60" s="186" t="s">
        <v>878</v>
      </c>
      <c r="CF60" s="186" t="s">
        <v>878</v>
      </c>
      <c r="CG60" s="186" t="s">
        <v>2822</v>
      </c>
      <c r="CH60" s="186" t="s">
        <v>878</v>
      </c>
      <c r="CI60" s="186" t="s">
        <v>878</v>
      </c>
      <c r="CJ60" s="186" t="s">
        <v>2822</v>
      </c>
      <c r="CK60" s="186" t="s">
        <v>878</v>
      </c>
      <c r="CL60" s="186" t="s">
        <v>878</v>
      </c>
      <c r="CM60" s="186" t="s">
        <v>2822</v>
      </c>
      <c r="CN60" s="186" t="s">
        <v>878</v>
      </c>
      <c r="CO60" s="186" t="s">
        <v>878</v>
      </c>
      <c r="CP60" s="186" t="s">
        <v>2822</v>
      </c>
      <c r="CQ60" s="186" t="s">
        <v>878</v>
      </c>
      <c r="CR60" s="186" t="s">
        <v>878</v>
      </c>
      <c r="CS60" s="186" t="s">
        <v>2822</v>
      </c>
      <c r="CT60" s="186" t="s">
        <v>878</v>
      </c>
      <c r="CU60" s="186" t="s">
        <v>878</v>
      </c>
      <c r="CV60" s="186" t="s">
        <v>2822</v>
      </c>
      <c r="CW60" s="186" t="s">
        <v>878</v>
      </c>
      <c r="CX60" s="186" t="s">
        <v>878</v>
      </c>
      <c r="CY60" s="186" t="s">
        <v>2822</v>
      </c>
      <c r="CZ60" s="186" t="s">
        <v>878</v>
      </c>
      <c r="DA60" s="186" t="s">
        <v>878</v>
      </c>
      <c r="DB60" s="186" t="s">
        <v>2822</v>
      </c>
      <c r="DC60" s="186" t="s">
        <v>878</v>
      </c>
      <c r="DD60" s="186" t="s">
        <v>878</v>
      </c>
      <c r="DE60" s="186" t="s">
        <v>2822</v>
      </c>
      <c r="DF60" s="186" t="s">
        <v>878</v>
      </c>
      <c r="DG60" s="186" t="s">
        <v>878</v>
      </c>
      <c r="DH60" s="186" t="s">
        <v>2822</v>
      </c>
      <c r="DI60" s="186" t="s">
        <v>878</v>
      </c>
      <c r="DJ60" s="186" t="s">
        <v>878</v>
      </c>
      <c r="DK60" s="186" t="s">
        <v>2822</v>
      </c>
      <c r="DL60" s="186" t="s">
        <v>878</v>
      </c>
      <c r="DM60" s="186" t="s">
        <v>878</v>
      </c>
      <c r="DN60" s="186" t="s">
        <v>2822</v>
      </c>
      <c r="DO60" s="186" t="s">
        <v>878</v>
      </c>
      <c r="DP60" s="186" t="s">
        <v>878</v>
      </c>
      <c r="DQ60" s="186" t="s">
        <v>2822</v>
      </c>
      <c r="DR60" s="186" t="s">
        <v>878</v>
      </c>
      <c r="DS60" s="186" t="s">
        <v>878</v>
      </c>
      <c r="DT60" s="186" t="s">
        <v>2822</v>
      </c>
      <c r="DU60" s="186" t="s">
        <v>878</v>
      </c>
      <c r="DV60" s="186" t="s">
        <v>878</v>
      </c>
      <c r="DW60" s="186" t="s">
        <v>2822</v>
      </c>
      <c r="DX60" s="186" t="s">
        <v>878</v>
      </c>
      <c r="DY60" s="186" t="s">
        <v>878</v>
      </c>
      <c r="DZ60" s="186" t="s">
        <v>2822</v>
      </c>
      <c r="EA60" s="186" t="s">
        <v>878</v>
      </c>
      <c r="EB60" s="186" t="s">
        <v>878</v>
      </c>
      <c r="EC60" s="186" t="s">
        <v>2822</v>
      </c>
      <c r="ED60" s="186" t="s">
        <v>878</v>
      </c>
      <c r="EE60" s="186" t="s">
        <v>878</v>
      </c>
      <c r="EF60" s="186" t="s">
        <v>2822</v>
      </c>
      <c r="EG60" s="186" t="s">
        <v>878</v>
      </c>
      <c r="EH60" s="186" t="s">
        <v>878</v>
      </c>
      <c r="EI60" s="186" t="s">
        <v>2822</v>
      </c>
      <c r="EJ60" s="186" t="s">
        <v>878</v>
      </c>
      <c r="EK60" s="186" t="s">
        <v>878</v>
      </c>
      <c r="EL60" s="186" t="s">
        <v>2822</v>
      </c>
      <c r="EM60" s="186" t="s">
        <v>878</v>
      </c>
      <c r="EN60" s="186" t="s">
        <v>878</v>
      </c>
      <c r="EO60" s="186" t="s">
        <v>2822</v>
      </c>
      <c r="EP60" s="186" t="s">
        <v>878</v>
      </c>
      <c r="EQ60" s="186" t="s">
        <v>878</v>
      </c>
      <c r="ER60" s="186" t="s">
        <v>2822</v>
      </c>
      <c r="ES60" s="186" t="s">
        <v>878</v>
      </c>
      <c r="ET60" s="186" t="s">
        <v>878</v>
      </c>
    </row>
    <row r="61" spans="1:150" x14ac:dyDescent="0.3">
      <c r="A61" s="1"/>
      <c r="B61" s="185" t="s">
        <v>3155</v>
      </c>
      <c r="C61" s="185" t="s">
        <v>86</v>
      </c>
      <c r="D61" s="185" t="s">
        <v>3143</v>
      </c>
      <c r="E61" s="185" t="s">
        <v>3156</v>
      </c>
      <c r="F61" s="185" t="s">
        <v>3157</v>
      </c>
      <c r="G61" s="186" t="s">
        <v>2822</v>
      </c>
      <c r="H61" s="186" t="s">
        <v>2707</v>
      </c>
      <c r="I61" s="186" t="s">
        <v>2707</v>
      </c>
      <c r="J61" s="186" t="s">
        <v>2822</v>
      </c>
      <c r="K61" s="186" t="s">
        <v>2707</v>
      </c>
      <c r="L61" s="186" t="s">
        <v>2707</v>
      </c>
      <c r="M61" s="186" t="s">
        <v>2822</v>
      </c>
      <c r="N61" s="186" t="s">
        <v>2707</v>
      </c>
      <c r="O61" s="186" t="s">
        <v>2707</v>
      </c>
      <c r="P61" s="186" t="s">
        <v>2822</v>
      </c>
      <c r="Q61" s="186" t="s">
        <v>2707</v>
      </c>
      <c r="R61" s="186" t="s">
        <v>2707</v>
      </c>
      <c r="S61" s="186" t="s">
        <v>2822</v>
      </c>
      <c r="T61" s="186" t="s">
        <v>2707</v>
      </c>
      <c r="U61" s="186" t="s">
        <v>2707</v>
      </c>
      <c r="V61" s="186" t="s">
        <v>2822</v>
      </c>
      <c r="W61" s="186" t="s">
        <v>2707</v>
      </c>
      <c r="X61" s="186" t="s">
        <v>2707</v>
      </c>
      <c r="Y61" s="186" t="s">
        <v>2822</v>
      </c>
      <c r="Z61" s="186" t="s">
        <v>2707</v>
      </c>
      <c r="AA61" s="186" t="s">
        <v>2707</v>
      </c>
      <c r="AB61" s="186" t="s">
        <v>2822</v>
      </c>
      <c r="AC61" s="186" t="s">
        <v>2707</v>
      </c>
      <c r="AD61" s="186" t="s">
        <v>2707</v>
      </c>
      <c r="AE61" s="186" t="s">
        <v>2822</v>
      </c>
      <c r="AF61" s="186" t="s">
        <v>2707</v>
      </c>
      <c r="AG61" s="186" t="s">
        <v>2707</v>
      </c>
      <c r="AH61" s="186" t="s">
        <v>2822</v>
      </c>
      <c r="AI61" s="186" t="s">
        <v>2707</v>
      </c>
      <c r="AJ61" s="186" t="s">
        <v>2707</v>
      </c>
      <c r="AK61" s="186" t="s">
        <v>2822</v>
      </c>
      <c r="AL61" s="186" t="s">
        <v>2707</v>
      </c>
      <c r="AM61" s="186" t="s">
        <v>2707</v>
      </c>
      <c r="AN61" s="186" t="s">
        <v>2822</v>
      </c>
      <c r="AO61" s="186" t="s">
        <v>2707</v>
      </c>
      <c r="AP61" s="186" t="s">
        <v>2707</v>
      </c>
      <c r="AQ61" s="186" t="s">
        <v>2822</v>
      </c>
      <c r="AR61" s="186" t="s">
        <v>2707</v>
      </c>
      <c r="AS61" s="186" t="s">
        <v>2707</v>
      </c>
      <c r="AT61" s="186" t="s">
        <v>2822</v>
      </c>
      <c r="AU61" s="186" t="s">
        <v>2707</v>
      </c>
      <c r="AV61" s="186" t="s">
        <v>2707</v>
      </c>
      <c r="AW61" s="186" t="s">
        <v>2822</v>
      </c>
      <c r="AX61" s="186" t="s">
        <v>2707</v>
      </c>
      <c r="AY61" s="186" t="s">
        <v>2707</v>
      </c>
      <c r="AZ61" s="186" t="s">
        <v>2822</v>
      </c>
      <c r="BA61" s="186" t="s">
        <v>2707</v>
      </c>
      <c r="BB61" s="186" t="s">
        <v>2707</v>
      </c>
      <c r="BC61" s="186" t="s">
        <v>2822</v>
      </c>
      <c r="BD61" s="186" t="s">
        <v>2707</v>
      </c>
      <c r="BE61" s="186" t="s">
        <v>2707</v>
      </c>
      <c r="BF61" s="186" t="s">
        <v>2822</v>
      </c>
      <c r="BG61" s="186" t="s">
        <v>2707</v>
      </c>
      <c r="BH61" s="186" t="s">
        <v>2707</v>
      </c>
      <c r="BI61" s="186" t="s">
        <v>2822</v>
      </c>
      <c r="BJ61" s="186" t="s">
        <v>2707</v>
      </c>
      <c r="BK61" s="186" t="s">
        <v>2707</v>
      </c>
      <c r="BL61" s="186" t="s">
        <v>2822</v>
      </c>
      <c r="BM61" s="186" t="s">
        <v>2707</v>
      </c>
      <c r="BN61" s="186" t="s">
        <v>2707</v>
      </c>
      <c r="BO61" s="186" t="s">
        <v>2822</v>
      </c>
      <c r="BP61" s="186" t="s">
        <v>2707</v>
      </c>
      <c r="BQ61" s="186" t="s">
        <v>2707</v>
      </c>
      <c r="BR61" s="186" t="s">
        <v>2822</v>
      </c>
      <c r="BS61" s="186" t="s">
        <v>2707</v>
      </c>
      <c r="BT61" s="186" t="s">
        <v>2707</v>
      </c>
      <c r="BU61" s="186" t="s">
        <v>2822</v>
      </c>
      <c r="BV61" s="186" t="s">
        <v>2707</v>
      </c>
      <c r="BW61" s="186" t="s">
        <v>2707</v>
      </c>
      <c r="BX61" s="186" t="s">
        <v>2822</v>
      </c>
      <c r="BY61" s="186" t="s">
        <v>2707</v>
      </c>
      <c r="BZ61" s="186" t="s">
        <v>2707</v>
      </c>
      <c r="CA61" s="186" t="s">
        <v>2822</v>
      </c>
      <c r="CB61" s="186" t="s">
        <v>2707</v>
      </c>
      <c r="CC61" s="186" t="s">
        <v>2707</v>
      </c>
      <c r="CD61" s="186" t="s">
        <v>2822</v>
      </c>
      <c r="CE61" s="186" t="s">
        <v>2707</v>
      </c>
      <c r="CF61" s="186" t="s">
        <v>2707</v>
      </c>
      <c r="CG61" s="186" t="s">
        <v>2822</v>
      </c>
      <c r="CH61" s="186" t="s">
        <v>2707</v>
      </c>
      <c r="CI61" s="186" t="s">
        <v>2707</v>
      </c>
      <c r="CJ61" s="186" t="s">
        <v>2822</v>
      </c>
      <c r="CK61" s="186" t="s">
        <v>2707</v>
      </c>
      <c r="CL61" s="186" t="s">
        <v>2707</v>
      </c>
      <c r="CM61" s="186" t="s">
        <v>2822</v>
      </c>
      <c r="CN61" s="186" t="s">
        <v>2707</v>
      </c>
      <c r="CO61" s="186" t="s">
        <v>2707</v>
      </c>
      <c r="CP61" s="186" t="s">
        <v>2822</v>
      </c>
      <c r="CQ61" s="186" t="s">
        <v>2707</v>
      </c>
      <c r="CR61" s="186" t="s">
        <v>2707</v>
      </c>
      <c r="CS61" s="186" t="s">
        <v>2822</v>
      </c>
      <c r="CT61" s="186" t="s">
        <v>2707</v>
      </c>
      <c r="CU61" s="186" t="s">
        <v>2707</v>
      </c>
      <c r="CV61" s="186" t="s">
        <v>2822</v>
      </c>
      <c r="CW61" s="186" t="s">
        <v>2707</v>
      </c>
      <c r="CX61" s="186" t="s">
        <v>2707</v>
      </c>
      <c r="CY61" s="186" t="s">
        <v>2822</v>
      </c>
      <c r="CZ61" s="186" t="s">
        <v>2707</v>
      </c>
      <c r="DA61" s="186" t="s">
        <v>2707</v>
      </c>
      <c r="DB61" s="186" t="s">
        <v>2822</v>
      </c>
      <c r="DC61" s="186" t="s">
        <v>2707</v>
      </c>
      <c r="DD61" s="186" t="s">
        <v>2707</v>
      </c>
      <c r="DE61" s="186" t="s">
        <v>2822</v>
      </c>
      <c r="DF61" s="186" t="s">
        <v>2707</v>
      </c>
      <c r="DG61" s="186" t="s">
        <v>2707</v>
      </c>
      <c r="DH61" s="186" t="s">
        <v>2822</v>
      </c>
      <c r="DI61" s="186" t="s">
        <v>2707</v>
      </c>
      <c r="DJ61" s="186" t="s">
        <v>2707</v>
      </c>
      <c r="DK61" s="186" t="s">
        <v>2822</v>
      </c>
      <c r="DL61" s="186" t="s">
        <v>2707</v>
      </c>
      <c r="DM61" s="186" t="s">
        <v>2707</v>
      </c>
      <c r="DN61" s="186" t="s">
        <v>2822</v>
      </c>
      <c r="DO61" s="186" t="s">
        <v>2707</v>
      </c>
      <c r="DP61" s="186" t="s">
        <v>2707</v>
      </c>
      <c r="DQ61" s="186" t="s">
        <v>2822</v>
      </c>
      <c r="DR61" s="186" t="s">
        <v>2707</v>
      </c>
      <c r="DS61" s="186" t="s">
        <v>2707</v>
      </c>
      <c r="DT61" s="186" t="s">
        <v>2822</v>
      </c>
      <c r="DU61" s="186" t="s">
        <v>2707</v>
      </c>
      <c r="DV61" s="186" t="s">
        <v>2707</v>
      </c>
      <c r="DW61" s="186" t="s">
        <v>2822</v>
      </c>
      <c r="DX61" s="186" t="s">
        <v>2707</v>
      </c>
      <c r="DY61" s="186" t="s">
        <v>2707</v>
      </c>
      <c r="DZ61" s="186" t="s">
        <v>2822</v>
      </c>
      <c r="EA61" s="186" t="s">
        <v>2707</v>
      </c>
      <c r="EB61" s="186" t="s">
        <v>2707</v>
      </c>
      <c r="EC61" s="186" t="s">
        <v>2822</v>
      </c>
      <c r="ED61" s="186" t="s">
        <v>2707</v>
      </c>
      <c r="EE61" s="186" t="s">
        <v>2707</v>
      </c>
      <c r="EF61" s="186" t="s">
        <v>2822</v>
      </c>
      <c r="EG61" s="186" t="s">
        <v>2707</v>
      </c>
      <c r="EH61" s="186" t="s">
        <v>2707</v>
      </c>
      <c r="EI61" s="186" t="s">
        <v>2822</v>
      </c>
      <c r="EJ61" s="186" t="s">
        <v>2707</v>
      </c>
      <c r="EK61" s="186" t="s">
        <v>2707</v>
      </c>
      <c r="EL61" s="186" t="s">
        <v>2822</v>
      </c>
      <c r="EM61" s="186" t="s">
        <v>2707</v>
      </c>
      <c r="EN61" s="186" t="s">
        <v>2707</v>
      </c>
      <c r="EO61" s="186" t="s">
        <v>2822</v>
      </c>
      <c r="EP61" s="186" t="s">
        <v>2707</v>
      </c>
      <c r="EQ61" s="186" t="s">
        <v>2707</v>
      </c>
      <c r="ER61" s="186" t="s">
        <v>2822</v>
      </c>
      <c r="ES61" s="186" t="s">
        <v>2707</v>
      </c>
      <c r="ET61" s="186" t="s">
        <v>2707</v>
      </c>
    </row>
    <row r="62" spans="1:150" x14ac:dyDescent="0.3">
      <c r="A62" s="1"/>
      <c r="B62" s="184" t="s">
        <v>3158</v>
      </c>
      <c r="C62" s="184" t="s">
        <v>104</v>
      </c>
      <c r="D62" s="184" t="s">
        <v>920</v>
      </c>
      <c r="E62" s="184" t="s">
        <v>3159</v>
      </c>
      <c r="F62" s="184" t="s">
        <v>3160</v>
      </c>
      <c r="G62" s="184" t="s">
        <v>2822</v>
      </c>
      <c r="H62" s="184" t="s">
        <v>2707</v>
      </c>
      <c r="I62" s="184" t="s">
        <v>2707</v>
      </c>
      <c r="J62" s="184" t="s">
        <v>2822</v>
      </c>
      <c r="K62" s="184" t="s">
        <v>2707</v>
      </c>
      <c r="L62" s="184" t="s">
        <v>2707</v>
      </c>
      <c r="M62" s="184" t="s">
        <v>2822</v>
      </c>
      <c r="N62" s="184" t="s">
        <v>2707</v>
      </c>
      <c r="O62" s="184" t="s">
        <v>2707</v>
      </c>
      <c r="P62" s="184" t="s">
        <v>2822</v>
      </c>
      <c r="Q62" s="184" t="s">
        <v>2707</v>
      </c>
      <c r="R62" s="184" t="s">
        <v>2707</v>
      </c>
      <c r="S62" s="184" t="s">
        <v>2822</v>
      </c>
      <c r="T62" s="184" t="s">
        <v>2707</v>
      </c>
      <c r="U62" s="184" t="s">
        <v>2707</v>
      </c>
      <c r="V62" s="184" t="s">
        <v>2822</v>
      </c>
      <c r="W62" s="184" t="s">
        <v>2707</v>
      </c>
      <c r="X62" s="184" t="s">
        <v>2707</v>
      </c>
      <c r="Y62" s="184" t="s">
        <v>2822</v>
      </c>
      <c r="Z62" s="184" t="s">
        <v>2707</v>
      </c>
      <c r="AA62" s="184" t="s">
        <v>2707</v>
      </c>
      <c r="AB62" s="184" t="s">
        <v>2822</v>
      </c>
      <c r="AC62" s="184" t="s">
        <v>2707</v>
      </c>
      <c r="AD62" s="184" t="s">
        <v>2707</v>
      </c>
      <c r="AE62" s="184" t="s">
        <v>2822</v>
      </c>
      <c r="AF62" s="184" t="s">
        <v>2707</v>
      </c>
      <c r="AG62" s="184" t="s">
        <v>2707</v>
      </c>
      <c r="AH62" s="184" t="s">
        <v>2822</v>
      </c>
      <c r="AI62" s="184" t="s">
        <v>2707</v>
      </c>
      <c r="AJ62" s="184" t="s">
        <v>2707</v>
      </c>
      <c r="AK62" s="184" t="s">
        <v>2822</v>
      </c>
      <c r="AL62" s="184" t="s">
        <v>2707</v>
      </c>
      <c r="AM62" s="184" t="s">
        <v>2707</v>
      </c>
      <c r="AN62" s="184" t="s">
        <v>2822</v>
      </c>
      <c r="AO62" s="184" t="s">
        <v>2707</v>
      </c>
      <c r="AP62" s="184" t="s">
        <v>2707</v>
      </c>
      <c r="AQ62" s="184" t="s">
        <v>2822</v>
      </c>
      <c r="AR62" s="184" t="s">
        <v>2707</v>
      </c>
      <c r="AS62" s="184" t="s">
        <v>2707</v>
      </c>
      <c r="AT62" s="184" t="s">
        <v>2822</v>
      </c>
      <c r="AU62" s="184" t="s">
        <v>2707</v>
      </c>
      <c r="AV62" s="184" t="s">
        <v>2707</v>
      </c>
      <c r="AW62" s="184" t="s">
        <v>2822</v>
      </c>
      <c r="AX62" s="184" t="s">
        <v>2707</v>
      </c>
      <c r="AY62" s="184" t="s">
        <v>2707</v>
      </c>
      <c r="AZ62" s="184" t="s">
        <v>2822</v>
      </c>
      <c r="BA62" s="184" t="s">
        <v>2707</v>
      </c>
      <c r="BB62" s="184" t="s">
        <v>2707</v>
      </c>
      <c r="BC62" s="184" t="s">
        <v>2822</v>
      </c>
      <c r="BD62" s="184" t="s">
        <v>2823</v>
      </c>
      <c r="BE62" s="184" t="s">
        <v>2707</v>
      </c>
      <c r="BF62" s="184" t="s">
        <v>2822</v>
      </c>
      <c r="BG62" s="184" t="s">
        <v>2707</v>
      </c>
      <c r="BH62" s="184" t="s">
        <v>2707</v>
      </c>
      <c r="BI62" s="184" t="s">
        <v>2822</v>
      </c>
      <c r="BJ62" s="184" t="s">
        <v>2707</v>
      </c>
      <c r="BK62" s="184" t="s">
        <v>2707</v>
      </c>
      <c r="BL62" s="184" t="s">
        <v>2822</v>
      </c>
      <c r="BM62" s="184" t="s">
        <v>2707</v>
      </c>
      <c r="BN62" s="184" t="s">
        <v>2707</v>
      </c>
      <c r="BO62" s="184" t="s">
        <v>2822</v>
      </c>
      <c r="BP62" s="184" t="s">
        <v>2707</v>
      </c>
      <c r="BQ62" s="184" t="s">
        <v>2707</v>
      </c>
      <c r="BR62" s="184" t="s">
        <v>2822</v>
      </c>
      <c r="BS62" s="184" t="s">
        <v>2707</v>
      </c>
      <c r="BT62" s="184" t="s">
        <v>2707</v>
      </c>
      <c r="BU62" s="184" t="s">
        <v>2822</v>
      </c>
      <c r="BV62" s="184" t="s">
        <v>2707</v>
      </c>
      <c r="BW62" s="184" t="s">
        <v>2707</v>
      </c>
      <c r="BX62" s="184" t="s">
        <v>2822</v>
      </c>
      <c r="BY62" s="184" t="s">
        <v>2707</v>
      </c>
      <c r="BZ62" s="184" t="s">
        <v>2707</v>
      </c>
      <c r="CA62" s="184" t="s">
        <v>2822</v>
      </c>
      <c r="CB62" s="184" t="s">
        <v>2707</v>
      </c>
      <c r="CC62" s="184" t="s">
        <v>2707</v>
      </c>
      <c r="CD62" s="184" t="s">
        <v>2822</v>
      </c>
      <c r="CE62" s="184" t="s">
        <v>2707</v>
      </c>
      <c r="CF62" s="184" t="s">
        <v>2707</v>
      </c>
      <c r="CG62" s="184" t="s">
        <v>2822</v>
      </c>
      <c r="CH62" s="184" t="s">
        <v>2707</v>
      </c>
      <c r="CI62" s="184" t="s">
        <v>2707</v>
      </c>
      <c r="CJ62" s="184" t="s">
        <v>2822</v>
      </c>
      <c r="CK62" s="184" t="s">
        <v>2707</v>
      </c>
      <c r="CL62" s="184" t="s">
        <v>2707</v>
      </c>
      <c r="CM62" s="184" t="s">
        <v>2822</v>
      </c>
      <c r="CN62" s="184" t="s">
        <v>2707</v>
      </c>
      <c r="CO62" s="184" t="s">
        <v>2707</v>
      </c>
      <c r="CP62" s="184" t="s">
        <v>2822</v>
      </c>
      <c r="CQ62" s="184" t="s">
        <v>2707</v>
      </c>
      <c r="CR62" s="184" t="s">
        <v>2707</v>
      </c>
      <c r="CS62" s="184" t="s">
        <v>2822</v>
      </c>
      <c r="CT62" s="184" t="s">
        <v>2707</v>
      </c>
      <c r="CU62" s="184" t="s">
        <v>2707</v>
      </c>
      <c r="CV62" s="184" t="s">
        <v>2822</v>
      </c>
      <c r="CW62" s="184" t="s">
        <v>2707</v>
      </c>
      <c r="CX62" s="184" t="s">
        <v>2707</v>
      </c>
      <c r="CY62" s="184" t="s">
        <v>2822</v>
      </c>
      <c r="CZ62" s="184" t="s">
        <v>2707</v>
      </c>
      <c r="DA62" s="184" t="s">
        <v>2707</v>
      </c>
      <c r="DB62" s="184" t="s">
        <v>2822</v>
      </c>
      <c r="DC62" s="184" t="s">
        <v>2707</v>
      </c>
      <c r="DD62" s="184" t="s">
        <v>2707</v>
      </c>
      <c r="DE62" s="184" t="s">
        <v>2822</v>
      </c>
      <c r="DF62" s="184" t="s">
        <v>2707</v>
      </c>
      <c r="DG62" s="184" t="s">
        <v>2707</v>
      </c>
      <c r="DH62" s="184" t="s">
        <v>2822</v>
      </c>
      <c r="DI62" s="184" t="s">
        <v>2707</v>
      </c>
      <c r="DJ62" s="184" t="s">
        <v>2707</v>
      </c>
      <c r="DK62" s="184" t="s">
        <v>2822</v>
      </c>
      <c r="DL62" s="184" t="s">
        <v>2707</v>
      </c>
      <c r="DM62" s="184" t="s">
        <v>2707</v>
      </c>
      <c r="DN62" s="184" t="s">
        <v>2822</v>
      </c>
      <c r="DO62" s="184" t="s">
        <v>2707</v>
      </c>
      <c r="DP62" s="184" t="s">
        <v>2707</v>
      </c>
      <c r="DQ62" s="184" t="s">
        <v>2822</v>
      </c>
      <c r="DR62" s="184" t="s">
        <v>2707</v>
      </c>
      <c r="DS62" s="184" t="s">
        <v>2707</v>
      </c>
      <c r="DT62" s="184" t="s">
        <v>2822</v>
      </c>
      <c r="DU62" s="184" t="s">
        <v>2707</v>
      </c>
      <c r="DV62" s="184" t="s">
        <v>2707</v>
      </c>
      <c r="DW62" s="184" t="s">
        <v>2822</v>
      </c>
      <c r="DX62" s="184" t="s">
        <v>2707</v>
      </c>
      <c r="DY62" s="184" t="s">
        <v>2707</v>
      </c>
      <c r="DZ62" s="184" t="s">
        <v>2822</v>
      </c>
      <c r="EA62" s="184" t="s">
        <v>2707</v>
      </c>
      <c r="EB62" s="184" t="s">
        <v>2707</v>
      </c>
      <c r="EC62" s="184" t="s">
        <v>2822</v>
      </c>
      <c r="ED62" s="184" t="s">
        <v>2707</v>
      </c>
      <c r="EE62" s="184" t="s">
        <v>2707</v>
      </c>
      <c r="EF62" s="184" t="s">
        <v>2822</v>
      </c>
      <c r="EG62" s="184" t="s">
        <v>2707</v>
      </c>
      <c r="EH62" s="184" t="s">
        <v>2707</v>
      </c>
      <c r="EI62" s="184" t="s">
        <v>2822</v>
      </c>
      <c r="EJ62" s="184" t="s">
        <v>2707</v>
      </c>
      <c r="EK62" s="184" t="s">
        <v>2707</v>
      </c>
      <c r="EL62" s="184" t="s">
        <v>2822</v>
      </c>
      <c r="EM62" s="184" t="s">
        <v>2707</v>
      </c>
      <c r="EN62" s="184" t="s">
        <v>2707</v>
      </c>
      <c r="EO62" s="184" t="s">
        <v>2822</v>
      </c>
      <c r="EP62" s="184" t="s">
        <v>2707</v>
      </c>
      <c r="EQ62" s="184" t="s">
        <v>2707</v>
      </c>
      <c r="ER62" s="184" t="s">
        <v>2822</v>
      </c>
      <c r="ES62" s="184" t="s">
        <v>2707</v>
      </c>
      <c r="ET62" s="184" t="s">
        <v>2707</v>
      </c>
    </row>
    <row r="63" spans="1:150" x14ac:dyDescent="0.3">
      <c r="A63" s="1"/>
      <c r="B63" s="185" t="s">
        <v>3161</v>
      </c>
      <c r="C63" s="185" t="s">
        <v>104</v>
      </c>
      <c r="D63" s="185" t="s">
        <v>920</v>
      </c>
      <c r="E63" s="185" t="s">
        <v>3162</v>
      </c>
      <c r="F63" s="185" t="s">
        <v>3163</v>
      </c>
      <c r="G63" s="186" t="s">
        <v>2822</v>
      </c>
      <c r="H63" s="186" t="s">
        <v>2707</v>
      </c>
      <c r="I63" s="186" t="s">
        <v>2707</v>
      </c>
      <c r="J63" s="186" t="s">
        <v>2822</v>
      </c>
      <c r="K63" s="186" t="s">
        <v>2707</v>
      </c>
      <c r="L63" s="186" t="s">
        <v>2707</v>
      </c>
      <c r="M63" s="186" t="s">
        <v>2822</v>
      </c>
      <c r="N63" s="186" t="s">
        <v>2707</v>
      </c>
      <c r="O63" s="186" t="s">
        <v>2707</v>
      </c>
      <c r="P63" s="186" t="s">
        <v>2822</v>
      </c>
      <c r="Q63" s="186" t="s">
        <v>2707</v>
      </c>
      <c r="R63" s="186" t="s">
        <v>2707</v>
      </c>
      <c r="S63" s="186" t="s">
        <v>2822</v>
      </c>
      <c r="T63" s="186" t="s">
        <v>2707</v>
      </c>
      <c r="U63" s="186" t="s">
        <v>2707</v>
      </c>
      <c r="V63" s="186" t="s">
        <v>2822</v>
      </c>
      <c r="W63" s="186" t="s">
        <v>2707</v>
      </c>
      <c r="X63" s="186" t="s">
        <v>2707</v>
      </c>
      <c r="Y63" s="186" t="s">
        <v>2822</v>
      </c>
      <c r="Z63" s="186" t="s">
        <v>2707</v>
      </c>
      <c r="AA63" s="186" t="s">
        <v>2707</v>
      </c>
      <c r="AB63" s="186" t="s">
        <v>2822</v>
      </c>
      <c r="AC63" s="186" t="s">
        <v>2707</v>
      </c>
      <c r="AD63" s="186" t="s">
        <v>2707</v>
      </c>
      <c r="AE63" s="186" t="s">
        <v>2822</v>
      </c>
      <c r="AF63" s="186" t="s">
        <v>2707</v>
      </c>
      <c r="AG63" s="186" t="s">
        <v>2707</v>
      </c>
      <c r="AH63" s="186" t="s">
        <v>2822</v>
      </c>
      <c r="AI63" s="186" t="s">
        <v>2707</v>
      </c>
      <c r="AJ63" s="186" t="s">
        <v>2707</v>
      </c>
      <c r="AK63" s="186" t="s">
        <v>2822</v>
      </c>
      <c r="AL63" s="186" t="s">
        <v>2707</v>
      </c>
      <c r="AM63" s="186" t="s">
        <v>2707</v>
      </c>
      <c r="AN63" s="186" t="s">
        <v>2822</v>
      </c>
      <c r="AO63" s="186" t="s">
        <v>2707</v>
      </c>
      <c r="AP63" s="186" t="s">
        <v>2707</v>
      </c>
      <c r="AQ63" s="186" t="s">
        <v>2822</v>
      </c>
      <c r="AR63" s="186" t="s">
        <v>2707</v>
      </c>
      <c r="AS63" s="186" t="s">
        <v>2707</v>
      </c>
      <c r="AT63" s="186" t="s">
        <v>2822</v>
      </c>
      <c r="AU63" s="186" t="s">
        <v>2707</v>
      </c>
      <c r="AV63" s="186" t="s">
        <v>2707</v>
      </c>
      <c r="AW63" s="186" t="s">
        <v>2822</v>
      </c>
      <c r="AX63" s="186" t="s">
        <v>2707</v>
      </c>
      <c r="AY63" s="186" t="s">
        <v>2707</v>
      </c>
      <c r="AZ63" s="186" t="s">
        <v>2822</v>
      </c>
      <c r="BA63" s="186" t="s">
        <v>2707</v>
      </c>
      <c r="BB63" s="186" t="s">
        <v>2707</v>
      </c>
      <c r="BC63" s="186" t="s">
        <v>2822</v>
      </c>
      <c r="BD63" s="186" t="s">
        <v>2707</v>
      </c>
      <c r="BE63" s="186" t="s">
        <v>2707</v>
      </c>
      <c r="BF63" s="186" t="s">
        <v>2822</v>
      </c>
      <c r="BG63" s="186" t="s">
        <v>2707</v>
      </c>
      <c r="BH63" s="186" t="s">
        <v>2707</v>
      </c>
      <c r="BI63" s="186" t="s">
        <v>2822</v>
      </c>
      <c r="BJ63" s="186" t="s">
        <v>2707</v>
      </c>
      <c r="BK63" s="186" t="s">
        <v>2707</v>
      </c>
      <c r="BL63" s="186" t="s">
        <v>2822</v>
      </c>
      <c r="BM63" s="186" t="s">
        <v>2707</v>
      </c>
      <c r="BN63" s="186" t="s">
        <v>2707</v>
      </c>
      <c r="BO63" s="186" t="s">
        <v>2822</v>
      </c>
      <c r="BP63" s="186" t="s">
        <v>2707</v>
      </c>
      <c r="BQ63" s="186" t="s">
        <v>2707</v>
      </c>
      <c r="BR63" s="186" t="s">
        <v>2822</v>
      </c>
      <c r="BS63" s="186" t="s">
        <v>2707</v>
      </c>
      <c r="BT63" s="186" t="s">
        <v>2707</v>
      </c>
      <c r="BU63" s="186" t="s">
        <v>2822</v>
      </c>
      <c r="BV63" s="186" t="s">
        <v>2707</v>
      </c>
      <c r="BW63" s="186" t="s">
        <v>2707</v>
      </c>
      <c r="BX63" s="186" t="s">
        <v>2822</v>
      </c>
      <c r="BY63" s="186" t="s">
        <v>2707</v>
      </c>
      <c r="BZ63" s="186" t="s">
        <v>2707</v>
      </c>
      <c r="CA63" s="186" t="s">
        <v>2822</v>
      </c>
      <c r="CB63" s="186" t="s">
        <v>2707</v>
      </c>
      <c r="CC63" s="186" t="s">
        <v>2707</v>
      </c>
      <c r="CD63" s="186" t="s">
        <v>2822</v>
      </c>
      <c r="CE63" s="186" t="s">
        <v>2707</v>
      </c>
      <c r="CF63" s="186" t="s">
        <v>2707</v>
      </c>
      <c r="CG63" s="186" t="s">
        <v>2822</v>
      </c>
      <c r="CH63" s="186" t="s">
        <v>2707</v>
      </c>
      <c r="CI63" s="186" t="s">
        <v>2707</v>
      </c>
      <c r="CJ63" s="186" t="s">
        <v>2822</v>
      </c>
      <c r="CK63" s="186" t="s">
        <v>2707</v>
      </c>
      <c r="CL63" s="186" t="s">
        <v>2707</v>
      </c>
      <c r="CM63" s="186" t="s">
        <v>2822</v>
      </c>
      <c r="CN63" s="186" t="s">
        <v>2707</v>
      </c>
      <c r="CO63" s="186" t="s">
        <v>2707</v>
      </c>
      <c r="CP63" s="186" t="s">
        <v>2822</v>
      </c>
      <c r="CQ63" s="186" t="s">
        <v>2707</v>
      </c>
      <c r="CR63" s="186" t="s">
        <v>2707</v>
      </c>
      <c r="CS63" s="186" t="s">
        <v>2822</v>
      </c>
      <c r="CT63" s="186" t="s">
        <v>2707</v>
      </c>
      <c r="CU63" s="186" t="s">
        <v>2707</v>
      </c>
      <c r="CV63" s="186" t="s">
        <v>2822</v>
      </c>
      <c r="CW63" s="186" t="s">
        <v>2707</v>
      </c>
      <c r="CX63" s="186" t="s">
        <v>2707</v>
      </c>
      <c r="CY63" s="186" t="s">
        <v>2822</v>
      </c>
      <c r="CZ63" s="186" t="s">
        <v>2707</v>
      </c>
      <c r="DA63" s="186" t="s">
        <v>2707</v>
      </c>
      <c r="DB63" s="186" t="s">
        <v>2822</v>
      </c>
      <c r="DC63" s="186" t="s">
        <v>2707</v>
      </c>
      <c r="DD63" s="186" t="s">
        <v>2707</v>
      </c>
      <c r="DE63" s="186" t="s">
        <v>2822</v>
      </c>
      <c r="DF63" s="186" t="s">
        <v>2707</v>
      </c>
      <c r="DG63" s="186" t="s">
        <v>2707</v>
      </c>
      <c r="DH63" s="186" t="s">
        <v>2822</v>
      </c>
      <c r="DI63" s="186" t="s">
        <v>2707</v>
      </c>
      <c r="DJ63" s="186" t="s">
        <v>2707</v>
      </c>
      <c r="DK63" s="186" t="s">
        <v>2822</v>
      </c>
      <c r="DL63" s="186" t="s">
        <v>2707</v>
      </c>
      <c r="DM63" s="186" t="s">
        <v>2707</v>
      </c>
      <c r="DN63" s="186" t="s">
        <v>2822</v>
      </c>
      <c r="DO63" s="186" t="s">
        <v>2707</v>
      </c>
      <c r="DP63" s="186" t="s">
        <v>2707</v>
      </c>
      <c r="DQ63" s="186" t="s">
        <v>2822</v>
      </c>
      <c r="DR63" s="186" t="s">
        <v>2707</v>
      </c>
      <c r="DS63" s="186" t="s">
        <v>2707</v>
      </c>
      <c r="DT63" s="186" t="s">
        <v>2822</v>
      </c>
      <c r="DU63" s="186" t="s">
        <v>2707</v>
      </c>
      <c r="DV63" s="186" t="s">
        <v>2707</v>
      </c>
      <c r="DW63" s="186" t="s">
        <v>2822</v>
      </c>
      <c r="DX63" s="186" t="s">
        <v>2707</v>
      </c>
      <c r="DY63" s="186" t="s">
        <v>2707</v>
      </c>
      <c r="DZ63" s="186" t="s">
        <v>2822</v>
      </c>
      <c r="EA63" s="186" t="s">
        <v>2707</v>
      </c>
      <c r="EB63" s="186" t="s">
        <v>2707</v>
      </c>
      <c r="EC63" s="186" t="s">
        <v>2822</v>
      </c>
      <c r="ED63" s="186" t="s">
        <v>2707</v>
      </c>
      <c r="EE63" s="186" t="s">
        <v>2707</v>
      </c>
      <c r="EF63" s="186" t="s">
        <v>2822</v>
      </c>
      <c r="EG63" s="186" t="s">
        <v>2707</v>
      </c>
      <c r="EH63" s="186" t="s">
        <v>2707</v>
      </c>
      <c r="EI63" s="186" t="s">
        <v>2822</v>
      </c>
      <c r="EJ63" s="186" t="s">
        <v>2707</v>
      </c>
      <c r="EK63" s="186" t="s">
        <v>2707</v>
      </c>
      <c r="EL63" s="186" t="s">
        <v>2822</v>
      </c>
      <c r="EM63" s="186" t="s">
        <v>2707</v>
      </c>
      <c r="EN63" s="186" t="s">
        <v>2707</v>
      </c>
      <c r="EO63" s="186" t="s">
        <v>2822</v>
      </c>
      <c r="EP63" s="186" t="s">
        <v>2707</v>
      </c>
      <c r="EQ63" s="186" t="s">
        <v>2707</v>
      </c>
      <c r="ER63" s="186" t="s">
        <v>2822</v>
      </c>
      <c r="ES63" s="186" t="s">
        <v>2707</v>
      </c>
      <c r="ET63" s="186" t="s">
        <v>2707</v>
      </c>
    </row>
    <row r="64" spans="1:150" x14ac:dyDescent="0.3">
      <c r="A64" s="1"/>
      <c r="B64" s="185" t="s">
        <v>3164</v>
      </c>
      <c r="C64" s="185" t="s">
        <v>104</v>
      </c>
      <c r="D64" s="185" t="s">
        <v>920</v>
      </c>
      <c r="E64" s="185" t="s">
        <v>3165</v>
      </c>
      <c r="F64" s="185" t="s">
        <v>3166</v>
      </c>
      <c r="G64" s="186" t="s">
        <v>2822</v>
      </c>
      <c r="H64" s="186" t="s">
        <v>2707</v>
      </c>
      <c r="I64" s="186" t="s">
        <v>2707</v>
      </c>
      <c r="J64" s="186" t="s">
        <v>2822</v>
      </c>
      <c r="K64" s="186" t="s">
        <v>2707</v>
      </c>
      <c r="L64" s="186" t="s">
        <v>2707</v>
      </c>
      <c r="M64" s="186" t="s">
        <v>2822</v>
      </c>
      <c r="N64" s="186" t="s">
        <v>2707</v>
      </c>
      <c r="O64" s="186" t="s">
        <v>2707</v>
      </c>
      <c r="P64" s="186" t="s">
        <v>2822</v>
      </c>
      <c r="Q64" s="186" t="s">
        <v>2707</v>
      </c>
      <c r="R64" s="186" t="s">
        <v>2707</v>
      </c>
      <c r="S64" s="186" t="s">
        <v>2822</v>
      </c>
      <c r="T64" s="186" t="s">
        <v>2707</v>
      </c>
      <c r="U64" s="186" t="s">
        <v>2707</v>
      </c>
      <c r="V64" s="186" t="s">
        <v>2822</v>
      </c>
      <c r="W64" s="186" t="s">
        <v>2707</v>
      </c>
      <c r="X64" s="186" t="s">
        <v>2707</v>
      </c>
      <c r="Y64" s="186" t="s">
        <v>2822</v>
      </c>
      <c r="Z64" s="186" t="s">
        <v>2707</v>
      </c>
      <c r="AA64" s="186" t="s">
        <v>2707</v>
      </c>
      <c r="AB64" s="186" t="s">
        <v>2822</v>
      </c>
      <c r="AC64" s="186" t="s">
        <v>2707</v>
      </c>
      <c r="AD64" s="186" t="s">
        <v>2707</v>
      </c>
      <c r="AE64" s="186" t="s">
        <v>2822</v>
      </c>
      <c r="AF64" s="186" t="s">
        <v>2707</v>
      </c>
      <c r="AG64" s="186" t="s">
        <v>2707</v>
      </c>
      <c r="AH64" s="186" t="s">
        <v>2822</v>
      </c>
      <c r="AI64" s="186" t="s">
        <v>2707</v>
      </c>
      <c r="AJ64" s="186" t="s">
        <v>2707</v>
      </c>
      <c r="AK64" s="186" t="s">
        <v>2822</v>
      </c>
      <c r="AL64" s="186" t="s">
        <v>2707</v>
      </c>
      <c r="AM64" s="186" t="s">
        <v>2707</v>
      </c>
      <c r="AN64" s="186" t="s">
        <v>2822</v>
      </c>
      <c r="AO64" s="186" t="s">
        <v>2707</v>
      </c>
      <c r="AP64" s="186" t="s">
        <v>2707</v>
      </c>
      <c r="AQ64" s="186" t="s">
        <v>2822</v>
      </c>
      <c r="AR64" s="186" t="s">
        <v>2707</v>
      </c>
      <c r="AS64" s="186" t="s">
        <v>2707</v>
      </c>
      <c r="AT64" s="186" t="s">
        <v>2822</v>
      </c>
      <c r="AU64" s="186" t="s">
        <v>2707</v>
      </c>
      <c r="AV64" s="186" t="s">
        <v>2707</v>
      </c>
      <c r="AW64" s="186" t="s">
        <v>2822</v>
      </c>
      <c r="AX64" s="186" t="s">
        <v>2707</v>
      </c>
      <c r="AY64" s="186" t="s">
        <v>2707</v>
      </c>
      <c r="AZ64" s="186" t="s">
        <v>2822</v>
      </c>
      <c r="BA64" s="186" t="s">
        <v>2707</v>
      </c>
      <c r="BB64" s="186" t="s">
        <v>2707</v>
      </c>
      <c r="BC64" s="186" t="s">
        <v>2822</v>
      </c>
      <c r="BD64" s="186" t="s">
        <v>2823</v>
      </c>
      <c r="BE64" s="186" t="s">
        <v>2707</v>
      </c>
      <c r="BF64" s="186" t="s">
        <v>2822</v>
      </c>
      <c r="BG64" s="186" t="s">
        <v>2707</v>
      </c>
      <c r="BH64" s="186" t="s">
        <v>2707</v>
      </c>
      <c r="BI64" s="186" t="s">
        <v>2822</v>
      </c>
      <c r="BJ64" s="186" t="s">
        <v>2707</v>
      </c>
      <c r="BK64" s="186" t="s">
        <v>2707</v>
      </c>
      <c r="BL64" s="186" t="s">
        <v>2822</v>
      </c>
      <c r="BM64" s="186" t="s">
        <v>2707</v>
      </c>
      <c r="BN64" s="186" t="s">
        <v>2707</v>
      </c>
      <c r="BO64" s="186" t="s">
        <v>2822</v>
      </c>
      <c r="BP64" s="186" t="s">
        <v>2707</v>
      </c>
      <c r="BQ64" s="186" t="s">
        <v>2707</v>
      </c>
      <c r="BR64" s="186" t="s">
        <v>2822</v>
      </c>
      <c r="BS64" s="186" t="s">
        <v>2707</v>
      </c>
      <c r="BT64" s="186" t="s">
        <v>2707</v>
      </c>
      <c r="BU64" s="186" t="s">
        <v>2822</v>
      </c>
      <c r="BV64" s="186" t="s">
        <v>2707</v>
      </c>
      <c r="BW64" s="186" t="s">
        <v>2707</v>
      </c>
      <c r="BX64" s="186" t="s">
        <v>2822</v>
      </c>
      <c r="BY64" s="186" t="s">
        <v>2707</v>
      </c>
      <c r="BZ64" s="186" t="s">
        <v>2707</v>
      </c>
      <c r="CA64" s="186" t="s">
        <v>2822</v>
      </c>
      <c r="CB64" s="186" t="s">
        <v>2707</v>
      </c>
      <c r="CC64" s="186" t="s">
        <v>2707</v>
      </c>
      <c r="CD64" s="186" t="s">
        <v>2822</v>
      </c>
      <c r="CE64" s="186" t="s">
        <v>2707</v>
      </c>
      <c r="CF64" s="186" t="s">
        <v>2707</v>
      </c>
      <c r="CG64" s="186" t="s">
        <v>2822</v>
      </c>
      <c r="CH64" s="186" t="s">
        <v>2707</v>
      </c>
      <c r="CI64" s="186" t="s">
        <v>2707</v>
      </c>
      <c r="CJ64" s="186" t="s">
        <v>2822</v>
      </c>
      <c r="CK64" s="186" t="s">
        <v>2707</v>
      </c>
      <c r="CL64" s="186" t="s">
        <v>2707</v>
      </c>
      <c r="CM64" s="186" t="s">
        <v>2822</v>
      </c>
      <c r="CN64" s="186" t="s">
        <v>2707</v>
      </c>
      <c r="CO64" s="186" t="s">
        <v>2707</v>
      </c>
      <c r="CP64" s="186" t="s">
        <v>2822</v>
      </c>
      <c r="CQ64" s="186" t="s">
        <v>2707</v>
      </c>
      <c r="CR64" s="186" t="s">
        <v>2707</v>
      </c>
      <c r="CS64" s="186" t="s">
        <v>2822</v>
      </c>
      <c r="CT64" s="186" t="s">
        <v>2707</v>
      </c>
      <c r="CU64" s="186" t="s">
        <v>2707</v>
      </c>
      <c r="CV64" s="186" t="s">
        <v>2822</v>
      </c>
      <c r="CW64" s="186" t="s">
        <v>2707</v>
      </c>
      <c r="CX64" s="186" t="s">
        <v>2707</v>
      </c>
      <c r="CY64" s="186" t="s">
        <v>2822</v>
      </c>
      <c r="CZ64" s="186" t="s">
        <v>2707</v>
      </c>
      <c r="DA64" s="186" t="s">
        <v>2707</v>
      </c>
      <c r="DB64" s="186" t="s">
        <v>2822</v>
      </c>
      <c r="DC64" s="186" t="s">
        <v>2707</v>
      </c>
      <c r="DD64" s="186" t="s">
        <v>2707</v>
      </c>
      <c r="DE64" s="186" t="s">
        <v>2822</v>
      </c>
      <c r="DF64" s="186" t="s">
        <v>2707</v>
      </c>
      <c r="DG64" s="186" t="s">
        <v>2707</v>
      </c>
      <c r="DH64" s="186" t="s">
        <v>2822</v>
      </c>
      <c r="DI64" s="186" t="s">
        <v>2707</v>
      </c>
      <c r="DJ64" s="186" t="s">
        <v>2707</v>
      </c>
      <c r="DK64" s="186" t="s">
        <v>2822</v>
      </c>
      <c r="DL64" s="186" t="s">
        <v>2707</v>
      </c>
      <c r="DM64" s="186" t="s">
        <v>2707</v>
      </c>
      <c r="DN64" s="186" t="s">
        <v>2822</v>
      </c>
      <c r="DO64" s="186" t="s">
        <v>2707</v>
      </c>
      <c r="DP64" s="186" t="s">
        <v>2707</v>
      </c>
      <c r="DQ64" s="186" t="s">
        <v>2822</v>
      </c>
      <c r="DR64" s="186" t="s">
        <v>2707</v>
      </c>
      <c r="DS64" s="186" t="s">
        <v>2707</v>
      </c>
      <c r="DT64" s="186" t="s">
        <v>2822</v>
      </c>
      <c r="DU64" s="186" t="s">
        <v>2707</v>
      </c>
      <c r="DV64" s="186" t="s">
        <v>2707</v>
      </c>
      <c r="DW64" s="186" t="s">
        <v>2822</v>
      </c>
      <c r="DX64" s="186" t="s">
        <v>2707</v>
      </c>
      <c r="DY64" s="186" t="s">
        <v>2707</v>
      </c>
      <c r="DZ64" s="186" t="s">
        <v>2822</v>
      </c>
      <c r="EA64" s="186" t="s">
        <v>2707</v>
      </c>
      <c r="EB64" s="186" t="s">
        <v>2707</v>
      </c>
      <c r="EC64" s="186" t="s">
        <v>2822</v>
      </c>
      <c r="ED64" s="186" t="s">
        <v>2707</v>
      </c>
      <c r="EE64" s="186" t="s">
        <v>2707</v>
      </c>
      <c r="EF64" s="186" t="s">
        <v>2822</v>
      </c>
      <c r="EG64" s="186" t="s">
        <v>2707</v>
      </c>
      <c r="EH64" s="186" t="s">
        <v>2707</v>
      </c>
      <c r="EI64" s="186" t="s">
        <v>2822</v>
      </c>
      <c r="EJ64" s="186" t="s">
        <v>2707</v>
      </c>
      <c r="EK64" s="186" t="s">
        <v>2707</v>
      </c>
      <c r="EL64" s="186" t="s">
        <v>2822</v>
      </c>
      <c r="EM64" s="186" t="s">
        <v>2707</v>
      </c>
      <c r="EN64" s="186" t="s">
        <v>2707</v>
      </c>
      <c r="EO64" s="186" t="s">
        <v>2822</v>
      </c>
      <c r="EP64" s="186" t="s">
        <v>2707</v>
      </c>
      <c r="EQ64" s="186" t="s">
        <v>2707</v>
      </c>
      <c r="ER64" s="186" t="s">
        <v>2822</v>
      </c>
      <c r="ES64" s="186" t="s">
        <v>2707</v>
      </c>
      <c r="ET64" s="186" t="s">
        <v>2707</v>
      </c>
    </row>
    <row r="65" spans="1:150" x14ac:dyDescent="0.3">
      <c r="A65" s="1"/>
      <c r="B65" s="185" t="s">
        <v>3167</v>
      </c>
      <c r="C65" s="185" t="s">
        <v>104</v>
      </c>
      <c r="D65" s="185" t="s">
        <v>920</v>
      </c>
      <c r="E65" s="185" t="s">
        <v>3168</v>
      </c>
      <c r="F65" s="185" t="s">
        <v>3169</v>
      </c>
      <c r="G65" s="186" t="s">
        <v>2822</v>
      </c>
      <c r="H65" s="186" t="s">
        <v>2707</v>
      </c>
      <c r="I65" s="186" t="s">
        <v>2707</v>
      </c>
      <c r="J65" s="186" t="s">
        <v>2822</v>
      </c>
      <c r="K65" s="186" t="s">
        <v>2707</v>
      </c>
      <c r="L65" s="186" t="s">
        <v>2707</v>
      </c>
      <c r="M65" s="186" t="s">
        <v>2822</v>
      </c>
      <c r="N65" s="186" t="s">
        <v>2707</v>
      </c>
      <c r="O65" s="186" t="s">
        <v>2707</v>
      </c>
      <c r="P65" s="186" t="s">
        <v>2822</v>
      </c>
      <c r="Q65" s="186" t="s">
        <v>2707</v>
      </c>
      <c r="R65" s="186" t="s">
        <v>2707</v>
      </c>
      <c r="S65" s="186" t="s">
        <v>2822</v>
      </c>
      <c r="T65" s="186" t="s">
        <v>2707</v>
      </c>
      <c r="U65" s="186" t="s">
        <v>2707</v>
      </c>
      <c r="V65" s="186" t="s">
        <v>2822</v>
      </c>
      <c r="W65" s="186" t="s">
        <v>2707</v>
      </c>
      <c r="X65" s="186" t="s">
        <v>2707</v>
      </c>
      <c r="Y65" s="186" t="s">
        <v>2822</v>
      </c>
      <c r="Z65" s="186" t="s">
        <v>2707</v>
      </c>
      <c r="AA65" s="186" t="s">
        <v>2707</v>
      </c>
      <c r="AB65" s="186" t="s">
        <v>2822</v>
      </c>
      <c r="AC65" s="186" t="s">
        <v>2707</v>
      </c>
      <c r="AD65" s="186" t="s">
        <v>2707</v>
      </c>
      <c r="AE65" s="186" t="s">
        <v>2822</v>
      </c>
      <c r="AF65" s="186" t="s">
        <v>2707</v>
      </c>
      <c r="AG65" s="186" t="s">
        <v>2707</v>
      </c>
      <c r="AH65" s="186" t="s">
        <v>2822</v>
      </c>
      <c r="AI65" s="186" t="s">
        <v>2707</v>
      </c>
      <c r="AJ65" s="186" t="s">
        <v>2707</v>
      </c>
      <c r="AK65" s="186" t="s">
        <v>2822</v>
      </c>
      <c r="AL65" s="186" t="s">
        <v>2707</v>
      </c>
      <c r="AM65" s="186" t="s">
        <v>2707</v>
      </c>
      <c r="AN65" s="186" t="s">
        <v>2822</v>
      </c>
      <c r="AO65" s="186" t="s">
        <v>2707</v>
      </c>
      <c r="AP65" s="186" t="s">
        <v>2707</v>
      </c>
      <c r="AQ65" s="186" t="s">
        <v>2822</v>
      </c>
      <c r="AR65" s="186" t="s">
        <v>2707</v>
      </c>
      <c r="AS65" s="186" t="s">
        <v>2707</v>
      </c>
      <c r="AT65" s="186" t="s">
        <v>2822</v>
      </c>
      <c r="AU65" s="186" t="s">
        <v>2707</v>
      </c>
      <c r="AV65" s="186" t="s">
        <v>2707</v>
      </c>
      <c r="AW65" s="186" t="s">
        <v>2822</v>
      </c>
      <c r="AX65" s="186" t="s">
        <v>2707</v>
      </c>
      <c r="AY65" s="186" t="s">
        <v>2707</v>
      </c>
      <c r="AZ65" s="186" t="s">
        <v>2822</v>
      </c>
      <c r="BA65" s="186" t="s">
        <v>2707</v>
      </c>
      <c r="BB65" s="186" t="s">
        <v>2707</v>
      </c>
      <c r="BC65" s="186" t="s">
        <v>2822</v>
      </c>
      <c r="BD65" s="186" t="s">
        <v>2707</v>
      </c>
      <c r="BE65" s="186" t="s">
        <v>2707</v>
      </c>
      <c r="BF65" s="186" t="s">
        <v>2822</v>
      </c>
      <c r="BG65" s="186" t="s">
        <v>2707</v>
      </c>
      <c r="BH65" s="186" t="s">
        <v>2707</v>
      </c>
      <c r="BI65" s="186" t="s">
        <v>2822</v>
      </c>
      <c r="BJ65" s="186" t="s">
        <v>2707</v>
      </c>
      <c r="BK65" s="186" t="s">
        <v>2707</v>
      </c>
      <c r="BL65" s="186" t="s">
        <v>2822</v>
      </c>
      <c r="BM65" s="186" t="s">
        <v>2707</v>
      </c>
      <c r="BN65" s="186" t="s">
        <v>2707</v>
      </c>
      <c r="BO65" s="186" t="s">
        <v>2822</v>
      </c>
      <c r="BP65" s="186" t="s">
        <v>2707</v>
      </c>
      <c r="BQ65" s="186" t="s">
        <v>2707</v>
      </c>
      <c r="BR65" s="186" t="s">
        <v>2822</v>
      </c>
      <c r="BS65" s="186" t="s">
        <v>2707</v>
      </c>
      <c r="BT65" s="186" t="s">
        <v>2707</v>
      </c>
      <c r="BU65" s="186" t="s">
        <v>2822</v>
      </c>
      <c r="BV65" s="186" t="s">
        <v>2707</v>
      </c>
      <c r="BW65" s="186" t="s">
        <v>2707</v>
      </c>
      <c r="BX65" s="186" t="s">
        <v>2822</v>
      </c>
      <c r="BY65" s="186" t="s">
        <v>2707</v>
      </c>
      <c r="BZ65" s="186" t="s">
        <v>2707</v>
      </c>
      <c r="CA65" s="186" t="s">
        <v>2822</v>
      </c>
      <c r="CB65" s="186" t="s">
        <v>2707</v>
      </c>
      <c r="CC65" s="186" t="s">
        <v>2707</v>
      </c>
      <c r="CD65" s="186" t="s">
        <v>2822</v>
      </c>
      <c r="CE65" s="186" t="s">
        <v>2707</v>
      </c>
      <c r="CF65" s="186" t="s">
        <v>2707</v>
      </c>
      <c r="CG65" s="186" t="s">
        <v>2822</v>
      </c>
      <c r="CH65" s="186" t="s">
        <v>2707</v>
      </c>
      <c r="CI65" s="186" t="s">
        <v>2707</v>
      </c>
      <c r="CJ65" s="186" t="s">
        <v>2822</v>
      </c>
      <c r="CK65" s="186" t="s">
        <v>2707</v>
      </c>
      <c r="CL65" s="186" t="s">
        <v>2707</v>
      </c>
      <c r="CM65" s="186" t="s">
        <v>2822</v>
      </c>
      <c r="CN65" s="186" t="s">
        <v>2707</v>
      </c>
      <c r="CO65" s="186" t="s">
        <v>2707</v>
      </c>
      <c r="CP65" s="186" t="s">
        <v>2822</v>
      </c>
      <c r="CQ65" s="186" t="s">
        <v>2707</v>
      </c>
      <c r="CR65" s="186" t="s">
        <v>2707</v>
      </c>
      <c r="CS65" s="186" t="s">
        <v>2822</v>
      </c>
      <c r="CT65" s="186" t="s">
        <v>2707</v>
      </c>
      <c r="CU65" s="186" t="s">
        <v>2707</v>
      </c>
      <c r="CV65" s="186" t="s">
        <v>2822</v>
      </c>
      <c r="CW65" s="186" t="s">
        <v>2707</v>
      </c>
      <c r="CX65" s="186" t="s">
        <v>2707</v>
      </c>
      <c r="CY65" s="186" t="s">
        <v>2822</v>
      </c>
      <c r="CZ65" s="186" t="s">
        <v>2707</v>
      </c>
      <c r="DA65" s="186" t="s">
        <v>2707</v>
      </c>
      <c r="DB65" s="186" t="s">
        <v>2822</v>
      </c>
      <c r="DC65" s="186" t="s">
        <v>2707</v>
      </c>
      <c r="DD65" s="186" t="s">
        <v>2707</v>
      </c>
      <c r="DE65" s="186" t="s">
        <v>2822</v>
      </c>
      <c r="DF65" s="186" t="s">
        <v>2707</v>
      </c>
      <c r="DG65" s="186" t="s">
        <v>2707</v>
      </c>
      <c r="DH65" s="186" t="s">
        <v>2822</v>
      </c>
      <c r="DI65" s="186" t="s">
        <v>2707</v>
      </c>
      <c r="DJ65" s="186" t="s">
        <v>2707</v>
      </c>
      <c r="DK65" s="186" t="s">
        <v>2822</v>
      </c>
      <c r="DL65" s="186" t="s">
        <v>2707</v>
      </c>
      <c r="DM65" s="186" t="s">
        <v>2707</v>
      </c>
      <c r="DN65" s="186" t="s">
        <v>2822</v>
      </c>
      <c r="DO65" s="186" t="s">
        <v>2707</v>
      </c>
      <c r="DP65" s="186" t="s">
        <v>2707</v>
      </c>
      <c r="DQ65" s="186" t="s">
        <v>2822</v>
      </c>
      <c r="DR65" s="186" t="s">
        <v>2707</v>
      </c>
      <c r="DS65" s="186" t="s">
        <v>2707</v>
      </c>
      <c r="DT65" s="186" t="s">
        <v>2822</v>
      </c>
      <c r="DU65" s="186" t="s">
        <v>2707</v>
      </c>
      <c r="DV65" s="186" t="s">
        <v>2707</v>
      </c>
      <c r="DW65" s="186" t="s">
        <v>2822</v>
      </c>
      <c r="DX65" s="186" t="s">
        <v>2707</v>
      </c>
      <c r="DY65" s="186" t="s">
        <v>2707</v>
      </c>
      <c r="DZ65" s="186" t="s">
        <v>2822</v>
      </c>
      <c r="EA65" s="186" t="s">
        <v>2707</v>
      </c>
      <c r="EB65" s="186" t="s">
        <v>2707</v>
      </c>
      <c r="EC65" s="186" t="s">
        <v>2822</v>
      </c>
      <c r="ED65" s="186" t="s">
        <v>2707</v>
      </c>
      <c r="EE65" s="186" t="s">
        <v>2707</v>
      </c>
      <c r="EF65" s="186" t="s">
        <v>2822</v>
      </c>
      <c r="EG65" s="186" t="s">
        <v>2707</v>
      </c>
      <c r="EH65" s="186" t="s">
        <v>2707</v>
      </c>
      <c r="EI65" s="186" t="s">
        <v>2822</v>
      </c>
      <c r="EJ65" s="186" t="s">
        <v>2707</v>
      </c>
      <c r="EK65" s="186" t="s">
        <v>2707</v>
      </c>
      <c r="EL65" s="186" t="s">
        <v>2822</v>
      </c>
      <c r="EM65" s="186" t="s">
        <v>2707</v>
      </c>
      <c r="EN65" s="186" t="s">
        <v>2707</v>
      </c>
      <c r="EO65" s="186" t="s">
        <v>2822</v>
      </c>
      <c r="EP65" s="186" t="s">
        <v>2707</v>
      </c>
      <c r="EQ65" s="186" t="s">
        <v>2707</v>
      </c>
      <c r="ER65" s="186" t="s">
        <v>2822</v>
      </c>
      <c r="ES65" s="186" t="s">
        <v>2707</v>
      </c>
      <c r="ET65" s="186" t="s">
        <v>2707</v>
      </c>
    </row>
    <row r="66" spans="1:150" x14ac:dyDescent="0.3">
      <c r="A66" s="1"/>
      <c r="B66" s="184" t="s">
        <v>3170</v>
      </c>
      <c r="C66" s="184" t="s">
        <v>72</v>
      </c>
      <c r="D66" s="184" t="s">
        <v>3171</v>
      </c>
      <c r="E66" s="184" t="s">
        <v>3172</v>
      </c>
      <c r="F66" s="184" t="s">
        <v>3173</v>
      </c>
      <c r="G66" s="184" t="s">
        <v>2822</v>
      </c>
      <c r="H66" s="184" t="s">
        <v>2707</v>
      </c>
      <c r="I66" s="184" t="s">
        <v>3174</v>
      </c>
      <c r="J66" s="184" t="s">
        <v>2822</v>
      </c>
      <c r="K66" s="184" t="s">
        <v>2707</v>
      </c>
      <c r="L66" s="184" t="s">
        <v>3175</v>
      </c>
      <c r="M66" s="184" t="s">
        <v>2822</v>
      </c>
      <c r="N66" s="184" t="s">
        <v>2707</v>
      </c>
      <c r="O66" s="184" t="s">
        <v>3176</v>
      </c>
      <c r="P66" s="184" t="s">
        <v>2822</v>
      </c>
      <c r="Q66" s="184" t="s">
        <v>2707</v>
      </c>
      <c r="R66" s="184" t="s">
        <v>2707</v>
      </c>
      <c r="S66" s="184" t="s">
        <v>2822</v>
      </c>
      <c r="T66" s="184" t="s">
        <v>2707</v>
      </c>
      <c r="U66" s="184" t="s">
        <v>2707</v>
      </c>
      <c r="V66" s="184" t="s">
        <v>2822</v>
      </c>
      <c r="W66" s="184" t="s">
        <v>2707</v>
      </c>
      <c r="X66" s="184" t="s">
        <v>2707</v>
      </c>
      <c r="Y66" s="184" t="s">
        <v>2822</v>
      </c>
      <c r="Z66" s="184" t="s">
        <v>2707</v>
      </c>
      <c r="AA66" s="184" t="s">
        <v>2707</v>
      </c>
      <c r="AB66" s="184" t="s">
        <v>2822</v>
      </c>
      <c r="AC66" s="184" t="s">
        <v>2707</v>
      </c>
      <c r="AD66" s="184" t="s">
        <v>2707</v>
      </c>
      <c r="AE66" s="184" t="s">
        <v>2822</v>
      </c>
      <c r="AF66" s="184" t="s">
        <v>2707</v>
      </c>
      <c r="AG66" s="184" t="s">
        <v>2707</v>
      </c>
      <c r="AH66" s="184" t="s">
        <v>2822</v>
      </c>
      <c r="AI66" s="184" t="s">
        <v>2707</v>
      </c>
      <c r="AJ66" s="184" t="s">
        <v>2707</v>
      </c>
      <c r="AK66" s="184" t="s">
        <v>2822</v>
      </c>
      <c r="AL66" s="184" t="s">
        <v>2707</v>
      </c>
      <c r="AM66" s="184" t="s">
        <v>2707</v>
      </c>
      <c r="AN66" s="184" t="s">
        <v>2822</v>
      </c>
      <c r="AO66" s="184" t="s">
        <v>2707</v>
      </c>
      <c r="AP66" s="184" t="s">
        <v>2707</v>
      </c>
      <c r="AQ66" s="184" t="s">
        <v>2822</v>
      </c>
      <c r="AR66" s="184" t="s">
        <v>2707</v>
      </c>
      <c r="AS66" s="184" t="s">
        <v>2707</v>
      </c>
      <c r="AT66" s="184" t="s">
        <v>2822</v>
      </c>
      <c r="AU66" s="184" t="s">
        <v>2707</v>
      </c>
      <c r="AV66" s="184" t="s">
        <v>3177</v>
      </c>
      <c r="AW66" s="184" t="s">
        <v>2822</v>
      </c>
      <c r="AX66" s="184" t="s">
        <v>2707</v>
      </c>
      <c r="AY66" s="184" t="s">
        <v>3177</v>
      </c>
      <c r="AZ66" s="184" t="s">
        <v>2822</v>
      </c>
      <c r="BA66" s="184" t="s">
        <v>2707</v>
      </c>
      <c r="BB66" s="184" t="s">
        <v>3178</v>
      </c>
      <c r="BC66" s="184" t="s">
        <v>2822</v>
      </c>
      <c r="BD66" s="184" t="s">
        <v>3179</v>
      </c>
      <c r="BE66" s="184" t="s">
        <v>2707</v>
      </c>
      <c r="BF66" s="184" t="s">
        <v>2822</v>
      </c>
      <c r="BG66" s="184" t="s">
        <v>3179</v>
      </c>
      <c r="BH66" s="184" t="s">
        <v>2707</v>
      </c>
      <c r="BI66" s="184" t="s">
        <v>2822</v>
      </c>
      <c r="BJ66" s="184" t="s">
        <v>3179</v>
      </c>
      <c r="BK66" s="184" t="s">
        <v>2707</v>
      </c>
      <c r="BL66" s="184" t="s">
        <v>2822</v>
      </c>
      <c r="BM66" s="184" t="s">
        <v>3179</v>
      </c>
      <c r="BN66" s="184" t="s">
        <v>2707</v>
      </c>
      <c r="BO66" s="184" t="s">
        <v>2822</v>
      </c>
      <c r="BP66" s="184" t="s">
        <v>3179</v>
      </c>
      <c r="BQ66" s="184" t="s">
        <v>2707</v>
      </c>
      <c r="BR66" s="184" t="s">
        <v>2822</v>
      </c>
      <c r="BS66" s="184" t="s">
        <v>3179</v>
      </c>
      <c r="BT66" s="184" t="s">
        <v>2707</v>
      </c>
      <c r="BU66" s="184" t="s">
        <v>2822</v>
      </c>
      <c r="BV66" s="184" t="s">
        <v>3179</v>
      </c>
      <c r="BW66" s="184" t="s">
        <v>2707</v>
      </c>
      <c r="BX66" s="184" t="s">
        <v>2822</v>
      </c>
      <c r="BY66" s="184" t="s">
        <v>3179</v>
      </c>
      <c r="BZ66" s="184" t="s">
        <v>2707</v>
      </c>
      <c r="CA66" s="184" t="s">
        <v>2822</v>
      </c>
      <c r="CB66" s="184" t="s">
        <v>3179</v>
      </c>
      <c r="CC66" s="184" t="s">
        <v>2707</v>
      </c>
      <c r="CD66" s="184" t="s">
        <v>2822</v>
      </c>
      <c r="CE66" s="184" t="s">
        <v>3179</v>
      </c>
      <c r="CF66" s="184" t="s">
        <v>2707</v>
      </c>
      <c r="CG66" s="184" t="s">
        <v>2822</v>
      </c>
      <c r="CH66" s="184" t="s">
        <v>3179</v>
      </c>
      <c r="CI66" s="184" t="s">
        <v>2707</v>
      </c>
      <c r="CJ66" s="184" t="s">
        <v>2822</v>
      </c>
      <c r="CK66" s="184" t="s">
        <v>3179</v>
      </c>
      <c r="CL66" s="184" t="s">
        <v>2707</v>
      </c>
      <c r="CM66" s="184" t="s">
        <v>2822</v>
      </c>
      <c r="CN66" s="184" t="s">
        <v>3180</v>
      </c>
      <c r="CO66" s="184" t="s">
        <v>2707</v>
      </c>
      <c r="CP66" s="184" t="s">
        <v>2822</v>
      </c>
      <c r="CQ66" s="184" t="s">
        <v>3180</v>
      </c>
      <c r="CR66" s="184" t="s">
        <v>2707</v>
      </c>
      <c r="CS66" s="184" t="s">
        <v>2822</v>
      </c>
      <c r="CT66" s="184" t="s">
        <v>3179</v>
      </c>
      <c r="CU66" s="184" t="s">
        <v>2707</v>
      </c>
      <c r="CV66" s="184" t="s">
        <v>2822</v>
      </c>
      <c r="CW66" s="184" t="s">
        <v>3179</v>
      </c>
      <c r="CX66" s="184" t="s">
        <v>2707</v>
      </c>
      <c r="CY66" s="184" t="s">
        <v>2822</v>
      </c>
      <c r="CZ66" s="184" t="s">
        <v>3179</v>
      </c>
      <c r="DA66" s="184" t="s">
        <v>2707</v>
      </c>
      <c r="DB66" s="184" t="s">
        <v>2822</v>
      </c>
      <c r="DC66" s="184" t="s">
        <v>3179</v>
      </c>
      <c r="DD66" s="184" t="s">
        <v>2707</v>
      </c>
      <c r="DE66" s="184" t="s">
        <v>2822</v>
      </c>
      <c r="DF66" s="184" t="s">
        <v>3179</v>
      </c>
      <c r="DG66" s="184" t="s">
        <v>2707</v>
      </c>
      <c r="DH66" s="184" t="s">
        <v>2822</v>
      </c>
      <c r="DI66" s="184" t="s">
        <v>3179</v>
      </c>
      <c r="DJ66" s="184" t="s">
        <v>2707</v>
      </c>
      <c r="DK66" s="184" t="s">
        <v>2822</v>
      </c>
      <c r="DL66" s="184" t="s">
        <v>3179</v>
      </c>
      <c r="DM66" s="184" t="s">
        <v>2707</v>
      </c>
      <c r="DN66" s="184" t="s">
        <v>2822</v>
      </c>
      <c r="DO66" s="184" t="s">
        <v>3179</v>
      </c>
      <c r="DP66" s="184" t="s">
        <v>2707</v>
      </c>
      <c r="DQ66" s="184" t="s">
        <v>2822</v>
      </c>
      <c r="DR66" s="184" t="s">
        <v>3179</v>
      </c>
      <c r="DS66" s="184" t="s">
        <v>2707</v>
      </c>
      <c r="DT66" s="184" t="s">
        <v>2822</v>
      </c>
      <c r="DU66" s="184" t="s">
        <v>3179</v>
      </c>
      <c r="DV66" s="184" t="s">
        <v>2707</v>
      </c>
      <c r="DW66" s="184" t="s">
        <v>2822</v>
      </c>
      <c r="DX66" s="184" t="s">
        <v>3179</v>
      </c>
      <c r="DY66" s="184" t="s">
        <v>2707</v>
      </c>
      <c r="DZ66" s="184" t="s">
        <v>2822</v>
      </c>
      <c r="EA66" s="184" t="s">
        <v>3179</v>
      </c>
      <c r="EB66" s="184" t="s">
        <v>2707</v>
      </c>
      <c r="EC66" s="184" t="s">
        <v>2822</v>
      </c>
      <c r="ED66" s="184" t="s">
        <v>3179</v>
      </c>
      <c r="EE66" s="184" t="s">
        <v>2707</v>
      </c>
      <c r="EF66" s="184" t="s">
        <v>2822</v>
      </c>
      <c r="EG66" s="184" t="s">
        <v>3179</v>
      </c>
      <c r="EH66" s="184" t="s">
        <v>2707</v>
      </c>
      <c r="EI66" s="184" t="s">
        <v>2822</v>
      </c>
      <c r="EJ66" s="184" t="s">
        <v>3179</v>
      </c>
      <c r="EK66" s="184" t="s">
        <v>2707</v>
      </c>
      <c r="EL66" s="184" t="s">
        <v>2822</v>
      </c>
      <c r="EM66" s="184" t="s">
        <v>3179</v>
      </c>
      <c r="EN66" s="184" t="s">
        <v>2707</v>
      </c>
      <c r="EO66" s="184" t="s">
        <v>2822</v>
      </c>
      <c r="EP66" s="184" t="s">
        <v>2707</v>
      </c>
      <c r="EQ66" s="184" t="s">
        <v>3177</v>
      </c>
      <c r="ER66" s="184" t="s">
        <v>2822</v>
      </c>
      <c r="ES66" s="184" t="s">
        <v>2707</v>
      </c>
      <c r="ET66" s="184" t="s">
        <v>3181</v>
      </c>
    </row>
    <row r="67" spans="1:150" x14ac:dyDescent="0.3">
      <c r="A67" s="1"/>
      <c r="B67" s="185" t="s">
        <v>3182</v>
      </c>
      <c r="C67" s="185" t="s">
        <v>72</v>
      </c>
      <c r="D67" s="185" t="s">
        <v>3171</v>
      </c>
      <c r="E67" s="185" t="s">
        <v>3183</v>
      </c>
      <c r="F67" s="185" t="s">
        <v>3184</v>
      </c>
      <c r="G67" s="186" t="s">
        <v>2822</v>
      </c>
      <c r="H67" s="186" t="s">
        <v>2707</v>
      </c>
      <c r="I67" s="186" t="s">
        <v>3174</v>
      </c>
      <c r="J67" s="186" t="s">
        <v>2822</v>
      </c>
      <c r="K67" s="186" t="s">
        <v>2707</v>
      </c>
      <c r="L67" s="186" t="s">
        <v>3175</v>
      </c>
      <c r="M67" s="186" t="s">
        <v>2822</v>
      </c>
      <c r="N67" s="186" t="s">
        <v>2707</v>
      </c>
      <c r="O67" s="186" t="s">
        <v>3176</v>
      </c>
      <c r="P67" s="186" t="s">
        <v>2822</v>
      </c>
      <c r="Q67" s="186" t="s">
        <v>2707</v>
      </c>
      <c r="R67" s="186" t="s">
        <v>2707</v>
      </c>
      <c r="S67" s="186" t="s">
        <v>2822</v>
      </c>
      <c r="T67" s="186" t="s">
        <v>2707</v>
      </c>
      <c r="U67" s="186" t="s">
        <v>2707</v>
      </c>
      <c r="V67" s="186" t="s">
        <v>2822</v>
      </c>
      <c r="W67" s="186" t="s">
        <v>2707</v>
      </c>
      <c r="X67" s="186" t="s">
        <v>2707</v>
      </c>
      <c r="Y67" s="186" t="s">
        <v>2822</v>
      </c>
      <c r="Z67" s="186" t="s">
        <v>2707</v>
      </c>
      <c r="AA67" s="186" t="s">
        <v>2707</v>
      </c>
      <c r="AB67" s="186" t="s">
        <v>2822</v>
      </c>
      <c r="AC67" s="186" t="s">
        <v>2707</v>
      </c>
      <c r="AD67" s="186" t="s">
        <v>2707</v>
      </c>
      <c r="AE67" s="186" t="s">
        <v>2822</v>
      </c>
      <c r="AF67" s="186" t="s">
        <v>2707</v>
      </c>
      <c r="AG67" s="186" t="s">
        <v>2707</v>
      </c>
      <c r="AH67" s="186" t="s">
        <v>2822</v>
      </c>
      <c r="AI67" s="186" t="s">
        <v>2707</v>
      </c>
      <c r="AJ67" s="186" t="s">
        <v>2707</v>
      </c>
      <c r="AK67" s="186" t="s">
        <v>2822</v>
      </c>
      <c r="AL67" s="186" t="s">
        <v>2707</v>
      </c>
      <c r="AM67" s="186" t="s">
        <v>2707</v>
      </c>
      <c r="AN67" s="186" t="s">
        <v>2822</v>
      </c>
      <c r="AO67" s="186" t="s">
        <v>2707</v>
      </c>
      <c r="AP67" s="186" t="s">
        <v>2707</v>
      </c>
      <c r="AQ67" s="186" t="s">
        <v>2822</v>
      </c>
      <c r="AR67" s="186" t="s">
        <v>2707</v>
      </c>
      <c r="AS67" s="186" t="s">
        <v>2707</v>
      </c>
      <c r="AT67" s="186" t="s">
        <v>2822</v>
      </c>
      <c r="AU67" s="186" t="s">
        <v>2707</v>
      </c>
      <c r="AV67" s="186" t="s">
        <v>3177</v>
      </c>
      <c r="AW67" s="186" t="s">
        <v>2822</v>
      </c>
      <c r="AX67" s="186" t="s">
        <v>2707</v>
      </c>
      <c r="AY67" s="186" t="s">
        <v>3177</v>
      </c>
      <c r="AZ67" s="186" t="s">
        <v>2822</v>
      </c>
      <c r="BA67" s="186" t="s">
        <v>2707</v>
      </c>
      <c r="BB67" s="186" t="s">
        <v>3178</v>
      </c>
      <c r="BC67" s="186" t="s">
        <v>2822</v>
      </c>
      <c r="BD67" s="186" t="s">
        <v>3179</v>
      </c>
      <c r="BE67" s="186" t="s">
        <v>2707</v>
      </c>
      <c r="BF67" s="186" t="s">
        <v>2822</v>
      </c>
      <c r="BG67" s="186" t="s">
        <v>3179</v>
      </c>
      <c r="BH67" s="186" t="s">
        <v>2707</v>
      </c>
      <c r="BI67" s="186" t="s">
        <v>2822</v>
      </c>
      <c r="BJ67" s="186" t="s">
        <v>3179</v>
      </c>
      <c r="BK67" s="186" t="s">
        <v>2707</v>
      </c>
      <c r="BL67" s="186" t="s">
        <v>2822</v>
      </c>
      <c r="BM67" s="186" t="s">
        <v>3179</v>
      </c>
      <c r="BN67" s="186" t="s">
        <v>2707</v>
      </c>
      <c r="BO67" s="186" t="s">
        <v>2822</v>
      </c>
      <c r="BP67" s="186" t="s">
        <v>3179</v>
      </c>
      <c r="BQ67" s="186" t="s">
        <v>2707</v>
      </c>
      <c r="BR67" s="186" t="s">
        <v>2822</v>
      </c>
      <c r="BS67" s="186" t="s">
        <v>3179</v>
      </c>
      <c r="BT67" s="186" t="s">
        <v>2707</v>
      </c>
      <c r="BU67" s="186" t="s">
        <v>2822</v>
      </c>
      <c r="BV67" s="186" t="s">
        <v>3179</v>
      </c>
      <c r="BW67" s="186" t="s">
        <v>2707</v>
      </c>
      <c r="BX67" s="186" t="s">
        <v>2822</v>
      </c>
      <c r="BY67" s="186" t="s">
        <v>3179</v>
      </c>
      <c r="BZ67" s="186" t="s">
        <v>2707</v>
      </c>
      <c r="CA67" s="186" t="s">
        <v>2822</v>
      </c>
      <c r="CB67" s="186" t="s">
        <v>3179</v>
      </c>
      <c r="CC67" s="186" t="s">
        <v>2707</v>
      </c>
      <c r="CD67" s="186" t="s">
        <v>2822</v>
      </c>
      <c r="CE67" s="186" t="s">
        <v>3179</v>
      </c>
      <c r="CF67" s="186" t="s">
        <v>2707</v>
      </c>
      <c r="CG67" s="186" t="s">
        <v>2822</v>
      </c>
      <c r="CH67" s="186" t="s">
        <v>3179</v>
      </c>
      <c r="CI67" s="186" t="s">
        <v>2707</v>
      </c>
      <c r="CJ67" s="186" t="s">
        <v>2822</v>
      </c>
      <c r="CK67" s="186" t="s">
        <v>3179</v>
      </c>
      <c r="CL67" s="186" t="s">
        <v>2707</v>
      </c>
      <c r="CM67" s="186" t="s">
        <v>2822</v>
      </c>
      <c r="CN67" s="186" t="s">
        <v>3180</v>
      </c>
      <c r="CO67" s="186" t="s">
        <v>2707</v>
      </c>
      <c r="CP67" s="186" t="s">
        <v>2822</v>
      </c>
      <c r="CQ67" s="186" t="s">
        <v>3180</v>
      </c>
      <c r="CR67" s="186" t="s">
        <v>2707</v>
      </c>
      <c r="CS67" s="186" t="s">
        <v>2822</v>
      </c>
      <c r="CT67" s="186" t="s">
        <v>3179</v>
      </c>
      <c r="CU67" s="186" t="s">
        <v>2707</v>
      </c>
      <c r="CV67" s="186" t="s">
        <v>2822</v>
      </c>
      <c r="CW67" s="186" t="s">
        <v>3179</v>
      </c>
      <c r="CX67" s="186" t="s">
        <v>2707</v>
      </c>
      <c r="CY67" s="186" t="s">
        <v>2822</v>
      </c>
      <c r="CZ67" s="186" t="s">
        <v>3179</v>
      </c>
      <c r="DA67" s="186" t="s">
        <v>2707</v>
      </c>
      <c r="DB67" s="186" t="s">
        <v>2822</v>
      </c>
      <c r="DC67" s="186" t="s">
        <v>3179</v>
      </c>
      <c r="DD67" s="186" t="s">
        <v>2707</v>
      </c>
      <c r="DE67" s="186" t="s">
        <v>2822</v>
      </c>
      <c r="DF67" s="186" t="s">
        <v>3179</v>
      </c>
      <c r="DG67" s="186" t="s">
        <v>2707</v>
      </c>
      <c r="DH67" s="186" t="s">
        <v>2822</v>
      </c>
      <c r="DI67" s="186" t="s">
        <v>3179</v>
      </c>
      <c r="DJ67" s="186" t="s">
        <v>2707</v>
      </c>
      <c r="DK67" s="186" t="s">
        <v>2822</v>
      </c>
      <c r="DL67" s="186" t="s">
        <v>3179</v>
      </c>
      <c r="DM67" s="186" t="s">
        <v>2707</v>
      </c>
      <c r="DN67" s="186" t="s">
        <v>2822</v>
      </c>
      <c r="DO67" s="186" t="s">
        <v>3179</v>
      </c>
      <c r="DP67" s="186" t="s">
        <v>2707</v>
      </c>
      <c r="DQ67" s="186" t="s">
        <v>2822</v>
      </c>
      <c r="DR67" s="186" t="s">
        <v>3179</v>
      </c>
      <c r="DS67" s="186" t="s">
        <v>2707</v>
      </c>
      <c r="DT67" s="186" t="s">
        <v>2822</v>
      </c>
      <c r="DU67" s="186" t="s">
        <v>3179</v>
      </c>
      <c r="DV67" s="186" t="s">
        <v>2707</v>
      </c>
      <c r="DW67" s="186" t="s">
        <v>2822</v>
      </c>
      <c r="DX67" s="186" t="s">
        <v>3179</v>
      </c>
      <c r="DY67" s="186" t="s">
        <v>2707</v>
      </c>
      <c r="DZ67" s="186" t="s">
        <v>2822</v>
      </c>
      <c r="EA67" s="186" t="s">
        <v>3179</v>
      </c>
      <c r="EB67" s="186" t="s">
        <v>2707</v>
      </c>
      <c r="EC67" s="186" t="s">
        <v>2822</v>
      </c>
      <c r="ED67" s="186" t="s">
        <v>3179</v>
      </c>
      <c r="EE67" s="186" t="s">
        <v>2707</v>
      </c>
      <c r="EF67" s="186" t="s">
        <v>2822</v>
      </c>
      <c r="EG67" s="186" t="s">
        <v>3179</v>
      </c>
      <c r="EH67" s="186" t="s">
        <v>2707</v>
      </c>
      <c r="EI67" s="186" t="s">
        <v>2822</v>
      </c>
      <c r="EJ67" s="186" t="s">
        <v>3179</v>
      </c>
      <c r="EK67" s="186" t="s">
        <v>2707</v>
      </c>
      <c r="EL67" s="186" t="s">
        <v>2822</v>
      </c>
      <c r="EM67" s="186" t="s">
        <v>3179</v>
      </c>
      <c r="EN67" s="186" t="s">
        <v>2707</v>
      </c>
      <c r="EO67" s="186" t="s">
        <v>2822</v>
      </c>
      <c r="EP67" s="186" t="s">
        <v>2707</v>
      </c>
      <c r="EQ67" s="186" t="s">
        <v>3177</v>
      </c>
      <c r="ER67" s="186" t="s">
        <v>2822</v>
      </c>
      <c r="ES67" s="186" t="s">
        <v>2707</v>
      </c>
      <c r="ET67" s="186" t="s">
        <v>3181</v>
      </c>
    </row>
    <row r="68" spans="1:150" x14ac:dyDescent="0.3">
      <c r="A68" s="1"/>
      <c r="B68" s="185" t="s">
        <v>3185</v>
      </c>
      <c r="C68" s="185" t="s">
        <v>72</v>
      </c>
      <c r="D68" s="185" t="s">
        <v>3171</v>
      </c>
      <c r="E68" s="185" t="s">
        <v>3186</v>
      </c>
      <c r="F68" s="185" t="s">
        <v>3187</v>
      </c>
      <c r="G68" s="186" t="s">
        <v>2822</v>
      </c>
      <c r="H68" s="186" t="s">
        <v>2707</v>
      </c>
      <c r="I68" s="186" t="s">
        <v>2707</v>
      </c>
      <c r="J68" s="186" t="s">
        <v>2822</v>
      </c>
      <c r="K68" s="186" t="s">
        <v>2707</v>
      </c>
      <c r="L68" s="186" t="s">
        <v>2707</v>
      </c>
      <c r="M68" s="186" t="s">
        <v>2822</v>
      </c>
      <c r="N68" s="186" t="s">
        <v>2707</v>
      </c>
      <c r="O68" s="186" t="s">
        <v>2707</v>
      </c>
      <c r="P68" s="186" t="s">
        <v>2822</v>
      </c>
      <c r="Q68" s="186" t="s">
        <v>2707</v>
      </c>
      <c r="R68" s="186" t="s">
        <v>2707</v>
      </c>
      <c r="S68" s="186" t="s">
        <v>2822</v>
      </c>
      <c r="T68" s="186" t="s">
        <v>2707</v>
      </c>
      <c r="U68" s="186" t="s">
        <v>2707</v>
      </c>
      <c r="V68" s="186" t="s">
        <v>2822</v>
      </c>
      <c r="W68" s="186" t="s">
        <v>2707</v>
      </c>
      <c r="X68" s="186" t="s">
        <v>2707</v>
      </c>
      <c r="Y68" s="186" t="s">
        <v>2822</v>
      </c>
      <c r="Z68" s="186" t="s">
        <v>2707</v>
      </c>
      <c r="AA68" s="186" t="s">
        <v>2707</v>
      </c>
      <c r="AB68" s="186" t="s">
        <v>2822</v>
      </c>
      <c r="AC68" s="186" t="s">
        <v>2707</v>
      </c>
      <c r="AD68" s="186" t="s">
        <v>2707</v>
      </c>
      <c r="AE68" s="186" t="s">
        <v>2822</v>
      </c>
      <c r="AF68" s="186" t="s">
        <v>2707</v>
      </c>
      <c r="AG68" s="186" t="s">
        <v>2707</v>
      </c>
      <c r="AH68" s="186" t="s">
        <v>2822</v>
      </c>
      <c r="AI68" s="186" t="s">
        <v>2707</v>
      </c>
      <c r="AJ68" s="186" t="s">
        <v>2707</v>
      </c>
      <c r="AK68" s="186" t="s">
        <v>2822</v>
      </c>
      <c r="AL68" s="186" t="s">
        <v>2707</v>
      </c>
      <c r="AM68" s="186" t="s">
        <v>2707</v>
      </c>
      <c r="AN68" s="186" t="s">
        <v>2822</v>
      </c>
      <c r="AO68" s="186" t="s">
        <v>2707</v>
      </c>
      <c r="AP68" s="186" t="s">
        <v>2707</v>
      </c>
      <c r="AQ68" s="186" t="s">
        <v>2822</v>
      </c>
      <c r="AR68" s="186" t="s">
        <v>2707</v>
      </c>
      <c r="AS68" s="186" t="s">
        <v>2707</v>
      </c>
      <c r="AT68" s="186" t="s">
        <v>2822</v>
      </c>
      <c r="AU68" s="186" t="s">
        <v>2707</v>
      </c>
      <c r="AV68" s="186" t="s">
        <v>2707</v>
      </c>
      <c r="AW68" s="186" t="s">
        <v>2822</v>
      </c>
      <c r="AX68" s="186" t="s">
        <v>2707</v>
      </c>
      <c r="AY68" s="186" t="s">
        <v>2707</v>
      </c>
      <c r="AZ68" s="186" t="s">
        <v>2822</v>
      </c>
      <c r="BA68" s="186" t="s">
        <v>2707</v>
      </c>
      <c r="BB68" s="186" t="s">
        <v>2707</v>
      </c>
      <c r="BC68" s="186" t="s">
        <v>2822</v>
      </c>
      <c r="BD68" s="186" t="s">
        <v>2707</v>
      </c>
      <c r="BE68" s="186" t="s">
        <v>2707</v>
      </c>
      <c r="BF68" s="186" t="s">
        <v>2822</v>
      </c>
      <c r="BG68" s="186" t="s">
        <v>2707</v>
      </c>
      <c r="BH68" s="186" t="s">
        <v>2707</v>
      </c>
      <c r="BI68" s="186" t="s">
        <v>2822</v>
      </c>
      <c r="BJ68" s="186" t="s">
        <v>2707</v>
      </c>
      <c r="BK68" s="186" t="s">
        <v>2707</v>
      </c>
      <c r="BL68" s="186" t="s">
        <v>2822</v>
      </c>
      <c r="BM68" s="186" t="s">
        <v>2707</v>
      </c>
      <c r="BN68" s="186" t="s">
        <v>2707</v>
      </c>
      <c r="BO68" s="186" t="s">
        <v>2822</v>
      </c>
      <c r="BP68" s="186" t="s">
        <v>2707</v>
      </c>
      <c r="BQ68" s="186" t="s">
        <v>2707</v>
      </c>
      <c r="BR68" s="186" t="s">
        <v>2822</v>
      </c>
      <c r="BS68" s="186" t="s">
        <v>2707</v>
      </c>
      <c r="BT68" s="186" t="s">
        <v>2707</v>
      </c>
      <c r="BU68" s="186" t="s">
        <v>2822</v>
      </c>
      <c r="BV68" s="186" t="s">
        <v>2707</v>
      </c>
      <c r="BW68" s="186" t="s">
        <v>2707</v>
      </c>
      <c r="BX68" s="186" t="s">
        <v>2822</v>
      </c>
      <c r="BY68" s="186" t="s">
        <v>2707</v>
      </c>
      <c r="BZ68" s="186" t="s">
        <v>2707</v>
      </c>
      <c r="CA68" s="186" t="s">
        <v>2822</v>
      </c>
      <c r="CB68" s="186" t="s">
        <v>2707</v>
      </c>
      <c r="CC68" s="186" t="s">
        <v>2707</v>
      </c>
      <c r="CD68" s="186" t="s">
        <v>2822</v>
      </c>
      <c r="CE68" s="186" t="s">
        <v>2707</v>
      </c>
      <c r="CF68" s="186" t="s">
        <v>2707</v>
      </c>
      <c r="CG68" s="186" t="s">
        <v>2822</v>
      </c>
      <c r="CH68" s="186" t="s">
        <v>2707</v>
      </c>
      <c r="CI68" s="186" t="s">
        <v>2707</v>
      </c>
      <c r="CJ68" s="186" t="s">
        <v>2822</v>
      </c>
      <c r="CK68" s="186" t="s">
        <v>2707</v>
      </c>
      <c r="CL68" s="186" t="s">
        <v>2707</v>
      </c>
      <c r="CM68" s="186" t="s">
        <v>2822</v>
      </c>
      <c r="CN68" s="186" t="s">
        <v>2707</v>
      </c>
      <c r="CO68" s="186" t="s">
        <v>2707</v>
      </c>
      <c r="CP68" s="186" t="s">
        <v>2822</v>
      </c>
      <c r="CQ68" s="186" t="s">
        <v>2707</v>
      </c>
      <c r="CR68" s="186" t="s">
        <v>2707</v>
      </c>
      <c r="CS68" s="186" t="s">
        <v>2822</v>
      </c>
      <c r="CT68" s="186" t="s">
        <v>2707</v>
      </c>
      <c r="CU68" s="186" t="s">
        <v>2707</v>
      </c>
      <c r="CV68" s="186" t="s">
        <v>2822</v>
      </c>
      <c r="CW68" s="186" t="s">
        <v>2707</v>
      </c>
      <c r="CX68" s="186" t="s">
        <v>2707</v>
      </c>
      <c r="CY68" s="186" t="s">
        <v>2822</v>
      </c>
      <c r="CZ68" s="186" t="s">
        <v>2707</v>
      </c>
      <c r="DA68" s="186" t="s">
        <v>2707</v>
      </c>
      <c r="DB68" s="186" t="s">
        <v>2822</v>
      </c>
      <c r="DC68" s="186" t="s">
        <v>2707</v>
      </c>
      <c r="DD68" s="186" t="s">
        <v>2707</v>
      </c>
      <c r="DE68" s="186" t="s">
        <v>2822</v>
      </c>
      <c r="DF68" s="186" t="s">
        <v>2707</v>
      </c>
      <c r="DG68" s="186" t="s">
        <v>2707</v>
      </c>
      <c r="DH68" s="186" t="s">
        <v>2822</v>
      </c>
      <c r="DI68" s="186" t="s">
        <v>2707</v>
      </c>
      <c r="DJ68" s="186" t="s">
        <v>2707</v>
      </c>
      <c r="DK68" s="186" t="s">
        <v>2822</v>
      </c>
      <c r="DL68" s="186" t="s">
        <v>2707</v>
      </c>
      <c r="DM68" s="186" t="s">
        <v>2707</v>
      </c>
      <c r="DN68" s="186" t="s">
        <v>2822</v>
      </c>
      <c r="DO68" s="186" t="s">
        <v>2707</v>
      </c>
      <c r="DP68" s="186" t="s">
        <v>2707</v>
      </c>
      <c r="DQ68" s="186" t="s">
        <v>2822</v>
      </c>
      <c r="DR68" s="186" t="s">
        <v>2707</v>
      </c>
      <c r="DS68" s="186" t="s">
        <v>2707</v>
      </c>
      <c r="DT68" s="186" t="s">
        <v>2822</v>
      </c>
      <c r="DU68" s="186" t="s">
        <v>2707</v>
      </c>
      <c r="DV68" s="186" t="s">
        <v>2707</v>
      </c>
      <c r="DW68" s="186" t="s">
        <v>2822</v>
      </c>
      <c r="DX68" s="186" t="s">
        <v>2707</v>
      </c>
      <c r="DY68" s="186" t="s">
        <v>2707</v>
      </c>
      <c r="DZ68" s="186" t="s">
        <v>2822</v>
      </c>
      <c r="EA68" s="186" t="s">
        <v>2707</v>
      </c>
      <c r="EB68" s="186" t="s">
        <v>2707</v>
      </c>
      <c r="EC68" s="186" t="s">
        <v>2822</v>
      </c>
      <c r="ED68" s="186" t="s">
        <v>2707</v>
      </c>
      <c r="EE68" s="186" t="s">
        <v>2707</v>
      </c>
      <c r="EF68" s="186" t="s">
        <v>2822</v>
      </c>
      <c r="EG68" s="186" t="s">
        <v>2707</v>
      </c>
      <c r="EH68" s="186" t="s">
        <v>2707</v>
      </c>
      <c r="EI68" s="186" t="s">
        <v>2822</v>
      </c>
      <c r="EJ68" s="186" t="s">
        <v>2707</v>
      </c>
      <c r="EK68" s="186" t="s">
        <v>2707</v>
      </c>
      <c r="EL68" s="186" t="s">
        <v>2822</v>
      </c>
      <c r="EM68" s="186" t="s">
        <v>2707</v>
      </c>
      <c r="EN68" s="186" t="s">
        <v>2707</v>
      </c>
      <c r="EO68" s="186" t="s">
        <v>2822</v>
      </c>
      <c r="EP68" s="186" t="s">
        <v>2707</v>
      </c>
      <c r="EQ68" s="186" t="s">
        <v>2707</v>
      </c>
      <c r="ER68" s="186" t="s">
        <v>2822</v>
      </c>
      <c r="ES68" s="186" t="s">
        <v>2707</v>
      </c>
      <c r="ET68" s="186" t="s">
        <v>2707</v>
      </c>
    </row>
    <row r="69" spans="1:150" x14ac:dyDescent="0.3">
      <c r="A69" s="1"/>
      <c r="B69" s="184" t="s">
        <v>3188</v>
      </c>
      <c r="C69" s="184" t="s">
        <v>511</v>
      </c>
      <c r="D69" s="184" t="s">
        <v>884</v>
      </c>
      <c r="E69" s="184" t="s">
        <v>3189</v>
      </c>
      <c r="F69" s="184" t="s">
        <v>3190</v>
      </c>
      <c r="G69" s="184" t="s">
        <v>2822</v>
      </c>
      <c r="H69" s="184" t="s">
        <v>3191</v>
      </c>
      <c r="I69" s="184" t="s">
        <v>3192</v>
      </c>
      <c r="J69" s="184" t="s">
        <v>2822</v>
      </c>
      <c r="K69" s="184" t="s">
        <v>3193</v>
      </c>
      <c r="L69" s="184" t="s">
        <v>3194</v>
      </c>
      <c r="M69" s="184" t="s">
        <v>2822</v>
      </c>
      <c r="N69" s="184" t="s">
        <v>3193</v>
      </c>
      <c r="O69" s="184" t="s">
        <v>3195</v>
      </c>
      <c r="P69" s="184" t="s">
        <v>2822</v>
      </c>
      <c r="Q69" s="184" t="s">
        <v>2707</v>
      </c>
      <c r="R69" s="184" t="s">
        <v>3196</v>
      </c>
      <c r="S69" s="184" t="s">
        <v>2822</v>
      </c>
      <c r="T69" s="184" t="s">
        <v>2707</v>
      </c>
      <c r="U69" s="184" t="s">
        <v>3197</v>
      </c>
      <c r="V69" s="184" t="s">
        <v>2822</v>
      </c>
      <c r="W69" s="184" t="s">
        <v>2707</v>
      </c>
      <c r="X69" s="184" t="s">
        <v>3198</v>
      </c>
      <c r="Y69" s="184" t="s">
        <v>2822</v>
      </c>
      <c r="Z69" s="184" t="s">
        <v>2707</v>
      </c>
      <c r="AA69" s="184" t="s">
        <v>3199</v>
      </c>
      <c r="AB69" s="184" t="s">
        <v>2822</v>
      </c>
      <c r="AC69" s="184" t="s">
        <v>2707</v>
      </c>
      <c r="AD69" s="184" t="s">
        <v>3200</v>
      </c>
      <c r="AE69" s="184" t="s">
        <v>2822</v>
      </c>
      <c r="AF69" s="184" t="s">
        <v>2707</v>
      </c>
      <c r="AG69" s="184" t="s">
        <v>3201</v>
      </c>
      <c r="AH69" s="184" t="s">
        <v>2822</v>
      </c>
      <c r="AI69" s="184" t="s">
        <v>2707</v>
      </c>
      <c r="AJ69" s="184" t="s">
        <v>3202</v>
      </c>
      <c r="AK69" s="184" t="s">
        <v>2822</v>
      </c>
      <c r="AL69" s="184" t="s">
        <v>2707</v>
      </c>
      <c r="AM69" s="184" t="s">
        <v>3196</v>
      </c>
      <c r="AN69" s="184" t="s">
        <v>2822</v>
      </c>
      <c r="AO69" s="184" t="s">
        <v>2707</v>
      </c>
      <c r="AP69" s="184" t="s">
        <v>3203</v>
      </c>
      <c r="AQ69" s="184" t="s">
        <v>2822</v>
      </c>
      <c r="AR69" s="184" t="s">
        <v>2707</v>
      </c>
      <c r="AS69" s="184" t="s">
        <v>3204</v>
      </c>
      <c r="AT69" s="184" t="s">
        <v>2822</v>
      </c>
      <c r="AU69" s="184" t="s">
        <v>2707</v>
      </c>
      <c r="AV69" s="184" t="s">
        <v>3205</v>
      </c>
      <c r="AW69" s="184" t="s">
        <v>2822</v>
      </c>
      <c r="AX69" s="184" t="s">
        <v>2707</v>
      </c>
      <c r="AY69" s="184" t="s">
        <v>3205</v>
      </c>
      <c r="AZ69" s="184" t="s">
        <v>2822</v>
      </c>
      <c r="BA69" s="184" t="s">
        <v>3206</v>
      </c>
      <c r="BB69" s="184" t="s">
        <v>3207</v>
      </c>
      <c r="BC69" s="184" t="s">
        <v>2822</v>
      </c>
      <c r="BD69" s="184" t="s">
        <v>2707</v>
      </c>
      <c r="BE69" s="184" t="s">
        <v>3208</v>
      </c>
      <c r="BF69" s="184" t="s">
        <v>2822</v>
      </c>
      <c r="BG69" s="184" t="s">
        <v>2707</v>
      </c>
      <c r="BH69" s="184" t="s">
        <v>2707</v>
      </c>
      <c r="BI69" s="184" t="s">
        <v>2822</v>
      </c>
      <c r="BJ69" s="184" t="s">
        <v>2707</v>
      </c>
      <c r="BK69" s="184" t="s">
        <v>2707</v>
      </c>
      <c r="BL69" s="184" t="s">
        <v>2822</v>
      </c>
      <c r="BM69" s="184" t="s">
        <v>2707</v>
      </c>
      <c r="BN69" s="184" t="s">
        <v>2707</v>
      </c>
      <c r="BO69" s="184" t="s">
        <v>2822</v>
      </c>
      <c r="BP69" s="184" t="s">
        <v>2707</v>
      </c>
      <c r="BQ69" s="184" t="s">
        <v>2707</v>
      </c>
      <c r="BR69" s="184" t="s">
        <v>2822</v>
      </c>
      <c r="BS69" s="184" t="s">
        <v>2707</v>
      </c>
      <c r="BT69" s="184" t="s">
        <v>2707</v>
      </c>
      <c r="BU69" s="184" t="s">
        <v>2822</v>
      </c>
      <c r="BV69" s="184" t="s">
        <v>2707</v>
      </c>
      <c r="BW69" s="184" t="s">
        <v>2707</v>
      </c>
      <c r="BX69" s="184" t="s">
        <v>2822</v>
      </c>
      <c r="BY69" s="184" t="s">
        <v>2707</v>
      </c>
      <c r="BZ69" s="184" t="s">
        <v>2707</v>
      </c>
      <c r="CA69" s="184" t="s">
        <v>2822</v>
      </c>
      <c r="CB69" s="184" t="s">
        <v>2707</v>
      </c>
      <c r="CC69" s="184" t="s">
        <v>2707</v>
      </c>
      <c r="CD69" s="184" t="s">
        <v>2822</v>
      </c>
      <c r="CE69" s="184" t="s">
        <v>2707</v>
      </c>
      <c r="CF69" s="184" t="s">
        <v>2707</v>
      </c>
      <c r="CG69" s="184" t="s">
        <v>2822</v>
      </c>
      <c r="CH69" s="184" t="s">
        <v>2707</v>
      </c>
      <c r="CI69" s="184" t="s">
        <v>2707</v>
      </c>
      <c r="CJ69" s="184" t="s">
        <v>2822</v>
      </c>
      <c r="CK69" s="184" t="s">
        <v>2707</v>
      </c>
      <c r="CL69" s="184" t="s">
        <v>2707</v>
      </c>
      <c r="CM69" s="184" t="s">
        <v>2822</v>
      </c>
      <c r="CN69" s="184" t="s">
        <v>2707</v>
      </c>
      <c r="CO69" s="184" t="s">
        <v>2707</v>
      </c>
      <c r="CP69" s="184" t="s">
        <v>2822</v>
      </c>
      <c r="CQ69" s="184" t="s">
        <v>2707</v>
      </c>
      <c r="CR69" s="184" t="s">
        <v>2707</v>
      </c>
      <c r="CS69" s="184" t="s">
        <v>2822</v>
      </c>
      <c r="CT69" s="184" t="s">
        <v>2707</v>
      </c>
      <c r="CU69" s="184" t="s">
        <v>2707</v>
      </c>
      <c r="CV69" s="184" t="s">
        <v>2822</v>
      </c>
      <c r="CW69" s="184" t="s">
        <v>2707</v>
      </c>
      <c r="CX69" s="184" t="s">
        <v>3209</v>
      </c>
      <c r="CY69" s="184" t="s">
        <v>2822</v>
      </c>
      <c r="CZ69" s="184" t="s">
        <v>2707</v>
      </c>
      <c r="DA69" s="184" t="s">
        <v>3210</v>
      </c>
      <c r="DB69" s="184" t="s">
        <v>2822</v>
      </c>
      <c r="DC69" s="184" t="s">
        <v>2707</v>
      </c>
      <c r="DD69" s="184" t="s">
        <v>2707</v>
      </c>
      <c r="DE69" s="184" t="s">
        <v>2822</v>
      </c>
      <c r="DF69" s="184" t="s">
        <v>2707</v>
      </c>
      <c r="DG69" s="184" t="s">
        <v>3211</v>
      </c>
      <c r="DH69" s="184" t="s">
        <v>2822</v>
      </c>
      <c r="DI69" s="184" t="s">
        <v>2707</v>
      </c>
      <c r="DJ69" s="184" t="s">
        <v>3212</v>
      </c>
      <c r="DK69" s="184" t="s">
        <v>2822</v>
      </c>
      <c r="DL69" s="184" t="s">
        <v>2707</v>
      </c>
      <c r="DM69" s="184" t="s">
        <v>3213</v>
      </c>
      <c r="DN69" s="184" t="s">
        <v>2822</v>
      </c>
      <c r="DO69" s="184" t="s">
        <v>2707</v>
      </c>
      <c r="DP69" s="184" t="s">
        <v>2707</v>
      </c>
      <c r="DQ69" s="184" t="s">
        <v>2822</v>
      </c>
      <c r="DR69" s="184" t="s">
        <v>2707</v>
      </c>
      <c r="DS69" s="184" t="s">
        <v>3214</v>
      </c>
      <c r="DT69" s="184" t="s">
        <v>2822</v>
      </c>
      <c r="DU69" s="184" t="s">
        <v>2707</v>
      </c>
      <c r="DV69" s="184" t="s">
        <v>2707</v>
      </c>
      <c r="DW69" s="184" t="s">
        <v>2822</v>
      </c>
      <c r="DX69" s="184" t="s">
        <v>2707</v>
      </c>
      <c r="DY69" s="184" t="s">
        <v>3215</v>
      </c>
      <c r="DZ69" s="184" t="s">
        <v>2822</v>
      </c>
      <c r="EA69" s="184" t="s">
        <v>2707</v>
      </c>
      <c r="EB69" s="184" t="s">
        <v>2707</v>
      </c>
      <c r="EC69" s="184" t="s">
        <v>2822</v>
      </c>
      <c r="ED69" s="184" t="s">
        <v>2707</v>
      </c>
      <c r="EE69" s="184" t="s">
        <v>2707</v>
      </c>
      <c r="EF69" s="184" t="s">
        <v>2822</v>
      </c>
      <c r="EG69" s="184" t="s">
        <v>2707</v>
      </c>
      <c r="EH69" s="184" t="s">
        <v>3216</v>
      </c>
      <c r="EI69" s="184" t="s">
        <v>2822</v>
      </c>
      <c r="EJ69" s="184" t="s">
        <v>2707</v>
      </c>
      <c r="EK69" s="184" t="s">
        <v>3217</v>
      </c>
      <c r="EL69" s="184" t="s">
        <v>2822</v>
      </c>
      <c r="EM69" s="184" t="s">
        <v>2707</v>
      </c>
      <c r="EN69" s="184" t="s">
        <v>3218</v>
      </c>
      <c r="EO69" s="184" t="s">
        <v>2822</v>
      </c>
      <c r="EP69" s="184" t="s">
        <v>2707</v>
      </c>
      <c r="EQ69" s="184" t="s">
        <v>2707</v>
      </c>
      <c r="ER69" s="184" t="s">
        <v>2822</v>
      </c>
      <c r="ES69" s="184" t="s">
        <v>2707</v>
      </c>
      <c r="ET69" s="184" t="s">
        <v>3219</v>
      </c>
    </row>
    <row r="70" spans="1:150" x14ac:dyDescent="0.3">
      <c r="A70" s="1"/>
      <c r="B70" s="185" t="s">
        <v>3220</v>
      </c>
      <c r="C70" s="185" t="s">
        <v>511</v>
      </c>
      <c r="D70" s="185" t="s">
        <v>884</v>
      </c>
      <c r="E70" s="185" t="s">
        <v>3221</v>
      </c>
      <c r="F70" s="185" t="s">
        <v>3222</v>
      </c>
      <c r="G70" s="186" t="s">
        <v>2822</v>
      </c>
      <c r="H70" s="186" t="s">
        <v>2707</v>
      </c>
      <c r="I70" s="186" t="s">
        <v>2707</v>
      </c>
      <c r="J70" s="186" t="s">
        <v>2822</v>
      </c>
      <c r="K70" s="186" t="s">
        <v>2707</v>
      </c>
      <c r="L70" s="186" t="s">
        <v>2707</v>
      </c>
      <c r="M70" s="186" t="s">
        <v>2822</v>
      </c>
      <c r="N70" s="186" t="s">
        <v>2707</v>
      </c>
      <c r="O70" s="186" t="s">
        <v>2707</v>
      </c>
      <c r="P70" s="186" t="s">
        <v>2822</v>
      </c>
      <c r="Q70" s="186" t="s">
        <v>2707</v>
      </c>
      <c r="R70" s="186" t="s">
        <v>2707</v>
      </c>
      <c r="S70" s="186" t="s">
        <v>2822</v>
      </c>
      <c r="T70" s="186" t="s">
        <v>2707</v>
      </c>
      <c r="U70" s="186" t="s">
        <v>2707</v>
      </c>
      <c r="V70" s="186" t="s">
        <v>2822</v>
      </c>
      <c r="W70" s="186" t="s">
        <v>2707</v>
      </c>
      <c r="X70" s="186" t="s">
        <v>2707</v>
      </c>
      <c r="Y70" s="186" t="s">
        <v>2822</v>
      </c>
      <c r="Z70" s="186" t="s">
        <v>2707</v>
      </c>
      <c r="AA70" s="186" t="s">
        <v>2707</v>
      </c>
      <c r="AB70" s="186" t="s">
        <v>2822</v>
      </c>
      <c r="AC70" s="186" t="s">
        <v>2707</v>
      </c>
      <c r="AD70" s="186" t="s">
        <v>2707</v>
      </c>
      <c r="AE70" s="186" t="s">
        <v>2822</v>
      </c>
      <c r="AF70" s="186" t="s">
        <v>2707</v>
      </c>
      <c r="AG70" s="186" t="s">
        <v>2707</v>
      </c>
      <c r="AH70" s="186" t="s">
        <v>2822</v>
      </c>
      <c r="AI70" s="186" t="s">
        <v>2707</v>
      </c>
      <c r="AJ70" s="186" t="s">
        <v>2707</v>
      </c>
      <c r="AK70" s="186" t="s">
        <v>2822</v>
      </c>
      <c r="AL70" s="186" t="s">
        <v>2707</v>
      </c>
      <c r="AM70" s="186" t="s">
        <v>2707</v>
      </c>
      <c r="AN70" s="186" t="s">
        <v>2822</v>
      </c>
      <c r="AO70" s="186" t="s">
        <v>2707</v>
      </c>
      <c r="AP70" s="186" t="s">
        <v>2707</v>
      </c>
      <c r="AQ70" s="186" t="s">
        <v>2822</v>
      </c>
      <c r="AR70" s="186" t="s">
        <v>2707</v>
      </c>
      <c r="AS70" s="186" t="s">
        <v>2707</v>
      </c>
      <c r="AT70" s="186" t="s">
        <v>2822</v>
      </c>
      <c r="AU70" s="186" t="s">
        <v>2707</v>
      </c>
      <c r="AV70" s="186" t="s">
        <v>2707</v>
      </c>
      <c r="AW70" s="186" t="s">
        <v>2822</v>
      </c>
      <c r="AX70" s="186" t="s">
        <v>2707</v>
      </c>
      <c r="AY70" s="186" t="s">
        <v>2707</v>
      </c>
      <c r="AZ70" s="186" t="s">
        <v>2822</v>
      </c>
      <c r="BA70" s="186" t="s">
        <v>2707</v>
      </c>
      <c r="BB70" s="186" t="s">
        <v>2707</v>
      </c>
      <c r="BC70" s="186" t="s">
        <v>2822</v>
      </c>
      <c r="BD70" s="186" t="s">
        <v>2707</v>
      </c>
      <c r="BE70" s="186" t="s">
        <v>2707</v>
      </c>
      <c r="BF70" s="186" t="s">
        <v>2822</v>
      </c>
      <c r="BG70" s="186" t="s">
        <v>2707</v>
      </c>
      <c r="BH70" s="186" t="s">
        <v>2707</v>
      </c>
      <c r="BI70" s="186" t="s">
        <v>2822</v>
      </c>
      <c r="BJ70" s="186" t="s">
        <v>2707</v>
      </c>
      <c r="BK70" s="186" t="s">
        <v>2707</v>
      </c>
      <c r="BL70" s="186" t="s">
        <v>2822</v>
      </c>
      <c r="BM70" s="186" t="s">
        <v>2707</v>
      </c>
      <c r="BN70" s="186" t="s">
        <v>2707</v>
      </c>
      <c r="BO70" s="186" t="s">
        <v>2822</v>
      </c>
      <c r="BP70" s="186" t="s">
        <v>2707</v>
      </c>
      <c r="BQ70" s="186" t="s">
        <v>2707</v>
      </c>
      <c r="BR70" s="186" t="s">
        <v>2822</v>
      </c>
      <c r="BS70" s="186" t="s">
        <v>2707</v>
      </c>
      <c r="BT70" s="186" t="s">
        <v>2707</v>
      </c>
      <c r="BU70" s="186" t="s">
        <v>2822</v>
      </c>
      <c r="BV70" s="186" t="s">
        <v>2707</v>
      </c>
      <c r="BW70" s="186" t="s">
        <v>2707</v>
      </c>
      <c r="BX70" s="186" t="s">
        <v>2822</v>
      </c>
      <c r="BY70" s="186" t="s">
        <v>2707</v>
      </c>
      <c r="BZ70" s="186" t="s">
        <v>2707</v>
      </c>
      <c r="CA70" s="186" t="s">
        <v>2822</v>
      </c>
      <c r="CB70" s="186" t="s">
        <v>2707</v>
      </c>
      <c r="CC70" s="186" t="s">
        <v>2707</v>
      </c>
      <c r="CD70" s="186" t="s">
        <v>2822</v>
      </c>
      <c r="CE70" s="186" t="s">
        <v>2707</v>
      </c>
      <c r="CF70" s="186" t="s">
        <v>2707</v>
      </c>
      <c r="CG70" s="186" t="s">
        <v>2822</v>
      </c>
      <c r="CH70" s="186" t="s">
        <v>2707</v>
      </c>
      <c r="CI70" s="186" t="s">
        <v>2707</v>
      </c>
      <c r="CJ70" s="186" t="s">
        <v>2822</v>
      </c>
      <c r="CK70" s="186" t="s">
        <v>2707</v>
      </c>
      <c r="CL70" s="186" t="s">
        <v>2707</v>
      </c>
      <c r="CM70" s="186" t="s">
        <v>2822</v>
      </c>
      <c r="CN70" s="186" t="s">
        <v>2707</v>
      </c>
      <c r="CO70" s="186" t="s">
        <v>2707</v>
      </c>
      <c r="CP70" s="186" t="s">
        <v>2822</v>
      </c>
      <c r="CQ70" s="186" t="s">
        <v>2707</v>
      </c>
      <c r="CR70" s="186" t="s">
        <v>2707</v>
      </c>
      <c r="CS70" s="186" t="s">
        <v>2822</v>
      </c>
      <c r="CT70" s="186" t="s">
        <v>2707</v>
      </c>
      <c r="CU70" s="186" t="s">
        <v>2707</v>
      </c>
      <c r="CV70" s="186" t="s">
        <v>2822</v>
      </c>
      <c r="CW70" s="186" t="s">
        <v>2707</v>
      </c>
      <c r="CX70" s="186" t="s">
        <v>2707</v>
      </c>
      <c r="CY70" s="186" t="s">
        <v>2822</v>
      </c>
      <c r="CZ70" s="186" t="s">
        <v>2707</v>
      </c>
      <c r="DA70" s="186" t="s">
        <v>2707</v>
      </c>
      <c r="DB70" s="186" t="s">
        <v>2822</v>
      </c>
      <c r="DC70" s="186" t="s">
        <v>2707</v>
      </c>
      <c r="DD70" s="186" t="s">
        <v>2707</v>
      </c>
      <c r="DE70" s="186" t="s">
        <v>2822</v>
      </c>
      <c r="DF70" s="186" t="s">
        <v>2707</v>
      </c>
      <c r="DG70" s="186" t="s">
        <v>2707</v>
      </c>
      <c r="DH70" s="186" t="s">
        <v>2822</v>
      </c>
      <c r="DI70" s="186" t="s">
        <v>2707</v>
      </c>
      <c r="DJ70" s="186" t="s">
        <v>2707</v>
      </c>
      <c r="DK70" s="186" t="s">
        <v>2822</v>
      </c>
      <c r="DL70" s="186" t="s">
        <v>2707</v>
      </c>
      <c r="DM70" s="186" t="s">
        <v>2707</v>
      </c>
      <c r="DN70" s="186" t="s">
        <v>2822</v>
      </c>
      <c r="DO70" s="186" t="s">
        <v>2707</v>
      </c>
      <c r="DP70" s="186" t="s">
        <v>2707</v>
      </c>
      <c r="DQ70" s="186" t="s">
        <v>2822</v>
      </c>
      <c r="DR70" s="186" t="s">
        <v>2707</v>
      </c>
      <c r="DS70" s="186" t="s">
        <v>2707</v>
      </c>
      <c r="DT70" s="186" t="s">
        <v>2822</v>
      </c>
      <c r="DU70" s="186" t="s">
        <v>2707</v>
      </c>
      <c r="DV70" s="186" t="s">
        <v>2707</v>
      </c>
      <c r="DW70" s="186" t="s">
        <v>2822</v>
      </c>
      <c r="DX70" s="186" t="s">
        <v>2707</v>
      </c>
      <c r="DY70" s="186" t="s">
        <v>2707</v>
      </c>
      <c r="DZ70" s="186" t="s">
        <v>2822</v>
      </c>
      <c r="EA70" s="186" t="s">
        <v>2707</v>
      </c>
      <c r="EB70" s="186" t="s">
        <v>2707</v>
      </c>
      <c r="EC70" s="186" t="s">
        <v>2822</v>
      </c>
      <c r="ED70" s="186" t="s">
        <v>2707</v>
      </c>
      <c r="EE70" s="186" t="s">
        <v>2707</v>
      </c>
      <c r="EF70" s="186" t="s">
        <v>2822</v>
      </c>
      <c r="EG70" s="186" t="s">
        <v>2707</v>
      </c>
      <c r="EH70" s="186" t="s">
        <v>2707</v>
      </c>
      <c r="EI70" s="186" t="s">
        <v>2822</v>
      </c>
      <c r="EJ70" s="186" t="s">
        <v>2707</v>
      </c>
      <c r="EK70" s="186" t="s">
        <v>2707</v>
      </c>
      <c r="EL70" s="186" t="s">
        <v>2822</v>
      </c>
      <c r="EM70" s="186" t="s">
        <v>2707</v>
      </c>
      <c r="EN70" s="186" t="s">
        <v>2707</v>
      </c>
      <c r="EO70" s="186" t="s">
        <v>2822</v>
      </c>
      <c r="EP70" s="186" t="s">
        <v>2707</v>
      </c>
      <c r="EQ70" s="186" t="s">
        <v>2707</v>
      </c>
      <c r="ER70" s="186" t="s">
        <v>2822</v>
      </c>
      <c r="ES70" s="186" t="s">
        <v>2707</v>
      </c>
      <c r="ET70" s="186" t="s">
        <v>2707</v>
      </c>
    </row>
    <row r="71" spans="1:150" x14ac:dyDescent="0.3">
      <c r="A71" s="1"/>
      <c r="B71" s="185" t="s">
        <v>3223</v>
      </c>
      <c r="C71" s="185" t="s">
        <v>511</v>
      </c>
      <c r="D71" s="185" t="s">
        <v>884</v>
      </c>
      <c r="E71" s="185" t="s">
        <v>3224</v>
      </c>
      <c r="F71" s="185" t="s">
        <v>3225</v>
      </c>
      <c r="G71" s="186" t="s">
        <v>2822</v>
      </c>
      <c r="H71" s="186" t="s">
        <v>3191</v>
      </c>
      <c r="I71" s="186" t="s">
        <v>3192</v>
      </c>
      <c r="J71" s="186" t="s">
        <v>2822</v>
      </c>
      <c r="K71" s="186" t="s">
        <v>3193</v>
      </c>
      <c r="L71" s="186" t="s">
        <v>3194</v>
      </c>
      <c r="M71" s="186" t="s">
        <v>2822</v>
      </c>
      <c r="N71" s="186" t="s">
        <v>3193</v>
      </c>
      <c r="O71" s="186" t="s">
        <v>3195</v>
      </c>
      <c r="P71" s="186" t="s">
        <v>2822</v>
      </c>
      <c r="Q71" s="186" t="s">
        <v>2707</v>
      </c>
      <c r="R71" s="186" t="s">
        <v>3196</v>
      </c>
      <c r="S71" s="186" t="s">
        <v>2822</v>
      </c>
      <c r="T71" s="186" t="s">
        <v>2707</v>
      </c>
      <c r="U71" s="186" t="s">
        <v>3197</v>
      </c>
      <c r="V71" s="186" t="s">
        <v>2822</v>
      </c>
      <c r="W71" s="186" t="s">
        <v>2707</v>
      </c>
      <c r="X71" s="186" t="s">
        <v>3198</v>
      </c>
      <c r="Y71" s="186" t="s">
        <v>2822</v>
      </c>
      <c r="Z71" s="186" t="s">
        <v>2707</v>
      </c>
      <c r="AA71" s="186" t="s">
        <v>3199</v>
      </c>
      <c r="AB71" s="186" t="s">
        <v>2822</v>
      </c>
      <c r="AC71" s="186" t="s">
        <v>2707</v>
      </c>
      <c r="AD71" s="186" t="s">
        <v>3200</v>
      </c>
      <c r="AE71" s="186" t="s">
        <v>2822</v>
      </c>
      <c r="AF71" s="186" t="s">
        <v>2707</v>
      </c>
      <c r="AG71" s="186" t="s">
        <v>3201</v>
      </c>
      <c r="AH71" s="186" t="s">
        <v>2822</v>
      </c>
      <c r="AI71" s="186" t="s">
        <v>2707</v>
      </c>
      <c r="AJ71" s="186" t="s">
        <v>3202</v>
      </c>
      <c r="AK71" s="186" t="s">
        <v>2822</v>
      </c>
      <c r="AL71" s="186" t="s">
        <v>2707</v>
      </c>
      <c r="AM71" s="186" t="s">
        <v>3196</v>
      </c>
      <c r="AN71" s="186" t="s">
        <v>2822</v>
      </c>
      <c r="AO71" s="186" t="s">
        <v>2707</v>
      </c>
      <c r="AP71" s="186" t="s">
        <v>3203</v>
      </c>
      <c r="AQ71" s="186" t="s">
        <v>2822</v>
      </c>
      <c r="AR71" s="186" t="s">
        <v>2707</v>
      </c>
      <c r="AS71" s="186" t="s">
        <v>3204</v>
      </c>
      <c r="AT71" s="186" t="s">
        <v>2822</v>
      </c>
      <c r="AU71" s="186" t="s">
        <v>2707</v>
      </c>
      <c r="AV71" s="186" t="s">
        <v>3205</v>
      </c>
      <c r="AW71" s="186" t="s">
        <v>2822</v>
      </c>
      <c r="AX71" s="186" t="s">
        <v>2707</v>
      </c>
      <c r="AY71" s="186" t="s">
        <v>3205</v>
      </c>
      <c r="AZ71" s="186" t="s">
        <v>2822</v>
      </c>
      <c r="BA71" s="186" t="s">
        <v>3206</v>
      </c>
      <c r="BB71" s="186" t="s">
        <v>3207</v>
      </c>
      <c r="BC71" s="186" t="s">
        <v>2822</v>
      </c>
      <c r="BD71" s="186" t="s">
        <v>2707</v>
      </c>
      <c r="BE71" s="186" t="s">
        <v>3208</v>
      </c>
      <c r="BF71" s="186" t="s">
        <v>2822</v>
      </c>
      <c r="BG71" s="186" t="s">
        <v>2707</v>
      </c>
      <c r="BH71" s="186" t="s">
        <v>2707</v>
      </c>
      <c r="BI71" s="186" t="s">
        <v>2822</v>
      </c>
      <c r="BJ71" s="186" t="s">
        <v>2707</v>
      </c>
      <c r="BK71" s="186" t="s">
        <v>2707</v>
      </c>
      <c r="BL71" s="186" t="s">
        <v>2822</v>
      </c>
      <c r="BM71" s="186" t="s">
        <v>2707</v>
      </c>
      <c r="BN71" s="186" t="s">
        <v>2707</v>
      </c>
      <c r="BO71" s="186" t="s">
        <v>2822</v>
      </c>
      <c r="BP71" s="186" t="s">
        <v>2707</v>
      </c>
      <c r="BQ71" s="186" t="s">
        <v>2707</v>
      </c>
      <c r="BR71" s="186" t="s">
        <v>2822</v>
      </c>
      <c r="BS71" s="186" t="s">
        <v>2707</v>
      </c>
      <c r="BT71" s="186" t="s">
        <v>2707</v>
      </c>
      <c r="BU71" s="186" t="s">
        <v>2822</v>
      </c>
      <c r="BV71" s="186" t="s">
        <v>2707</v>
      </c>
      <c r="BW71" s="186" t="s">
        <v>2707</v>
      </c>
      <c r="BX71" s="186" t="s">
        <v>2822</v>
      </c>
      <c r="BY71" s="186" t="s">
        <v>2707</v>
      </c>
      <c r="BZ71" s="186" t="s">
        <v>2707</v>
      </c>
      <c r="CA71" s="186" t="s">
        <v>2822</v>
      </c>
      <c r="CB71" s="186" t="s">
        <v>2707</v>
      </c>
      <c r="CC71" s="186" t="s">
        <v>2707</v>
      </c>
      <c r="CD71" s="186" t="s">
        <v>2822</v>
      </c>
      <c r="CE71" s="186" t="s">
        <v>2707</v>
      </c>
      <c r="CF71" s="186" t="s">
        <v>2707</v>
      </c>
      <c r="CG71" s="186" t="s">
        <v>2822</v>
      </c>
      <c r="CH71" s="186" t="s">
        <v>2707</v>
      </c>
      <c r="CI71" s="186" t="s">
        <v>2707</v>
      </c>
      <c r="CJ71" s="186" t="s">
        <v>2822</v>
      </c>
      <c r="CK71" s="186" t="s">
        <v>2707</v>
      </c>
      <c r="CL71" s="186" t="s">
        <v>2707</v>
      </c>
      <c r="CM71" s="186" t="s">
        <v>2822</v>
      </c>
      <c r="CN71" s="186" t="s">
        <v>2707</v>
      </c>
      <c r="CO71" s="186" t="s">
        <v>2707</v>
      </c>
      <c r="CP71" s="186" t="s">
        <v>2822</v>
      </c>
      <c r="CQ71" s="186" t="s">
        <v>2707</v>
      </c>
      <c r="CR71" s="186" t="s">
        <v>2707</v>
      </c>
      <c r="CS71" s="186" t="s">
        <v>2822</v>
      </c>
      <c r="CT71" s="186" t="s">
        <v>2707</v>
      </c>
      <c r="CU71" s="186" t="s">
        <v>2707</v>
      </c>
      <c r="CV71" s="186" t="s">
        <v>2822</v>
      </c>
      <c r="CW71" s="186" t="s">
        <v>2707</v>
      </c>
      <c r="CX71" s="186" t="s">
        <v>3209</v>
      </c>
      <c r="CY71" s="186" t="s">
        <v>2822</v>
      </c>
      <c r="CZ71" s="186" t="s">
        <v>2707</v>
      </c>
      <c r="DA71" s="186" t="s">
        <v>3210</v>
      </c>
      <c r="DB71" s="186" t="s">
        <v>2822</v>
      </c>
      <c r="DC71" s="186" t="s">
        <v>2707</v>
      </c>
      <c r="DD71" s="186" t="s">
        <v>2707</v>
      </c>
      <c r="DE71" s="186" t="s">
        <v>2822</v>
      </c>
      <c r="DF71" s="186" t="s">
        <v>2707</v>
      </c>
      <c r="DG71" s="186" t="s">
        <v>3211</v>
      </c>
      <c r="DH71" s="186" t="s">
        <v>2822</v>
      </c>
      <c r="DI71" s="186" t="s">
        <v>2707</v>
      </c>
      <c r="DJ71" s="186" t="s">
        <v>3212</v>
      </c>
      <c r="DK71" s="186" t="s">
        <v>2822</v>
      </c>
      <c r="DL71" s="186" t="s">
        <v>2707</v>
      </c>
      <c r="DM71" s="186" t="s">
        <v>3213</v>
      </c>
      <c r="DN71" s="186" t="s">
        <v>2822</v>
      </c>
      <c r="DO71" s="186" t="s">
        <v>2707</v>
      </c>
      <c r="DP71" s="186" t="s">
        <v>2707</v>
      </c>
      <c r="DQ71" s="186" t="s">
        <v>2822</v>
      </c>
      <c r="DR71" s="186" t="s">
        <v>2707</v>
      </c>
      <c r="DS71" s="186" t="s">
        <v>3214</v>
      </c>
      <c r="DT71" s="186" t="s">
        <v>2822</v>
      </c>
      <c r="DU71" s="186" t="s">
        <v>2707</v>
      </c>
      <c r="DV71" s="186" t="s">
        <v>2707</v>
      </c>
      <c r="DW71" s="186" t="s">
        <v>2822</v>
      </c>
      <c r="DX71" s="186" t="s">
        <v>2707</v>
      </c>
      <c r="DY71" s="186" t="s">
        <v>3215</v>
      </c>
      <c r="DZ71" s="186" t="s">
        <v>2822</v>
      </c>
      <c r="EA71" s="186" t="s">
        <v>2707</v>
      </c>
      <c r="EB71" s="186" t="s">
        <v>2707</v>
      </c>
      <c r="EC71" s="186" t="s">
        <v>2822</v>
      </c>
      <c r="ED71" s="186" t="s">
        <v>2707</v>
      </c>
      <c r="EE71" s="186" t="s">
        <v>2707</v>
      </c>
      <c r="EF71" s="186" t="s">
        <v>2822</v>
      </c>
      <c r="EG71" s="186" t="s">
        <v>2707</v>
      </c>
      <c r="EH71" s="186" t="s">
        <v>3216</v>
      </c>
      <c r="EI71" s="186" t="s">
        <v>2822</v>
      </c>
      <c r="EJ71" s="186" t="s">
        <v>2707</v>
      </c>
      <c r="EK71" s="186" t="s">
        <v>3217</v>
      </c>
      <c r="EL71" s="186" t="s">
        <v>2822</v>
      </c>
      <c r="EM71" s="186" t="s">
        <v>2707</v>
      </c>
      <c r="EN71" s="186" t="s">
        <v>3218</v>
      </c>
      <c r="EO71" s="186" t="s">
        <v>2822</v>
      </c>
      <c r="EP71" s="186" t="s">
        <v>2707</v>
      </c>
      <c r="EQ71" s="186" t="s">
        <v>2707</v>
      </c>
      <c r="ER71" s="186" t="s">
        <v>2822</v>
      </c>
      <c r="ES71" s="186" t="s">
        <v>2707</v>
      </c>
      <c r="ET71" s="186" t="s">
        <v>3219</v>
      </c>
    </row>
    <row r="72" spans="1:150" x14ac:dyDescent="0.3">
      <c r="A72" s="1"/>
      <c r="B72" s="184" t="s">
        <v>3226</v>
      </c>
      <c r="C72" s="184" t="s">
        <v>121</v>
      </c>
      <c r="D72" s="184" t="s">
        <v>3227</v>
      </c>
      <c r="E72" s="184" t="s">
        <v>3228</v>
      </c>
      <c r="F72" s="184" t="s">
        <v>3229</v>
      </c>
      <c r="G72" s="184" t="s">
        <v>2822</v>
      </c>
      <c r="H72" s="184" t="s">
        <v>2707</v>
      </c>
      <c r="I72" s="184" t="s">
        <v>2707</v>
      </c>
      <c r="J72" s="184" t="s">
        <v>2822</v>
      </c>
      <c r="K72" s="184" t="s">
        <v>2707</v>
      </c>
      <c r="L72" s="184" t="s">
        <v>2707</v>
      </c>
      <c r="M72" s="184" t="s">
        <v>2822</v>
      </c>
      <c r="N72" s="184" t="s">
        <v>2707</v>
      </c>
      <c r="O72" s="184" t="s">
        <v>2707</v>
      </c>
      <c r="P72" s="184" t="s">
        <v>2822</v>
      </c>
      <c r="Q72" s="184" t="s">
        <v>2707</v>
      </c>
      <c r="R72" s="184" t="s">
        <v>2707</v>
      </c>
      <c r="S72" s="184" t="s">
        <v>2822</v>
      </c>
      <c r="T72" s="184" t="s">
        <v>2707</v>
      </c>
      <c r="U72" s="184" t="s">
        <v>2707</v>
      </c>
      <c r="V72" s="184" t="s">
        <v>2822</v>
      </c>
      <c r="W72" s="184" t="s">
        <v>2707</v>
      </c>
      <c r="X72" s="184" t="s">
        <v>2707</v>
      </c>
      <c r="Y72" s="184" t="s">
        <v>2822</v>
      </c>
      <c r="Z72" s="184" t="s">
        <v>2707</v>
      </c>
      <c r="AA72" s="184" t="s">
        <v>2707</v>
      </c>
      <c r="AB72" s="184" t="s">
        <v>2822</v>
      </c>
      <c r="AC72" s="184" t="s">
        <v>2707</v>
      </c>
      <c r="AD72" s="184" t="s">
        <v>2707</v>
      </c>
      <c r="AE72" s="184" t="s">
        <v>2822</v>
      </c>
      <c r="AF72" s="184" t="s">
        <v>2707</v>
      </c>
      <c r="AG72" s="184" t="s">
        <v>2707</v>
      </c>
      <c r="AH72" s="184" t="s">
        <v>2822</v>
      </c>
      <c r="AI72" s="184" t="s">
        <v>2707</v>
      </c>
      <c r="AJ72" s="184" t="s">
        <v>2707</v>
      </c>
      <c r="AK72" s="184" t="s">
        <v>2822</v>
      </c>
      <c r="AL72" s="184" t="s">
        <v>2707</v>
      </c>
      <c r="AM72" s="184" t="s">
        <v>2707</v>
      </c>
      <c r="AN72" s="184" t="s">
        <v>2822</v>
      </c>
      <c r="AO72" s="184" t="s">
        <v>2707</v>
      </c>
      <c r="AP72" s="184" t="s">
        <v>2707</v>
      </c>
      <c r="AQ72" s="184" t="s">
        <v>2822</v>
      </c>
      <c r="AR72" s="184" t="s">
        <v>2707</v>
      </c>
      <c r="AS72" s="184" t="s">
        <v>2707</v>
      </c>
      <c r="AT72" s="184" t="s">
        <v>2822</v>
      </c>
      <c r="AU72" s="184" t="s">
        <v>2707</v>
      </c>
      <c r="AV72" s="184" t="s">
        <v>2707</v>
      </c>
      <c r="AW72" s="184" t="s">
        <v>2822</v>
      </c>
      <c r="AX72" s="184" t="s">
        <v>2707</v>
      </c>
      <c r="AY72" s="184" t="s">
        <v>2707</v>
      </c>
      <c r="AZ72" s="184" t="s">
        <v>2822</v>
      </c>
      <c r="BA72" s="184" t="s">
        <v>2707</v>
      </c>
      <c r="BB72" s="184" t="s">
        <v>2707</v>
      </c>
      <c r="BC72" s="184" t="s">
        <v>2822</v>
      </c>
      <c r="BD72" s="184" t="s">
        <v>2707</v>
      </c>
      <c r="BE72" s="184" t="s">
        <v>2707</v>
      </c>
      <c r="BF72" s="184" t="s">
        <v>2822</v>
      </c>
      <c r="BG72" s="184" t="s">
        <v>2707</v>
      </c>
      <c r="BH72" s="184" t="s">
        <v>2707</v>
      </c>
      <c r="BI72" s="184" t="s">
        <v>2822</v>
      </c>
      <c r="BJ72" s="184" t="s">
        <v>2707</v>
      </c>
      <c r="BK72" s="184" t="s">
        <v>2707</v>
      </c>
      <c r="BL72" s="184" t="s">
        <v>2822</v>
      </c>
      <c r="BM72" s="184" t="s">
        <v>2707</v>
      </c>
      <c r="BN72" s="184" t="s">
        <v>2707</v>
      </c>
      <c r="BO72" s="184" t="s">
        <v>2822</v>
      </c>
      <c r="BP72" s="184" t="s">
        <v>2707</v>
      </c>
      <c r="BQ72" s="184" t="s">
        <v>2707</v>
      </c>
      <c r="BR72" s="184" t="s">
        <v>2822</v>
      </c>
      <c r="BS72" s="184" t="s">
        <v>2707</v>
      </c>
      <c r="BT72" s="184" t="s">
        <v>2707</v>
      </c>
      <c r="BU72" s="184" t="s">
        <v>2822</v>
      </c>
      <c r="BV72" s="184" t="s">
        <v>2707</v>
      </c>
      <c r="BW72" s="184" t="s">
        <v>2707</v>
      </c>
      <c r="BX72" s="184" t="s">
        <v>2822</v>
      </c>
      <c r="BY72" s="184" t="s">
        <v>2707</v>
      </c>
      <c r="BZ72" s="184" t="s">
        <v>2707</v>
      </c>
      <c r="CA72" s="184" t="s">
        <v>2822</v>
      </c>
      <c r="CB72" s="184" t="s">
        <v>2707</v>
      </c>
      <c r="CC72" s="184" t="s">
        <v>2707</v>
      </c>
      <c r="CD72" s="184" t="s">
        <v>2822</v>
      </c>
      <c r="CE72" s="184" t="s">
        <v>2707</v>
      </c>
      <c r="CF72" s="184" t="s">
        <v>2707</v>
      </c>
      <c r="CG72" s="184" t="s">
        <v>2822</v>
      </c>
      <c r="CH72" s="184" t="s">
        <v>2707</v>
      </c>
      <c r="CI72" s="184" t="s">
        <v>2707</v>
      </c>
      <c r="CJ72" s="184" t="s">
        <v>2822</v>
      </c>
      <c r="CK72" s="184" t="s">
        <v>2707</v>
      </c>
      <c r="CL72" s="184" t="s">
        <v>2707</v>
      </c>
      <c r="CM72" s="184" t="s">
        <v>2822</v>
      </c>
      <c r="CN72" s="184" t="s">
        <v>2707</v>
      </c>
      <c r="CO72" s="184" t="s">
        <v>2707</v>
      </c>
      <c r="CP72" s="184" t="s">
        <v>2822</v>
      </c>
      <c r="CQ72" s="184" t="s">
        <v>2707</v>
      </c>
      <c r="CR72" s="184" t="s">
        <v>2707</v>
      </c>
      <c r="CS72" s="184" t="s">
        <v>2822</v>
      </c>
      <c r="CT72" s="184" t="s">
        <v>2707</v>
      </c>
      <c r="CU72" s="184" t="s">
        <v>2707</v>
      </c>
      <c r="CV72" s="184" t="s">
        <v>2822</v>
      </c>
      <c r="CW72" s="184" t="s">
        <v>2707</v>
      </c>
      <c r="CX72" s="184" t="s">
        <v>2707</v>
      </c>
      <c r="CY72" s="184" t="s">
        <v>2822</v>
      </c>
      <c r="CZ72" s="184" t="s">
        <v>2707</v>
      </c>
      <c r="DA72" s="184" t="s">
        <v>2707</v>
      </c>
      <c r="DB72" s="184" t="s">
        <v>2822</v>
      </c>
      <c r="DC72" s="184" t="s">
        <v>2707</v>
      </c>
      <c r="DD72" s="184" t="s">
        <v>2707</v>
      </c>
      <c r="DE72" s="184" t="s">
        <v>2822</v>
      </c>
      <c r="DF72" s="184" t="s">
        <v>2707</v>
      </c>
      <c r="DG72" s="184" t="s">
        <v>2707</v>
      </c>
      <c r="DH72" s="184" t="s">
        <v>2822</v>
      </c>
      <c r="DI72" s="184" t="s">
        <v>2707</v>
      </c>
      <c r="DJ72" s="184" t="s">
        <v>2707</v>
      </c>
      <c r="DK72" s="184" t="s">
        <v>2822</v>
      </c>
      <c r="DL72" s="184" t="s">
        <v>2707</v>
      </c>
      <c r="DM72" s="184" t="s">
        <v>2707</v>
      </c>
      <c r="DN72" s="184" t="s">
        <v>2822</v>
      </c>
      <c r="DO72" s="184" t="s">
        <v>2707</v>
      </c>
      <c r="DP72" s="184" t="s">
        <v>2707</v>
      </c>
      <c r="DQ72" s="184" t="s">
        <v>2822</v>
      </c>
      <c r="DR72" s="184" t="s">
        <v>2707</v>
      </c>
      <c r="DS72" s="184" t="s">
        <v>2707</v>
      </c>
      <c r="DT72" s="184" t="s">
        <v>2822</v>
      </c>
      <c r="DU72" s="184" t="s">
        <v>2707</v>
      </c>
      <c r="DV72" s="184" t="s">
        <v>2707</v>
      </c>
      <c r="DW72" s="184" t="s">
        <v>2822</v>
      </c>
      <c r="DX72" s="184" t="s">
        <v>2707</v>
      </c>
      <c r="DY72" s="184" t="s">
        <v>2707</v>
      </c>
      <c r="DZ72" s="184" t="s">
        <v>2822</v>
      </c>
      <c r="EA72" s="184" t="s">
        <v>2707</v>
      </c>
      <c r="EB72" s="184" t="s">
        <v>2707</v>
      </c>
      <c r="EC72" s="184" t="s">
        <v>2822</v>
      </c>
      <c r="ED72" s="184" t="s">
        <v>2707</v>
      </c>
      <c r="EE72" s="184" t="s">
        <v>2707</v>
      </c>
      <c r="EF72" s="184" t="s">
        <v>2822</v>
      </c>
      <c r="EG72" s="184" t="s">
        <v>2707</v>
      </c>
      <c r="EH72" s="184" t="s">
        <v>2707</v>
      </c>
      <c r="EI72" s="184" t="s">
        <v>2822</v>
      </c>
      <c r="EJ72" s="184" t="s">
        <v>2707</v>
      </c>
      <c r="EK72" s="184" t="s">
        <v>2707</v>
      </c>
      <c r="EL72" s="184" t="s">
        <v>2822</v>
      </c>
      <c r="EM72" s="184" t="s">
        <v>2707</v>
      </c>
      <c r="EN72" s="184" t="s">
        <v>2707</v>
      </c>
      <c r="EO72" s="184" t="s">
        <v>2822</v>
      </c>
      <c r="EP72" s="184" t="s">
        <v>2707</v>
      </c>
      <c r="EQ72" s="184" t="s">
        <v>2707</v>
      </c>
      <c r="ER72" s="184" t="s">
        <v>2822</v>
      </c>
      <c r="ES72" s="184" t="s">
        <v>2707</v>
      </c>
      <c r="ET72" s="184" t="s">
        <v>2707</v>
      </c>
    </row>
    <row r="73" spans="1:150" x14ac:dyDescent="0.3">
      <c r="A73" s="1"/>
      <c r="B73" s="185" t="s">
        <v>3230</v>
      </c>
      <c r="C73" s="185" t="s">
        <v>121</v>
      </c>
      <c r="D73" s="185" t="s">
        <v>3227</v>
      </c>
      <c r="E73" s="185" t="s">
        <v>3231</v>
      </c>
      <c r="F73" s="185" t="s">
        <v>3232</v>
      </c>
      <c r="G73" s="186" t="s">
        <v>2822</v>
      </c>
      <c r="H73" s="186" t="s">
        <v>2707</v>
      </c>
      <c r="I73" s="186" t="s">
        <v>2707</v>
      </c>
      <c r="J73" s="186" t="s">
        <v>2822</v>
      </c>
      <c r="K73" s="186" t="s">
        <v>2707</v>
      </c>
      <c r="L73" s="186" t="s">
        <v>2707</v>
      </c>
      <c r="M73" s="186" t="s">
        <v>2822</v>
      </c>
      <c r="N73" s="186" t="s">
        <v>2707</v>
      </c>
      <c r="O73" s="186" t="s">
        <v>2707</v>
      </c>
      <c r="P73" s="186" t="s">
        <v>2822</v>
      </c>
      <c r="Q73" s="186" t="s">
        <v>2707</v>
      </c>
      <c r="R73" s="186" t="s">
        <v>2707</v>
      </c>
      <c r="S73" s="186" t="s">
        <v>2822</v>
      </c>
      <c r="T73" s="186" t="s">
        <v>2707</v>
      </c>
      <c r="U73" s="186" t="s">
        <v>2707</v>
      </c>
      <c r="V73" s="186" t="s">
        <v>2822</v>
      </c>
      <c r="W73" s="186" t="s">
        <v>2707</v>
      </c>
      <c r="X73" s="186" t="s">
        <v>2707</v>
      </c>
      <c r="Y73" s="186" t="s">
        <v>2822</v>
      </c>
      <c r="Z73" s="186" t="s">
        <v>2707</v>
      </c>
      <c r="AA73" s="186" t="s">
        <v>2707</v>
      </c>
      <c r="AB73" s="186" t="s">
        <v>2822</v>
      </c>
      <c r="AC73" s="186" t="s">
        <v>2707</v>
      </c>
      <c r="AD73" s="186" t="s">
        <v>2707</v>
      </c>
      <c r="AE73" s="186" t="s">
        <v>2822</v>
      </c>
      <c r="AF73" s="186" t="s">
        <v>2707</v>
      </c>
      <c r="AG73" s="186" t="s">
        <v>2707</v>
      </c>
      <c r="AH73" s="186" t="s">
        <v>2822</v>
      </c>
      <c r="AI73" s="186" t="s">
        <v>2707</v>
      </c>
      <c r="AJ73" s="186" t="s">
        <v>2707</v>
      </c>
      <c r="AK73" s="186" t="s">
        <v>2822</v>
      </c>
      <c r="AL73" s="186" t="s">
        <v>2707</v>
      </c>
      <c r="AM73" s="186" t="s">
        <v>2707</v>
      </c>
      <c r="AN73" s="186" t="s">
        <v>2822</v>
      </c>
      <c r="AO73" s="186" t="s">
        <v>2707</v>
      </c>
      <c r="AP73" s="186" t="s">
        <v>2707</v>
      </c>
      <c r="AQ73" s="186" t="s">
        <v>2822</v>
      </c>
      <c r="AR73" s="186" t="s">
        <v>2707</v>
      </c>
      <c r="AS73" s="186" t="s">
        <v>2707</v>
      </c>
      <c r="AT73" s="186" t="s">
        <v>2822</v>
      </c>
      <c r="AU73" s="186" t="s">
        <v>2707</v>
      </c>
      <c r="AV73" s="186" t="s">
        <v>2707</v>
      </c>
      <c r="AW73" s="186" t="s">
        <v>2822</v>
      </c>
      <c r="AX73" s="186" t="s">
        <v>2707</v>
      </c>
      <c r="AY73" s="186" t="s">
        <v>2707</v>
      </c>
      <c r="AZ73" s="186" t="s">
        <v>2822</v>
      </c>
      <c r="BA73" s="186" t="s">
        <v>2707</v>
      </c>
      <c r="BB73" s="186" t="s">
        <v>2707</v>
      </c>
      <c r="BC73" s="186" t="s">
        <v>2822</v>
      </c>
      <c r="BD73" s="186" t="s">
        <v>2707</v>
      </c>
      <c r="BE73" s="186" t="s">
        <v>2707</v>
      </c>
      <c r="BF73" s="186" t="s">
        <v>2822</v>
      </c>
      <c r="BG73" s="186" t="s">
        <v>2707</v>
      </c>
      <c r="BH73" s="186" t="s">
        <v>2707</v>
      </c>
      <c r="BI73" s="186" t="s">
        <v>2822</v>
      </c>
      <c r="BJ73" s="186" t="s">
        <v>2707</v>
      </c>
      <c r="BK73" s="186" t="s">
        <v>2707</v>
      </c>
      <c r="BL73" s="186" t="s">
        <v>2822</v>
      </c>
      <c r="BM73" s="186" t="s">
        <v>2707</v>
      </c>
      <c r="BN73" s="186" t="s">
        <v>2707</v>
      </c>
      <c r="BO73" s="186" t="s">
        <v>2822</v>
      </c>
      <c r="BP73" s="186" t="s">
        <v>2707</v>
      </c>
      <c r="BQ73" s="186" t="s">
        <v>2707</v>
      </c>
      <c r="BR73" s="186" t="s">
        <v>2822</v>
      </c>
      <c r="BS73" s="186" t="s">
        <v>2707</v>
      </c>
      <c r="BT73" s="186" t="s">
        <v>2707</v>
      </c>
      <c r="BU73" s="186" t="s">
        <v>2822</v>
      </c>
      <c r="BV73" s="186" t="s">
        <v>2707</v>
      </c>
      <c r="BW73" s="186" t="s">
        <v>2707</v>
      </c>
      <c r="BX73" s="186" t="s">
        <v>2822</v>
      </c>
      <c r="BY73" s="186" t="s">
        <v>2707</v>
      </c>
      <c r="BZ73" s="186" t="s">
        <v>2707</v>
      </c>
      <c r="CA73" s="186" t="s">
        <v>2822</v>
      </c>
      <c r="CB73" s="186" t="s">
        <v>2707</v>
      </c>
      <c r="CC73" s="186" t="s">
        <v>2707</v>
      </c>
      <c r="CD73" s="186" t="s">
        <v>2822</v>
      </c>
      <c r="CE73" s="186" t="s">
        <v>2707</v>
      </c>
      <c r="CF73" s="186" t="s">
        <v>2707</v>
      </c>
      <c r="CG73" s="186" t="s">
        <v>2822</v>
      </c>
      <c r="CH73" s="186" t="s">
        <v>2707</v>
      </c>
      <c r="CI73" s="186" t="s">
        <v>2707</v>
      </c>
      <c r="CJ73" s="186" t="s">
        <v>2822</v>
      </c>
      <c r="CK73" s="186" t="s">
        <v>2707</v>
      </c>
      <c r="CL73" s="186" t="s">
        <v>2707</v>
      </c>
      <c r="CM73" s="186" t="s">
        <v>2822</v>
      </c>
      <c r="CN73" s="186" t="s">
        <v>2707</v>
      </c>
      <c r="CO73" s="186" t="s">
        <v>2707</v>
      </c>
      <c r="CP73" s="186" t="s">
        <v>2822</v>
      </c>
      <c r="CQ73" s="186" t="s">
        <v>2707</v>
      </c>
      <c r="CR73" s="186" t="s">
        <v>2707</v>
      </c>
      <c r="CS73" s="186" t="s">
        <v>2822</v>
      </c>
      <c r="CT73" s="186" t="s">
        <v>2707</v>
      </c>
      <c r="CU73" s="186" t="s">
        <v>2707</v>
      </c>
      <c r="CV73" s="186" t="s">
        <v>2822</v>
      </c>
      <c r="CW73" s="186" t="s">
        <v>2707</v>
      </c>
      <c r="CX73" s="186" t="s">
        <v>2707</v>
      </c>
      <c r="CY73" s="186" t="s">
        <v>2822</v>
      </c>
      <c r="CZ73" s="186" t="s">
        <v>2707</v>
      </c>
      <c r="DA73" s="186" t="s">
        <v>2707</v>
      </c>
      <c r="DB73" s="186" t="s">
        <v>2822</v>
      </c>
      <c r="DC73" s="186" t="s">
        <v>2707</v>
      </c>
      <c r="DD73" s="186" t="s">
        <v>2707</v>
      </c>
      <c r="DE73" s="186" t="s">
        <v>2822</v>
      </c>
      <c r="DF73" s="186" t="s">
        <v>2707</v>
      </c>
      <c r="DG73" s="186" t="s">
        <v>2707</v>
      </c>
      <c r="DH73" s="186" t="s">
        <v>2822</v>
      </c>
      <c r="DI73" s="186" t="s">
        <v>2707</v>
      </c>
      <c r="DJ73" s="186" t="s">
        <v>2707</v>
      </c>
      <c r="DK73" s="186" t="s">
        <v>2822</v>
      </c>
      <c r="DL73" s="186" t="s">
        <v>2707</v>
      </c>
      <c r="DM73" s="186" t="s">
        <v>2707</v>
      </c>
      <c r="DN73" s="186" t="s">
        <v>2822</v>
      </c>
      <c r="DO73" s="186" t="s">
        <v>2707</v>
      </c>
      <c r="DP73" s="186" t="s">
        <v>2707</v>
      </c>
      <c r="DQ73" s="186" t="s">
        <v>2822</v>
      </c>
      <c r="DR73" s="186" t="s">
        <v>2707</v>
      </c>
      <c r="DS73" s="186" t="s">
        <v>2707</v>
      </c>
      <c r="DT73" s="186" t="s">
        <v>2822</v>
      </c>
      <c r="DU73" s="186" t="s">
        <v>2707</v>
      </c>
      <c r="DV73" s="186" t="s">
        <v>2707</v>
      </c>
      <c r="DW73" s="186" t="s">
        <v>2822</v>
      </c>
      <c r="DX73" s="186" t="s">
        <v>2707</v>
      </c>
      <c r="DY73" s="186" t="s">
        <v>2707</v>
      </c>
      <c r="DZ73" s="186" t="s">
        <v>2822</v>
      </c>
      <c r="EA73" s="186" t="s">
        <v>2707</v>
      </c>
      <c r="EB73" s="186" t="s">
        <v>2707</v>
      </c>
      <c r="EC73" s="186" t="s">
        <v>2822</v>
      </c>
      <c r="ED73" s="186" t="s">
        <v>2707</v>
      </c>
      <c r="EE73" s="186" t="s">
        <v>2707</v>
      </c>
      <c r="EF73" s="186" t="s">
        <v>2822</v>
      </c>
      <c r="EG73" s="186" t="s">
        <v>2707</v>
      </c>
      <c r="EH73" s="186" t="s">
        <v>2707</v>
      </c>
      <c r="EI73" s="186" t="s">
        <v>2822</v>
      </c>
      <c r="EJ73" s="186" t="s">
        <v>2707</v>
      </c>
      <c r="EK73" s="186" t="s">
        <v>2707</v>
      </c>
      <c r="EL73" s="186" t="s">
        <v>2822</v>
      </c>
      <c r="EM73" s="186" t="s">
        <v>2707</v>
      </c>
      <c r="EN73" s="186" t="s">
        <v>2707</v>
      </c>
      <c r="EO73" s="186" t="s">
        <v>2822</v>
      </c>
      <c r="EP73" s="186" t="s">
        <v>2707</v>
      </c>
      <c r="EQ73" s="186" t="s">
        <v>2707</v>
      </c>
      <c r="ER73" s="186" t="s">
        <v>2822</v>
      </c>
      <c r="ES73" s="186" t="s">
        <v>2707</v>
      </c>
      <c r="ET73" s="186" t="s">
        <v>2707</v>
      </c>
    </row>
    <row r="74" spans="1:150" x14ac:dyDescent="0.3">
      <c r="A74" s="1"/>
      <c r="B74" s="184" t="s">
        <v>3233</v>
      </c>
      <c r="C74" s="184" t="s">
        <v>509</v>
      </c>
      <c r="D74" s="184" t="s">
        <v>902</v>
      </c>
      <c r="E74" s="184" t="s">
        <v>3234</v>
      </c>
      <c r="F74" s="184" t="s">
        <v>3235</v>
      </c>
      <c r="G74" s="184" t="s">
        <v>2822</v>
      </c>
      <c r="H74" s="184" t="s">
        <v>2707</v>
      </c>
      <c r="I74" s="184" t="s">
        <v>2707</v>
      </c>
      <c r="J74" s="184" t="s">
        <v>2822</v>
      </c>
      <c r="K74" s="184" t="s">
        <v>2707</v>
      </c>
      <c r="L74" s="184" t="s">
        <v>2707</v>
      </c>
      <c r="M74" s="184" t="s">
        <v>2822</v>
      </c>
      <c r="N74" s="184" t="s">
        <v>2707</v>
      </c>
      <c r="O74" s="184" t="s">
        <v>2707</v>
      </c>
      <c r="P74" s="184" t="s">
        <v>2822</v>
      </c>
      <c r="Q74" s="184" t="s">
        <v>3018</v>
      </c>
      <c r="R74" s="184" t="s">
        <v>3236</v>
      </c>
      <c r="S74" s="184" t="s">
        <v>2822</v>
      </c>
      <c r="T74" s="184" t="s">
        <v>2707</v>
      </c>
      <c r="U74" s="184" t="s">
        <v>3237</v>
      </c>
      <c r="V74" s="184" t="s">
        <v>2822</v>
      </c>
      <c r="W74" s="184" t="s">
        <v>2707</v>
      </c>
      <c r="X74" s="184" t="s">
        <v>3238</v>
      </c>
      <c r="Y74" s="184" t="s">
        <v>2822</v>
      </c>
      <c r="Z74" s="184" t="s">
        <v>3239</v>
      </c>
      <c r="AA74" s="184" t="s">
        <v>3240</v>
      </c>
      <c r="AB74" s="184" t="s">
        <v>2822</v>
      </c>
      <c r="AC74" s="184" t="s">
        <v>2985</v>
      </c>
      <c r="AD74" s="184" t="s">
        <v>3241</v>
      </c>
      <c r="AE74" s="184" t="s">
        <v>2822</v>
      </c>
      <c r="AF74" s="184" t="s">
        <v>2985</v>
      </c>
      <c r="AG74" s="184" t="s">
        <v>3242</v>
      </c>
      <c r="AH74" s="184" t="s">
        <v>2822</v>
      </c>
      <c r="AI74" s="184" t="s">
        <v>2983</v>
      </c>
      <c r="AJ74" s="184" t="s">
        <v>3243</v>
      </c>
      <c r="AK74" s="184" t="s">
        <v>2822</v>
      </c>
      <c r="AL74" s="184" t="s">
        <v>3018</v>
      </c>
      <c r="AM74" s="184" t="s">
        <v>3236</v>
      </c>
      <c r="AN74" s="184" t="s">
        <v>2822</v>
      </c>
      <c r="AO74" s="184" t="s">
        <v>2983</v>
      </c>
      <c r="AP74" s="184" t="s">
        <v>3244</v>
      </c>
      <c r="AQ74" s="184" t="s">
        <v>2822</v>
      </c>
      <c r="AR74" s="184" t="s">
        <v>3245</v>
      </c>
      <c r="AS74" s="184" t="s">
        <v>3246</v>
      </c>
      <c r="AT74" s="184" t="s">
        <v>2822</v>
      </c>
      <c r="AU74" s="184" t="s">
        <v>2707</v>
      </c>
      <c r="AV74" s="184" t="s">
        <v>2707</v>
      </c>
      <c r="AW74" s="184" t="s">
        <v>2822</v>
      </c>
      <c r="AX74" s="184" t="s">
        <v>2707</v>
      </c>
      <c r="AY74" s="184" t="s">
        <v>2707</v>
      </c>
      <c r="AZ74" s="184" t="s">
        <v>2822</v>
      </c>
      <c r="BA74" s="184" t="s">
        <v>2707</v>
      </c>
      <c r="BB74" s="184" t="s">
        <v>2707</v>
      </c>
      <c r="BC74" s="184" t="s">
        <v>2822</v>
      </c>
      <c r="BD74" s="184" t="s">
        <v>2823</v>
      </c>
      <c r="BE74" s="184" t="s">
        <v>2707</v>
      </c>
      <c r="BF74" s="184" t="s">
        <v>2822</v>
      </c>
      <c r="BG74" s="184" t="s">
        <v>2707</v>
      </c>
      <c r="BH74" s="184" t="s">
        <v>2707</v>
      </c>
      <c r="BI74" s="184" t="s">
        <v>2822</v>
      </c>
      <c r="BJ74" s="184" t="s">
        <v>2707</v>
      </c>
      <c r="BK74" s="184" t="s">
        <v>2707</v>
      </c>
      <c r="BL74" s="184" t="s">
        <v>2822</v>
      </c>
      <c r="BM74" s="184" t="s">
        <v>2707</v>
      </c>
      <c r="BN74" s="184" t="s">
        <v>2707</v>
      </c>
      <c r="BO74" s="184" t="s">
        <v>2822</v>
      </c>
      <c r="BP74" s="184" t="s">
        <v>2707</v>
      </c>
      <c r="BQ74" s="184" t="s">
        <v>2707</v>
      </c>
      <c r="BR74" s="184" t="s">
        <v>2822</v>
      </c>
      <c r="BS74" s="184" t="s">
        <v>2707</v>
      </c>
      <c r="BT74" s="184" t="s">
        <v>2707</v>
      </c>
      <c r="BU74" s="184" t="s">
        <v>2822</v>
      </c>
      <c r="BV74" s="184" t="s">
        <v>2707</v>
      </c>
      <c r="BW74" s="184" t="s">
        <v>2707</v>
      </c>
      <c r="BX74" s="184" t="s">
        <v>2822</v>
      </c>
      <c r="BY74" s="184" t="s">
        <v>2707</v>
      </c>
      <c r="BZ74" s="184" t="s">
        <v>2707</v>
      </c>
      <c r="CA74" s="184" t="s">
        <v>2822</v>
      </c>
      <c r="CB74" s="184" t="s">
        <v>2707</v>
      </c>
      <c r="CC74" s="184" t="s">
        <v>2707</v>
      </c>
      <c r="CD74" s="184" t="s">
        <v>2822</v>
      </c>
      <c r="CE74" s="184" t="s">
        <v>2823</v>
      </c>
      <c r="CF74" s="184" t="s">
        <v>2707</v>
      </c>
      <c r="CG74" s="184" t="s">
        <v>2822</v>
      </c>
      <c r="CH74" s="184" t="s">
        <v>2823</v>
      </c>
      <c r="CI74" s="184" t="s">
        <v>2707</v>
      </c>
      <c r="CJ74" s="184" t="s">
        <v>2822</v>
      </c>
      <c r="CK74" s="184" t="s">
        <v>2823</v>
      </c>
      <c r="CL74" s="184" t="s">
        <v>2707</v>
      </c>
      <c r="CM74" s="184" t="s">
        <v>2822</v>
      </c>
      <c r="CN74" s="184" t="s">
        <v>2707</v>
      </c>
      <c r="CO74" s="184" t="s">
        <v>2707</v>
      </c>
      <c r="CP74" s="184" t="s">
        <v>2822</v>
      </c>
      <c r="CQ74" s="184" t="s">
        <v>2707</v>
      </c>
      <c r="CR74" s="184" t="s">
        <v>2707</v>
      </c>
      <c r="CS74" s="184" t="s">
        <v>2822</v>
      </c>
      <c r="CT74" s="184" t="s">
        <v>2707</v>
      </c>
      <c r="CU74" s="184" t="s">
        <v>2707</v>
      </c>
      <c r="CV74" s="184" t="s">
        <v>2822</v>
      </c>
      <c r="CW74" s="184" t="s">
        <v>2707</v>
      </c>
      <c r="CX74" s="184" t="s">
        <v>2707</v>
      </c>
      <c r="CY74" s="184" t="s">
        <v>2822</v>
      </c>
      <c r="CZ74" s="184" t="s">
        <v>2707</v>
      </c>
      <c r="DA74" s="184" t="s">
        <v>2707</v>
      </c>
      <c r="DB74" s="184" t="s">
        <v>2822</v>
      </c>
      <c r="DC74" s="184" t="s">
        <v>2707</v>
      </c>
      <c r="DD74" s="184" t="s">
        <v>2707</v>
      </c>
      <c r="DE74" s="184" t="s">
        <v>2822</v>
      </c>
      <c r="DF74" s="184" t="s">
        <v>2707</v>
      </c>
      <c r="DG74" s="184" t="s">
        <v>2707</v>
      </c>
      <c r="DH74" s="184" t="s">
        <v>2822</v>
      </c>
      <c r="DI74" s="184" t="s">
        <v>2707</v>
      </c>
      <c r="DJ74" s="184" t="s">
        <v>2707</v>
      </c>
      <c r="DK74" s="184" t="s">
        <v>2822</v>
      </c>
      <c r="DL74" s="184" t="s">
        <v>2707</v>
      </c>
      <c r="DM74" s="184" t="s">
        <v>2707</v>
      </c>
      <c r="DN74" s="184" t="s">
        <v>2822</v>
      </c>
      <c r="DO74" s="184" t="s">
        <v>2707</v>
      </c>
      <c r="DP74" s="184" t="s">
        <v>2707</v>
      </c>
      <c r="DQ74" s="184" t="s">
        <v>2822</v>
      </c>
      <c r="DR74" s="184" t="s">
        <v>2707</v>
      </c>
      <c r="DS74" s="184" t="s">
        <v>2707</v>
      </c>
      <c r="DT74" s="184" t="s">
        <v>2822</v>
      </c>
      <c r="DU74" s="184" t="s">
        <v>2707</v>
      </c>
      <c r="DV74" s="184" t="s">
        <v>2707</v>
      </c>
      <c r="DW74" s="184" t="s">
        <v>2822</v>
      </c>
      <c r="DX74" s="184" t="s">
        <v>2707</v>
      </c>
      <c r="DY74" s="184" t="s">
        <v>2707</v>
      </c>
      <c r="DZ74" s="184" t="s">
        <v>2822</v>
      </c>
      <c r="EA74" s="184" t="s">
        <v>2707</v>
      </c>
      <c r="EB74" s="184" t="s">
        <v>2707</v>
      </c>
      <c r="EC74" s="184" t="s">
        <v>2822</v>
      </c>
      <c r="ED74" s="184" t="s">
        <v>2707</v>
      </c>
      <c r="EE74" s="184" t="s">
        <v>2707</v>
      </c>
      <c r="EF74" s="184" t="s">
        <v>2822</v>
      </c>
      <c r="EG74" s="184" t="s">
        <v>2707</v>
      </c>
      <c r="EH74" s="184" t="s">
        <v>2707</v>
      </c>
      <c r="EI74" s="184" t="s">
        <v>2822</v>
      </c>
      <c r="EJ74" s="184" t="s">
        <v>2707</v>
      </c>
      <c r="EK74" s="184" t="s">
        <v>2707</v>
      </c>
      <c r="EL74" s="184" t="s">
        <v>2822</v>
      </c>
      <c r="EM74" s="184" t="s">
        <v>2707</v>
      </c>
      <c r="EN74" s="184" t="s">
        <v>2707</v>
      </c>
      <c r="EO74" s="184" t="s">
        <v>2822</v>
      </c>
      <c r="EP74" s="184" t="s">
        <v>2707</v>
      </c>
      <c r="EQ74" s="184" t="s">
        <v>2707</v>
      </c>
      <c r="ER74" s="184" t="s">
        <v>2822</v>
      </c>
      <c r="ES74" s="184" t="s">
        <v>2707</v>
      </c>
      <c r="ET74" s="184" t="s">
        <v>2707</v>
      </c>
    </row>
    <row r="75" spans="1:150" x14ac:dyDescent="0.3">
      <c r="A75" s="1"/>
      <c r="B75" s="185" t="s">
        <v>3247</v>
      </c>
      <c r="C75" s="185" t="s">
        <v>509</v>
      </c>
      <c r="D75" s="185" t="s">
        <v>902</v>
      </c>
      <c r="E75" s="185" t="s">
        <v>3248</v>
      </c>
      <c r="F75" s="185" t="s">
        <v>3249</v>
      </c>
      <c r="G75" s="186" t="s">
        <v>2822</v>
      </c>
      <c r="H75" s="186" t="s">
        <v>2707</v>
      </c>
      <c r="I75" s="186" t="s">
        <v>2707</v>
      </c>
      <c r="J75" s="186" t="s">
        <v>2822</v>
      </c>
      <c r="K75" s="186" t="s">
        <v>2707</v>
      </c>
      <c r="L75" s="186" t="s">
        <v>2707</v>
      </c>
      <c r="M75" s="186" t="s">
        <v>2822</v>
      </c>
      <c r="N75" s="186" t="s">
        <v>2707</v>
      </c>
      <c r="O75" s="186" t="s">
        <v>2707</v>
      </c>
      <c r="P75" s="186" t="s">
        <v>2822</v>
      </c>
      <c r="Q75" s="186" t="s">
        <v>2707</v>
      </c>
      <c r="R75" s="186" t="s">
        <v>3250</v>
      </c>
      <c r="S75" s="186" t="s">
        <v>2822</v>
      </c>
      <c r="T75" s="186" t="s">
        <v>2707</v>
      </c>
      <c r="U75" s="186" t="s">
        <v>3237</v>
      </c>
      <c r="V75" s="186" t="s">
        <v>2822</v>
      </c>
      <c r="W75" s="186" t="s">
        <v>2707</v>
      </c>
      <c r="X75" s="186" t="s">
        <v>3251</v>
      </c>
      <c r="Y75" s="186" t="s">
        <v>2822</v>
      </c>
      <c r="Z75" s="186" t="s">
        <v>2707</v>
      </c>
      <c r="AA75" s="186" t="s">
        <v>3252</v>
      </c>
      <c r="AB75" s="186" t="s">
        <v>2822</v>
      </c>
      <c r="AC75" s="186" t="s">
        <v>2707</v>
      </c>
      <c r="AD75" s="186" t="s">
        <v>3241</v>
      </c>
      <c r="AE75" s="186" t="s">
        <v>2822</v>
      </c>
      <c r="AF75" s="186" t="s">
        <v>2707</v>
      </c>
      <c r="AG75" s="186" t="s">
        <v>3253</v>
      </c>
      <c r="AH75" s="186" t="s">
        <v>2822</v>
      </c>
      <c r="AI75" s="186" t="s">
        <v>2707</v>
      </c>
      <c r="AJ75" s="186" t="s">
        <v>3254</v>
      </c>
      <c r="AK75" s="186" t="s">
        <v>2822</v>
      </c>
      <c r="AL75" s="186" t="s">
        <v>2707</v>
      </c>
      <c r="AM75" s="186" t="s">
        <v>3250</v>
      </c>
      <c r="AN75" s="186" t="s">
        <v>2822</v>
      </c>
      <c r="AO75" s="186" t="s">
        <v>2707</v>
      </c>
      <c r="AP75" s="186" t="s">
        <v>3255</v>
      </c>
      <c r="AQ75" s="186" t="s">
        <v>2822</v>
      </c>
      <c r="AR75" s="186" t="s">
        <v>2707</v>
      </c>
      <c r="AS75" s="186" t="s">
        <v>3256</v>
      </c>
      <c r="AT75" s="186" t="s">
        <v>2822</v>
      </c>
      <c r="AU75" s="186" t="s">
        <v>2707</v>
      </c>
      <c r="AV75" s="186" t="s">
        <v>2707</v>
      </c>
      <c r="AW75" s="186" t="s">
        <v>2822</v>
      </c>
      <c r="AX75" s="186" t="s">
        <v>2707</v>
      </c>
      <c r="AY75" s="186" t="s">
        <v>2707</v>
      </c>
      <c r="AZ75" s="186" t="s">
        <v>2822</v>
      </c>
      <c r="BA75" s="186" t="s">
        <v>2707</v>
      </c>
      <c r="BB75" s="186" t="s">
        <v>2707</v>
      </c>
      <c r="BC75" s="186" t="s">
        <v>2822</v>
      </c>
      <c r="BD75" s="186" t="s">
        <v>2707</v>
      </c>
      <c r="BE75" s="186" t="s">
        <v>2707</v>
      </c>
      <c r="BF75" s="186" t="s">
        <v>2822</v>
      </c>
      <c r="BG75" s="186" t="s">
        <v>2707</v>
      </c>
      <c r="BH75" s="186" t="s">
        <v>2707</v>
      </c>
      <c r="BI75" s="186" t="s">
        <v>2822</v>
      </c>
      <c r="BJ75" s="186" t="s">
        <v>2707</v>
      </c>
      <c r="BK75" s="186" t="s">
        <v>2707</v>
      </c>
      <c r="BL75" s="186" t="s">
        <v>2822</v>
      </c>
      <c r="BM75" s="186" t="s">
        <v>2707</v>
      </c>
      <c r="BN75" s="186" t="s">
        <v>2707</v>
      </c>
      <c r="BO75" s="186" t="s">
        <v>2822</v>
      </c>
      <c r="BP75" s="186" t="s">
        <v>2707</v>
      </c>
      <c r="BQ75" s="186" t="s">
        <v>2707</v>
      </c>
      <c r="BR75" s="186" t="s">
        <v>2822</v>
      </c>
      <c r="BS75" s="186" t="s">
        <v>2707</v>
      </c>
      <c r="BT75" s="186" t="s">
        <v>2707</v>
      </c>
      <c r="BU75" s="186" t="s">
        <v>2822</v>
      </c>
      <c r="BV75" s="186" t="s">
        <v>2707</v>
      </c>
      <c r="BW75" s="186" t="s">
        <v>2707</v>
      </c>
      <c r="BX75" s="186" t="s">
        <v>2822</v>
      </c>
      <c r="BY75" s="186" t="s">
        <v>2707</v>
      </c>
      <c r="BZ75" s="186" t="s">
        <v>2707</v>
      </c>
      <c r="CA75" s="186" t="s">
        <v>2822</v>
      </c>
      <c r="CB75" s="186" t="s">
        <v>2707</v>
      </c>
      <c r="CC75" s="186" t="s">
        <v>2707</v>
      </c>
      <c r="CD75" s="186" t="s">
        <v>2822</v>
      </c>
      <c r="CE75" s="186" t="s">
        <v>2707</v>
      </c>
      <c r="CF75" s="186" t="s">
        <v>2707</v>
      </c>
      <c r="CG75" s="186" t="s">
        <v>2822</v>
      </c>
      <c r="CH75" s="186" t="s">
        <v>2707</v>
      </c>
      <c r="CI75" s="186" t="s">
        <v>2707</v>
      </c>
      <c r="CJ75" s="186" t="s">
        <v>2822</v>
      </c>
      <c r="CK75" s="186" t="s">
        <v>2707</v>
      </c>
      <c r="CL75" s="186" t="s">
        <v>2707</v>
      </c>
      <c r="CM75" s="186" t="s">
        <v>2822</v>
      </c>
      <c r="CN75" s="186" t="s">
        <v>2707</v>
      </c>
      <c r="CO75" s="186" t="s">
        <v>2707</v>
      </c>
      <c r="CP75" s="186" t="s">
        <v>2822</v>
      </c>
      <c r="CQ75" s="186" t="s">
        <v>2707</v>
      </c>
      <c r="CR75" s="186" t="s">
        <v>2707</v>
      </c>
      <c r="CS75" s="186" t="s">
        <v>2822</v>
      </c>
      <c r="CT75" s="186" t="s">
        <v>2707</v>
      </c>
      <c r="CU75" s="186" t="s">
        <v>2707</v>
      </c>
      <c r="CV75" s="186" t="s">
        <v>2822</v>
      </c>
      <c r="CW75" s="186" t="s">
        <v>2707</v>
      </c>
      <c r="CX75" s="186" t="s">
        <v>2707</v>
      </c>
      <c r="CY75" s="186" t="s">
        <v>2822</v>
      </c>
      <c r="CZ75" s="186" t="s">
        <v>2707</v>
      </c>
      <c r="DA75" s="186" t="s">
        <v>2707</v>
      </c>
      <c r="DB75" s="186" t="s">
        <v>2822</v>
      </c>
      <c r="DC75" s="186" t="s">
        <v>2707</v>
      </c>
      <c r="DD75" s="186" t="s">
        <v>2707</v>
      </c>
      <c r="DE75" s="186" t="s">
        <v>2822</v>
      </c>
      <c r="DF75" s="186" t="s">
        <v>2707</v>
      </c>
      <c r="DG75" s="186" t="s">
        <v>2707</v>
      </c>
      <c r="DH75" s="186" t="s">
        <v>2822</v>
      </c>
      <c r="DI75" s="186" t="s">
        <v>2707</v>
      </c>
      <c r="DJ75" s="186" t="s">
        <v>2707</v>
      </c>
      <c r="DK75" s="186" t="s">
        <v>2822</v>
      </c>
      <c r="DL75" s="186" t="s">
        <v>2707</v>
      </c>
      <c r="DM75" s="186" t="s">
        <v>2707</v>
      </c>
      <c r="DN75" s="186" t="s">
        <v>2822</v>
      </c>
      <c r="DO75" s="186" t="s">
        <v>2707</v>
      </c>
      <c r="DP75" s="186" t="s">
        <v>2707</v>
      </c>
      <c r="DQ75" s="186" t="s">
        <v>2822</v>
      </c>
      <c r="DR75" s="186" t="s">
        <v>2707</v>
      </c>
      <c r="DS75" s="186" t="s">
        <v>2707</v>
      </c>
      <c r="DT75" s="186" t="s">
        <v>2822</v>
      </c>
      <c r="DU75" s="186" t="s">
        <v>2707</v>
      </c>
      <c r="DV75" s="186" t="s">
        <v>2707</v>
      </c>
      <c r="DW75" s="186" t="s">
        <v>2822</v>
      </c>
      <c r="DX75" s="186" t="s">
        <v>2707</v>
      </c>
      <c r="DY75" s="186" t="s">
        <v>2707</v>
      </c>
      <c r="DZ75" s="186" t="s">
        <v>2822</v>
      </c>
      <c r="EA75" s="186" t="s">
        <v>2707</v>
      </c>
      <c r="EB75" s="186" t="s">
        <v>2707</v>
      </c>
      <c r="EC75" s="186" t="s">
        <v>2822</v>
      </c>
      <c r="ED75" s="186" t="s">
        <v>2707</v>
      </c>
      <c r="EE75" s="186" t="s">
        <v>2707</v>
      </c>
      <c r="EF75" s="186" t="s">
        <v>2822</v>
      </c>
      <c r="EG75" s="186" t="s">
        <v>2707</v>
      </c>
      <c r="EH75" s="186" t="s">
        <v>2707</v>
      </c>
      <c r="EI75" s="186" t="s">
        <v>2822</v>
      </c>
      <c r="EJ75" s="186" t="s">
        <v>2707</v>
      </c>
      <c r="EK75" s="186" t="s">
        <v>2707</v>
      </c>
      <c r="EL75" s="186" t="s">
        <v>2822</v>
      </c>
      <c r="EM75" s="186" t="s">
        <v>2707</v>
      </c>
      <c r="EN75" s="186" t="s">
        <v>2707</v>
      </c>
      <c r="EO75" s="186" t="s">
        <v>2822</v>
      </c>
      <c r="EP75" s="186" t="s">
        <v>2707</v>
      </c>
      <c r="EQ75" s="186" t="s">
        <v>2707</v>
      </c>
      <c r="ER75" s="186" t="s">
        <v>2822</v>
      </c>
      <c r="ES75" s="186" t="s">
        <v>2707</v>
      </c>
      <c r="ET75" s="186" t="s">
        <v>2707</v>
      </c>
    </row>
    <row r="76" spans="1:150" x14ac:dyDescent="0.3">
      <c r="A76" s="1"/>
      <c r="B76" s="185" t="s">
        <v>3257</v>
      </c>
      <c r="C76" s="185" t="s">
        <v>509</v>
      </c>
      <c r="D76" s="185" t="s">
        <v>902</v>
      </c>
      <c r="E76" s="185" t="s">
        <v>3258</v>
      </c>
      <c r="F76" s="185" t="s">
        <v>3259</v>
      </c>
      <c r="G76" s="186" t="s">
        <v>2822</v>
      </c>
      <c r="H76" s="186" t="s">
        <v>2707</v>
      </c>
      <c r="I76" s="186" t="s">
        <v>2707</v>
      </c>
      <c r="J76" s="186" t="s">
        <v>2822</v>
      </c>
      <c r="K76" s="186" t="s">
        <v>2707</v>
      </c>
      <c r="L76" s="186" t="s">
        <v>2707</v>
      </c>
      <c r="M76" s="186" t="s">
        <v>2822</v>
      </c>
      <c r="N76" s="186" t="s">
        <v>2707</v>
      </c>
      <c r="O76" s="186" t="s">
        <v>2707</v>
      </c>
      <c r="P76" s="186" t="s">
        <v>2822</v>
      </c>
      <c r="Q76" s="186" t="s">
        <v>3018</v>
      </c>
      <c r="R76" s="186" t="s">
        <v>3260</v>
      </c>
      <c r="S76" s="186" t="s">
        <v>2822</v>
      </c>
      <c r="T76" s="186" t="s">
        <v>2707</v>
      </c>
      <c r="U76" s="186" t="s">
        <v>2707</v>
      </c>
      <c r="V76" s="186" t="s">
        <v>2822</v>
      </c>
      <c r="W76" s="186" t="s">
        <v>2707</v>
      </c>
      <c r="X76" s="186" t="s">
        <v>3261</v>
      </c>
      <c r="Y76" s="186" t="s">
        <v>2822</v>
      </c>
      <c r="Z76" s="186" t="s">
        <v>3239</v>
      </c>
      <c r="AA76" s="186" t="s">
        <v>3262</v>
      </c>
      <c r="AB76" s="186" t="s">
        <v>2822</v>
      </c>
      <c r="AC76" s="186" t="s">
        <v>2985</v>
      </c>
      <c r="AD76" s="186" t="s">
        <v>2707</v>
      </c>
      <c r="AE76" s="186" t="s">
        <v>2822</v>
      </c>
      <c r="AF76" s="186" t="s">
        <v>2985</v>
      </c>
      <c r="AG76" s="186" t="s">
        <v>3263</v>
      </c>
      <c r="AH76" s="186" t="s">
        <v>2822</v>
      </c>
      <c r="AI76" s="186" t="s">
        <v>2983</v>
      </c>
      <c r="AJ76" s="186" t="s">
        <v>3264</v>
      </c>
      <c r="AK76" s="186" t="s">
        <v>2822</v>
      </c>
      <c r="AL76" s="186" t="s">
        <v>3018</v>
      </c>
      <c r="AM76" s="186" t="s">
        <v>3260</v>
      </c>
      <c r="AN76" s="186" t="s">
        <v>2822</v>
      </c>
      <c r="AO76" s="186" t="s">
        <v>2983</v>
      </c>
      <c r="AP76" s="186" t="s">
        <v>3265</v>
      </c>
      <c r="AQ76" s="186" t="s">
        <v>2822</v>
      </c>
      <c r="AR76" s="186" t="s">
        <v>3245</v>
      </c>
      <c r="AS76" s="186" t="s">
        <v>3266</v>
      </c>
      <c r="AT76" s="186" t="s">
        <v>2822</v>
      </c>
      <c r="AU76" s="186" t="s">
        <v>2707</v>
      </c>
      <c r="AV76" s="186" t="s">
        <v>2707</v>
      </c>
      <c r="AW76" s="186" t="s">
        <v>2822</v>
      </c>
      <c r="AX76" s="186" t="s">
        <v>2707</v>
      </c>
      <c r="AY76" s="186" t="s">
        <v>2707</v>
      </c>
      <c r="AZ76" s="186" t="s">
        <v>2822</v>
      </c>
      <c r="BA76" s="186" t="s">
        <v>2707</v>
      </c>
      <c r="BB76" s="186" t="s">
        <v>2707</v>
      </c>
      <c r="BC76" s="186" t="s">
        <v>2822</v>
      </c>
      <c r="BD76" s="186" t="s">
        <v>2823</v>
      </c>
      <c r="BE76" s="186" t="s">
        <v>2707</v>
      </c>
      <c r="BF76" s="186" t="s">
        <v>2822</v>
      </c>
      <c r="BG76" s="186" t="s">
        <v>2707</v>
      </c>
      <c r="BH76" s="186" t="s">
        <v>2707</v>
      </c>
      <c r="BI76" s="186" t="s">
        <v>2822</v>
      </c>
      <c r="BJ76" s="186" t="s">
        <v>2707</v>
      </c>
      <c r="BK76" s="186" t="s">
        <v>2707</v>
      </c>
      <c r="BL76" s="186" t="s">
        <v>2822</v>
      </c>
      <c r="BM76" s="186" t="s">
        <v>2707</v>
      </c>
      <c r="BN76" s="186" t="s">
        <v>2707</v>
      </c>
      <c r="BO76" s="186" t="s">
        <v>2822</v>
      </c>
      <c r="BP76" s="186" t="s">
        <v>2707</v>
      </c>
      <c r="BQ76" s="186" t="s">
        <v>2707</v>
      </c>
      <c r="BR76" s="186" t="s">
        <v>2822</v>
      </c>
      <c r="BS76" s="186" t="s">
        <v>2707</v>
      </c>
      <c r="BT76" s="186" t="s">
        <v>2707</v>
      </c>
      <c r="BU76" s="186" t="s">
        <v>2822</v>
      </c>
      <c r="BV76" s="186" t="s">
        <v>2707</v>
      </c>
      <c r="BW76" s="186" t="s">
        <v>2707</v>
      </c>
      <c r="BX76" s="186" t="s">
        <v>2822</v>
      </c>
      <c r="BY76" s="186" t="s">
        <v>2707</v>
      </c>
      <c r="BZ76" s="186" t="s">
        <v>2707</v>
      </c>
      <c r="CA76" s="186" t="s">
        <v>2822</v>
      </c>
      <c r="CB76" s="186" t="s">
        <v>2707</v>
      </c>
      <c r="CC76" s="186" t="s">
        <v>2707</v>
      </c>
      <c r="CD76" s="186" t="s">
        <v>2822</v>
      </c>
      <c r="CE76" s="186" t="s">
        <v>2823</v>
      </c>
      <c r="CF76" s="186" t="s">
        <v>2707</v>
      </c>
      <c r="CG76" s="186" t="s">
        <v>2822</v>
      </c>
      <c r="CH76" s="186" t="s">
        <v>2823</v>
      </c>
      <c r="CI76" s="186" t="s">
        <v>2707</v>
      </c>
      <c r="CJ76" s="186" t="s">
        <v>2822</v>
      </c>
      <c r="CK76" s="186" t="s">
        <v>2823</v>
      </c>
      <c r="CL76" s="186" t="s">
        <v>2707</v>
      </c>
      <c r="CM76" s="186" t="s">
        <v>2822</v>
      </c>
      <c r="CN76" s="186" t="s">
        <v>2707</v>
      </c>
      <c r="CO76" s="186" t="s">
        <v>2707</v>
      </c>
      <c r="CP76" s="186" t="s">
        <v>2822</v>
      </c>
      <c r="CQ76" s="186" t="s">
        <v>2707</v>
      </c>
      <c r="CR76" s="186" t="s">
        <v>2707</v>
      </c>
      <c r="CS76" s="186" t="s">
        <v>2822</v>
      </c>
      <c r="CT76" s="186" t="s">
        <v>2707</v>
      </c>
      <c r="CU76" s="186" t="s">
        <v>2707</v>
      </c>
      <c r="CV76" s="186" t="s">
        <v>2822</v>
      </c>
      <c r="CW76" s="186" t="s">
        <v>2707</v>
      </c>
      <c r="CX76" s="186" t="s">
        <v>2707</v>
      </c>
      <c r="CY76" s="186" t="s">
        <v>2822</v>
      </c>
      <c r="CZ76" s="186" t="s">
        <v>2707</v>
      </c>
      <c r="DA76" s="186" t="s">
        <v>2707</v>
      </c>
      <c r="DB76" s="186" t="s">
        <v>2822</v>
      </c>
      <c r="DC76" s="186" t="s">
        <v>2707</v>
      </c>
      <c r="DD76" s="186" t="s">
        <v>2707</v>
      </c>
      <c r="DE76" s="186" t="s">
        <v>2822</v>
      </c>
      <c r="DF76" s="186" t="s">
        <v>2707</v>
      </c>
      <c r="DG76" s="186" t="s">
        <v>2707</v>
      </c>
      <c r="DH76" s="186" t="s">
        <v>2822</v>
      </c>
      <c r="DI76" s="186" t="s">
        <v>2707</v>
      </c>
      <c r="DJ76" s="186" t="s">
        <v>2707</v>
      </c>
      <c r="DK76" s="186" t="s">
        <v>2822</v>
      </c>
      <c r="DL76" s="186" t="s">
        <v>2707</v>
      </c>
      <c r="DM76" s="186" t="s">
        <v>2707</v>
      </c>
      <c r="DN76" s="186" t="s">
        <v>2822</v>
      </c>
      <c r="DO76" s="186" t="s">
        <v>2707</v>
      </c>
      <c r="DP76" s="186" t="s">
        <v>2707</v>
      </c>
      <c r="DQ76" s="186" t="s">
        <v>2822</v>
      </c>
      <c r="DR76" s="186" t="s">
        <v>2707</v>
      </c>
      <c r="DS76" s="186" t="s">
        <v>2707</v>
      </c>
      <c r="DT76" s="186" t="s">
        <v>2822</v>
      </c>
      <c r="DU76" s="186" t="s">
        <v>2707</v>
      </c>
      <c r="DV76" s="186" t="s">
        <v>2707</v>
      </c>
      <c r="DW76" s="186" t="s">
        <v>2822</v>
      </c>
      <c r="DX76" s="186" t="s">
        <v>2707</v>
      </c>
      <c r="DY76" s="186" t="s">
        <v>2707</v>
      </c>
      <c r="DZ76" s="186" t="s">
        <v>2822</v>
      </c>
      <c r="EA76" s="186" t="s">
        <v>2707</v>
      </c>
      <c r="EB76" s="186" t="s">
        <v>2707</v>
      </c>
      <c r="EC76" s="186" t="s">
        <v>2822</v>
      </c>
      <c r="ED76" s="186" t="s">
        <v>2707</v>
      </c>
      <c r="EE76" s="186" t="s">
        <v>2707</v>
      </c>
      <c r="EF76" s="186" t="s">
        <v>2822</v>
      </c>
      <c r="EG76" s="186" t="s">
        <v>2707</v>
      </c>
      <c r="EH76" s="186" t="s">
        <v>2707</v>
      </c>
      <c r="EI76" s="186" t="s">
        <v>2822</v>
      </c>
      <c r="EJ76" s="186" t="s">
        <v>2707</v>
      </c>
      <c r="EK76" s="186" t="s">
        <v>2707</v>
      </c>
      <c r="EL76" s="186" t="s">
        <v>2822</v>
      </c>
      <c r="EM76" s="186" t="s">
        <v>2707</v>
      </c>
      <c r="EN76" s="186" t="s">
        <v>2707</v>
      </c>
      <c r="EO76" s="186" t="s">
        <v>2822</v>
      </c>
      <c r="EP76" s="186" t="s">
        <v>2707</v>
      </c>
      <c r="EQ76" s="186" t="s">
        <v>2707</v>
      </c>
      <c r="ER76" s="186" t="s">
        <v>2822</v>
      </c>
      <c r="ES76" s="186" t="s">
        <v>2707</v>
      </c>
      <c r="ET76" s="186" t="s">
        <v>2707</v>
      </c>
    </row>
    <row r="77" spans="1:150" x14ac:dyDescent="0.3">
      <c r="A77" s="1"/>
      <c r="B77" s="184" t="s">
        <v>3267</v>
      </c>
      <c r="C77" s="184" t="s">
        <v>101</v>
      </c>
      <c r="D77" s="184" t="s">
        <v>102</v>
      </c>
      <c r="E77" s="184" t="s">
        <v>3268</v>
      </c>
      <c r="F77" s="184" t="s">
        <v>3269</v>
      </c>
      <c r="G77" s="184" t="s">
        <v>2822</v>
      </c>
      <c r="H77" s="184" t="s">
        <v>3270</v>
      </c>
      <c r="I77" s="184" t="s">
        <v>2707</v>
      </c>
      <c r="J77" s="184" t="s">
        <v>2822</v>
      </c>
      <c r="K77" s="184" t="s">
        <v>3270</v>
      </c>
      <c r="L77" s="184" t="s">
        <v>2707</v>
      </c>
      <c r="M77" s="184" t="s">
        <v>2822</v>
      </c>
      <c r="N77" s="184" t="s">
        <v>3270</v>
      </c>
      <c r="O77" s="184" t="s">
        <v>2707</v>
      </c>
      <c r="P77" s="184" t="s">
        <v>2822</v>
      </c>
      <c r="Q77" s="184" t="s">
        <v>3270</v>
      </c>
      <c r="R77" s="184" t="s">
        <v>2707</v>
      </c>
      <c r="S77" s="184" t="s">
        <v>2822</v>
      </c>
      <c r="T77" s="184" t="s">
        <v>3271</v>
      </c>
      <c r="U77" s="184" t="s">
        <v>2707</v>
      </c>
      <c r="V77" s="184" t="s">
        <v>2822</v>
      </c>
      <c r="W77" s="184" t="s">
        <v>3272</v>
      </c>
      <c r="X77" s="184" t="s">
        <v>2707</v>
      </c>
      <c r="Y77" s="184" t="s">
        <v>2822</v>
      </c>
      <c r="Z77" s="184" t="s">
        <v>3272</v>
      </c>
      <c r="AA77" s="184" t="s">
        <v>2707</v>
      </c>
      <c r="AB77" s="184" t="s">
        <v>2822</v>
      </c>
      <c r="AC77" s="184" t="s">
        <v>3272</v>
      </c>
      <c r="AD77" s="184" t="s">
        <v>2707</v>
      </c>
      <c r="AE77" s="184" t="s">
        <v>2822</v>
      </c>
      <c r="AF77" s="184" t="s">
        <v>3272</v>
      </c>
      <c r="AG77" s="184" t="s">
        <v>2707</v>
      </c>
      <c r="AH77" s="184" t="s">
        <v>2822</v>
      </c>
      <c r="AI77" s="184" t="s">
        <v>3271</v>
      </c>
      <c r="AJ77" s="184" t="s">
        <v>2707</v>
      </c>
      <c r="AK77" s="184" t="s">
        <v>2822</v>
      </c>
      <c r="AL77" s="184" t="s">
        <v>3270</v>
      </c>
      <c r="AM77" s="184" t="s">
        <v>2707</v>
      </c>
      <c r="AN77" s="184" t="s">
        <v>2822</v>
      </c>
      <c r="AO77" s="184" t="s">
        <v>3271</v>
      </c>
      <c r="AP77" s="184" t="s">
        <v>2707</v>
      </c>
      <c r="AQ77" s="184" t="s">
        <v>2822</v>
      </c>
      <c r="AR77" s="184" t="s">
        <v>3270</v>
      </c>
      <c r="AS77" s="184" t="s">
        <v>2707</v>
      </c>
      <c r="AT77" s="184" t="s">
        <v>2822</v>
      </c>
      <c r="AU77" s="184" t="s">
        <v>3270</v>
      </c>
      <c r="AV77" s="184" t="s">
        <v>2707</v>
      </c>
      <c r="AW77" s="184" t="s">
        <v>2822</v>
      </c>
      <c r="AX77" s="184" t="s">
        <v>3270</v>
      </c>
      <c r="AY77" s="184" t="s">
        <v>2707</v>
      </c>
      <c r="AZ77" s="184" t="s">
        <v>2822</v>
      </c>
      <c r="BA77" s="184" t="s">
        <v>3270</v>
      </c>
      <c r="BB77" s="184" t="s">
        <v>2707</v>
      </c>
      <c r="BC77" s="184" t="s">
        <v>2822</v>
      </c>
      <c r="BD77" s="184" t="s">
        <v>2707</v>
      </c>
      <c r="BE77" s="184" t="s">
        <v>2707</v>
      </c>
      <c r="BF77" s="184" t="s">
        <v>2822</v>
      </c>
      <c r="BG77" s="184" t="s">
        <v>2707</v>
      </c>
      <c r="BH77" s="184" t="s">
        <v>2707</v>
      </c>
      <c r="BI77" s="184" t="s">
        <v>2822</v>
      </c>
      <c r="BJ77" s="184" t="s">
        <v>2707</v>
      </c>
      <c r="BK77" s="184" t="s">
        <v>2707</v>
      </c>
      <c r="BL77" s="184" t="s">
        <v>2822</v>
      </c>
      <c r="BM77" s="184" t="s">
        <v>2707</v>
      </c>
      <c r="BN77" s="184" t="s">
        <v>2707</v>
      </c>
      <c r="BO77" s="184" t="s">
        <v>2822</v>
      </c>
      <c r="BP77" s="184" t="s">
        <v>2707</v>
      </c>
      <c r="BQ77" s="184" t="s">
        <v>2707</v>
      </c>
      <c r="BR77" s="184" t="s">
        <v>2822</v>
      </c>
      <c r="BS77" s="184" t="s">
        <v>2707</v>
      </c>
      <c r="BT77" s="184" t="s">
        <v>2707</v>
      </c>
      <c r="BU77" s="184" t="s">
        <v>2822</v>
      </c>
      <c r="BV77" s="184" t="s">
        <v>2707</v>
      </c>
      <c r="BW77" s="184" t="s">
        <v>2707</v>
      </c>
      <c r="BX77" s="184" t="s">
        <v>2822</v>
      </c>
      <c r="BY77" s="184" t="s">
        <v>2707</v>
      </c>
      <c r="BZ77" s="184" t="s">
        <v>3273</v>
      </c>
      <c r="CA77" s="184" t="s">
        <v>2822</v>
      </c>
      <c r="CB77" s="184" t="s">
        <v>2707</v>
      </c>
      <c r="CC77" s="184" t="s">
        <v>3274</v>
      </c>
      <c r="CD77" s="184" t="s">
        <v>2822</v>
      </c>
      <c r="CE77" s="184" t="s">
        <v>2707</v>
      </c>
      <c r="CF77" s="184" t="s">
        <v>3275</v>
      </c>
      <c r="CG77" s="184" t="s">
        <v>2822</v>
      </c>
      <c r="CH77" s="184" t="s">
        <v>2707</v>
      </c>
      <c r="CI77" s="184" t="s">
        <v>3275</v>
      </c>
      <c r="CJ77" s="184" t="s">
        <v>2822</v>
      </c>
      <c r="CK77" s="184" t="s">
        <v>2707</v>
      </c>
      <c r="CL77" s="184" t="s">
        <v>3276</v>
      </c>
      <c r="CM77" s="184" t="s">
        <v>2822</v>
      </c>
      <c r="CN77" s="184" t="s">
        <v>2707</v>
      </c>
      <c r="CO77" s="184" t="s">
        <v>2707</v>
      </c>
      <c r="CP77" s="184" t="s">
        <v>2822</v>
      </c>
      <c r="CQ77" s="184" t="s">
        <v>2707</v>
      </c>
      <c r="CR77" s="184" t="s">
        <v>2707</v>
      </c>
      <c r="CS77" s="184" t="s">
        <v>2822</v>
      </c>
      <c r="CT77" s="184" t="s">
        <v>2707</v>
      </c>
      <c r="CU77" s="184" t="s">
        <v>2707</v>
      </c>
      <c r="CV77" s="184" t="s">
        <v>2822</v>
      </c>
      <c r="CW77" s="184" t="s">
        <v>2707</v>
      </c>
      <c r="CX77" s="184" t="s">
        <v>2707</v>
      </c>
      <c r="CY77" s="184" t="s">
        <v>2822</v>
      </c>
      <c r="CZ77" s="184" t="s">
        <v>2707</v>
      </c>
      <c r="DA77" s="184" t="s">
        <v>2707</v>
      </c>
      <c r="DB77" s="184" t="s">
        <v>2822</v>
      </c>
      <c r="DC77" s="184" t="s">
        <v>2707</v>
      </c>
      <c r="DD77" s="184" t="s">
        <v>2707</v>
      </c>
      <c r="DE77" s="184" t="s">
        <v>2822</v>
      </c>
      <c r="DF77" s="184" t="s">
        <v>2707</v>
      </c>
      <c r="DG77" s="184" t="s">
        <v>3277</v>
      </c>
      <c r="DH77" s="184" t="s">
        <v>2822</v>
      </c>
      <c r="DI77" s="184" t="s">
        <v>2707</v>
      </c>
      <c r="DJ77" s="184" t="s">
        <v>3278</v>
      </c>
      <c r="DK77" s="184" t="s">
        <v>2822</v>
      </c>
      <c r="DL77" s="184" t="s">
        <v>2707</v>
      </c>
      <c r="DM77" s="184" t="s">
        <v>3279</v>
      </c>
      <c r="DN77" s="184" t="s">
        <v>2822</v>
      </c>
      <c r="DO77" s="184" t="s">
        <v>2707</v>
      </c>
      <c r="DP77" s="184" t="s">
        <v>2707</v>
      </c>
      <c r="DQ77" s="184" t="s">
        <v>2822</v>
      </c>
      <c r="DR77" s="184" t="s">
        <v>2707</v>
      </c>
      <c r="DS77" s="184" t="s">
        <v>2707</v>
      </c>
      <c r="DT77" s="184" t="s">
        <v>2822</v>
      </c>
      <c r="DU77" s="184" t="s">
        <v>2707</v>
      </c>
      <c r="DV77" s="184" t="s">
        <v>2707</v>
      </c>
      <c r="DW77" s="184" t="s">
        <v>2822</v>
      </c>
      <c r="DX77" s="184" t="s">
        <v>2707</v>
      </c>
      <c r="DY77" s="184" t="s">
        <v>2707</v>
      </c>
      <c r="DZ77" s="184" t="s">
        <v>2822</v>
      </c>
      <c r="EA77" s="184" t="s">
        <v>2707</v>
      </c>
      <c r="EB77" s="184" t="s">
        <v>2707</v>
      </c>
      <c r="EC77" s="184" t="s">
        <v>2822</v>
      </c>
      <c r="ED77" s="184" t="s">
        <v>2707</v>
      </c>
      <c r="EE77" s="184" t="s">
        <v>2707</v>
      </c>
      <c r="EF77" s="184" t="s">
        <v>2822</v>
      </c>
      <c r="EG77" s="184" t="s">
        <v>2707</v>
      </c>
      <c r="EH77" s="184" t="s">
        <v>2707</v>
      </c>
      <c r="EI77" s="184" t="s">
        <v>2822</v>
      </c>
      <c r="EJ77" s="184" t="s">
        <v>2707</v>
      </c>
      <c r="EK77" s="184" t="s">
        <v>2707</v>
      </c>
      <c r="EL77" s="184" t="s">
        <v>2822</v>
      </c>
      <c r="EM77" s="184" t="s">
        <v>2707</v>
      </c>
      <c r="EN77" s="184" t="s">
        <v>2707</v>
      </c>
      <c r="EO77" s="184" t="s">
        <v>2822</v>
      </c>
      <c r="EP77" s="184" t="s">
        <v>3270</v>
      </c>
      <c r="EQ77" s="184" t="s">
        <v>2707</v>
      </c>
      <c r="ER77" s="184" t="s">
        <v>2822</v>
      </c>
      <c r="ES77" s="184" t="s">
        <v>3270</v>
      </c>
      <c r="ET77" s="184" t="s">
        <v>2707</v>
      </c>
    </row>
    <row r="78" spans="1:150" x14ac:dyDescent="0.3">
      <c r="A78" s="1"/>
      <c r="B78" s="185" t="s">
        <v>3280</v>
      </c>
      <c r="C78" s="185" t="s">
        <v>101</v>
      </c>
      <c r="D78" s="185" t="s">
        <v>102</v>
      </c>
      <c r="E78" s="185" t="s">
        <v>3281</v>
      </c>
      <c r="F78" s="185" t="s">
        <v>3282</v>
      </c>
      <c r="G78" s="186" t="s">
        <v>2822</v>
      </c>
      <c r="H78" s="186" t="s">
        <v>878</v>
      </c>
      <c r="I78" s="186" t="s">
        <v>878</v>
      </c>
      <c r="J78" s="186" t="s">
        <v>2822</v>
      </c>
      <c r="K78" s="186" t="s">
        <v>878</v>
      </c>
      <c r="L78" s="186" t="s">
        <v>878</v>
      </c>
      <c r="M78" s="186" t="s">
        <v>2822</v>
      </c>
      <c r="N78" s="186" t="s">
        <v>878</v>
      </c>
      <c r="O78" s="186" t="s">
        <v>878</v>
      </c>
      <c r="P78" s="186" t="s">
        <v>2822</v>
      </c>
      <c r="Q78" s="186" t="s">
        <v>878</v>
      </c>
      <c r="R78" s="186" t="s">
        <v>878</v>
      </c>
      <c r="S78" s="186" t="s">
        <v>2822</v>
      </c>
      <c r="T78" s="186" t="s">
        <v>878</v>
      </c>
      <c r="U78" s="186" t="s">
        <v>878</v>
      </c>
      <c r="V78" s="186" t="s">
        <v>2822</v>
      </c>
      <c r="W78" s="186" t="s">
        <v>878</v>
      </c>
      <c r="X78" s="186" t="s">
        <v>878</v>
      </c>
      <c r="Y78" s="186" t="s">
        <v>2822</v>
      </c>
      <c r="Z78" s="186" t="s">
        <v>878</v>
      </c>
      <c r="AA78" s="186" t="s">
        <v>878</v>
      </c>
      <c r="AB78" s="186" t="s">
        <v>2822</v>
      </c>
      <c r="AC78" s="186" t="s">
        <v>878</v>
      </c>
      <c r="AD78" s="186" t="s">
        <v>878</v>
      </c>
      <c r="AE78" s="186" t="s">
        <v>2822</v>
      </c>
      <c r="AF78" s="186" t="s">
        <v>878</v>
      </c>
      <c r="AG78" s="186" t="s">
        <v>878</v>
      </c>
      <c r="AH78" s="186" t="s">
        <v>2822</v>
      </c>
      <c r="AI78" s="186" t="s">
        <v>878</v>
      </c>
      <c r="AJ78" s="186" t="s">
        <v>878</v>
      </c>
      <c r="AK78" s="186" t="s">
        <v>2822</v>
      </c>
      <c r="AL78" s="186" t="s">
        <v>878</v>
      </c>
      <c r="AM78" s="186" t="s">
        <v>878</v>
      </c>
      <c r="AN78" s="186" t="s">
        <v>2822</v>
      </c>
      <c r="AO78" s="186" t="s">
        <v>878</v>
      </c>
      <c r="AP78" s="186" t="s">
        <v>878</v>
      </c>
      <c r="AQ78" s="186" t="s">
        <v>2822</v>
      </c>
      <c r="AR78" s="186" t="s">
        <v>878</v>
      </c>
      <c r="AS78" s="186" t="s">
        <v>878</v>
      </c>
      <c r="AT78" s="186" t="s">
        <v>2822</v>
      </c>
      <c r="AU78" s="186" t="s">
        <v>878</v>
      </c>
      <c r="AV78" s="186" t="s">
        <v>878</v>
      </c>
      <c r="AW78" s="186" t="s">
        <v>2822</v>
      </c>
      <c r="AX78" s="186" t="s">
        <v>878</v>
      </c>
      <c r="AY78" s="186" t="s">
        <v>878</v>
      </c>
      <c r="AZ78" s="186" t="s">
        <v>2822</v>
      </c>
      <c r="BA78" s="186" t="s">
        <v>878</v>
      </c>
      <c r="BB78" s="186" t="s">
        <v>878</v>
      </c>
      <c r="BC78" s="186" t="s">
        <v>2822</v>
      </c>
      <c r="BD78" s="186" t="s">
        <v>878</v>
      </c>
      <c r="BE78" s="186" t="s">
        <v>878</v>
      </c>
      <c r="BF78" s="186" t="s">
        <v>2822</v>
      </c>
      <c r="BG78" s="186" t="s">
        <v>878</v>
      </c>
      <c r="BH78" s="186" t="s">
        <v>878</v>
      </c>
      <c r="BI78" s="186" t="s">
        <v>2822</v>
      </c>
      <c r="BJ78" s="186" t="s">
        <v>878</v>
      </c>
      <c r="BK78" s="186" t="s">
        <v>878</v>
      </c>
      <c r="BL78" s="186" t="s">
        <v>2822</v>
      </c>
      <c r="BM78" s="186" t="s">
        <v>878</v>
      </c>
      <c r="BN78" s="186" t="s">
        <v>878</v>
      </c>
      <c r="BO78" s="186" t="s">
        <v>2822</v>
      </c>
      <c r="BP78" s="186" t="s">
        <v>878</v>
      </c>
      <c r="BQ78" s="186" t="s">
        <v>878</v>
      </c>
      <c r="BR78" s="186" t="s">
        <v>2822</v>
      </c>
      <c r="BS78" s="186" t="s">
        <v>878</v>
      </c>
      <c r="BT78" s="186" t="s">
        <v>878</v>
      </c>
      <c r="BU78" s="186" t="s">
        <v>2822</v>
      </c>
      <c r="BV78" s="186" t="s">
        <v>878</v>
      </c>
      <c r="BW78" s="186" t="s">
        <v>878</v>
      </c>
      <c r="BX78" s="186" t="s">
        <v>2822</v>
      </c>
      <c r="BY78" s="186" t="s">
        <v>878</v>
      </c>
      <c r="BZ78" s="186" t="s">
        <v>878</v>
      </c>
      <c r="CA78" s="186" t="s">
        <v>2822</v>
      </c>
      <c r="CB78" s="186" t="s">
        <v>878</v>
      </c>
      <c r="CC78" s="186" t="s">
        <v>878</v>
      </c>
      <c r="CD78" s="186" t="s">
        <v>2822</v>
      </c>
      <c r="CE78" s="186" t="s">
        <v>878</v>
      </c>
      <c r="CF78" s="186" t="s">
        <v>878</v>
      </c>
      <c r="CG78" s="186" t="s">
        <v>2822</v>
      </c>
      <c r="CH78" s="186" t="s">
        <v>878</v>
      </c>
      <c r="CI78" s="186" t="s">
        <v>878</v>
      </c>
      <c r="CJ78" s="186" t="s">
        <v>2822</v>
      </c>
      <c r="CK78" s="186" t="s">
        <v>878</v>
      </c>
      <c r="CL78" s="186" t="s">
        <v>878</v>
      </c>
      <c r="CM78" s="186" t="s">
        <v>2822</v>
      </c>
      <c r="CN78" s="186" t="s">
        <v>878</v>
      </c>
      <c r="CO78" s="186" t="s">
        <v>878</v>
      </c>
      <c r="CP78" s="186" t="s">
        <v>2822</v>
      </c>
      <c r="CQ78" s="186" t="s">
        <v>878</v>
      </c>
      <c r="CR78" s="186" t="s">
        <v>878</v>
      </c>
      <c r="CS78" s="186" t="s">
        <v>2822</v>
      </c>
      <c r="CT78" s="186" t="s">
        <v>878</v>
      </c>
      <c r="CU78" s="186" t="s">
        <v>878</v>
      </c>
      <c r="CV78" s="186" t="s">
        <v>2822</v>
      </c>
      <c r="CW78" s="186" t="s">
        <v>878</v>
      </c>
      <c r="CX78" s="186" t="s">
        <v>878</v>
      </c>
      <c r="CY78" s="186" t="s">
        <v>2822</v>
      </c>
      <c r="CZ78" s="186" t="s">
        <v>878</v>
      </c>
      <c r="DA78" s="186" t="s">
        <v>878</v>
      </c>
      <c r="DB78" s="186" t="s">
        <v>2822</v>
      </c>
      <c r="DC78" s="186" t="s">
        <v>878</v>
      </c>
      <c r="DD78" s="186" t="s">
        <v>878</v>
      </c>
      <c r="DE78" s="186" t="s">
        <v>2822</v>
      </c>
      <c r="DF78" s="186" t="s">
        <v>878</v>
      </c>
      <c r="DG78" s="186" t="s">
        <v>878</v>
      </c>
      <c r="DH78" s="186" t="s">
        <v>2822</v>
      </c>
      <c r="DI78" s="186" t="s">
        <v>878</v>
      </c>
      <c r="DJ78" s="186" t="s">
        <v>878</v>
      </c>
      <c r="DK78" s="186" t="s">
        <v>2822</v>
      </c>
      <c r="DL78" s="186" t="s">
        <v>878</v>
      </c>
      <c r="DM78" s="186" t="s">
        <v>878</v>
      </c>
      <c r="DN78" s="186" t="s">
        <v>2822</v>
      </c>
      <c r="DO78" s="186" t="s">
        <v>878</v>
      </c>
      <c r="DP78" s="186" t="s">
        <v>878</v>
      </c>
      <c r="DQ78" s="186" t="s">
        <v>2822</v>
      </c>
      <c r="DR78" s="186" t="s">
        <v>878</v>
      </c>
      <c r="DS78" s="186" t="s">
        <v>878</v>
      </c>
      <c r="DT78" s="186" t="s">
        <v>2822</v>
      </c>
      <c r="DU78" s="186" t="s">
        <v>878</v>
      </c>
      <c r="DV78" s="186" t="s">
        <v>878</v>
      </c>
      <c r="DW78" s="186" t="s">
        <v>2822</v>
      </c>
      <c r="DX78" s="186" t="s">
        <v>878</v>
      </c>
      <c r="DY78" s="186" t="s">
        <v>878</v>
      </c>
      <c r="DZ78" s="186" t="s">
        <v>2822</v>
      </c>
      <c r="EA78" s="186" t="s">
        <v>878</v>
      </c>
      <c r="EB78" s="186" t="s">
        <v>878</v>
      </c>
      <c r="EC78" s="186" t="s">
        <v>2822</v>
      </c>
      <c r="ED78" s="186" t="s">
        <v>878</v>
      </c>
      <c r="EE78" s="186" t="s">
        <v>878</v>
      </c>
      <c r="EF78" s="186" t="s">
        <v>2822</v>
      </c>
      <c r="EG78" s="186" t="s">
        <v>878</v>
      </c>
      <c r="EH78" s="186" t="s">
        <v>878</v>
      </c>
      <c r="EI78" s="186" t="s">
        <v>2822</v>
      </c>
      <c r="EJ78" s="186" t="s">
        <v>878</v>
      </c>
      <c r="EK78" s="186" t="s">
        <v>878</v>
      </c>
      <c r="EL78" s="186" t="s">
        <v>2822</v>
      </c>
      <c r="EM78" s="186" t="s">
        <v>878</v>
      </c>
      <c r="EN78" s="186" t="s">
        <v>878</v>
      </c>
      <c r="EO78" s="186" t="s">
        <v>2822</v>
      </c>
      <c r="EP78" s="186" t="s">
        <v>878</v>
      </c>
      <c r="EQ78" s="186" t="s">
        <v>878</v>
      </c>
      <c r="ER78" s="186" t="s">
        <v>2822</v>
      </c>
      <c r="ES78" s="186" t="s">
        <v>878</v>
      </c>
      <c r="ET78" s="186" t="s">
        <v>878</v>
      </c>
    </row>
    <row r="79" spans="1:150" x14ac:dyDescent="0.3">
      <c r="A79" s="1"/>
      <c r="B79" s="185" t="s">
        <v>3283</v>
      </c>
      <c r="C79" s="185" t="s">
        <v>101</v>
      </c>
      <c r="D79" s="185" t="s">
        <v>102</v>
      </c>
      <c r="E79" s="185" t="s">
        <v>3284</v>
      </c>
      <c r="F79" s="185" t="s">
        <v>3285</v>
      </c>
      <c r="G79" s="186" t="s">
        <v>2822</v>
      </c>
      <c r="H79" s="186" t="s">
        <v>878</v>
      </c>
      <c r="I79" s="186" t="s">
        <v>878</v>
      </c>
      <c r="J79" s="186" t="s">
        <v>2822</v>
      </c>
      <c r="K79" s="186" t="s">
        <v>878</v>
      </c>
      <c r="L79" s="186" t="s">
        <v>878</v>
      </c>
      <c r="M79" s="186" t="s">
        <v>2822</v>
      </c>
      <c r="N79" s="186" t="s">
        <v>878</v>
      </c>
      <c r="O79" s="186" t="s">
        <v>878</v>
      </c>
      <c r="P79" s="186" t="s">
        <v>2822</v>
      </c>
      <c r="Q79" s="186" t="s">
        <v>878</v>
      </c>
      <c r="R79" s="186" t="s">
        <v>878</v>
      </c>
      <c r="S79" s="186" t="s">
        <v>2822</v>
      </c>
      <c r="T79" s="186" t="s">
        <v>878</v>
      </c>
      <c r="U79" s="186" t="s">
        <v>878</v>
      </c>
      <c r="V79" s="186" t="s">
        <v>2822</v>
      </c>
      <c r="W79" s="186" t="s">
        <v>878</v>
      </c>
      <c r="X79" s="186" t="s">
        <v>878</v>
      </c>
      <c r="Y79" s="186" t="s">
        <v>2822</v>
      </c>
      <c r="Z79" s="186" t="s">
        <v>878</v>
      </c>
      <c r="AA79" s="186" t="s">
        <v>878</v>
      </c>
      <c r="AB79" s="186" t="s">
        <v>2822</v>
      </c>
      <c r="AC79" s="186" t="s">
        <v>878</v>
      </c>
      <c r="AD79" s="186" t="s">
        <v>878</v>
      </c>
      <c r="AE79" s="186" t="s">
        <v>2822</v>
      </c>
      <c r="AF79" s="186" t="s">
        <v>878</v>
      </c>
      <c r="AG79" s="186" t="s">
        <v>878</v>
      </c>
      <c r="AH79" s="186" t="s">
        <v>2822</v>
      </c>
      <c r="AI79" s="186" t="s">
        <v>878</v>
      </c>
      <c r="AJ79" s="186" t="s">
        <v>878</v>
      </c>
      <c r="AK79" s="186" t="s">
        <v>2822</v>
      </c>
      <c r="AL79" s="186" t="s">
        <v>878</v>
      </c>
      <c r="AM79" s="186" t="s">
        <v>878</v>
      </c>
      <c r="AN79" s="186" t="s">
        <v>2822</v>
      </c>
      <c r="AO79" s="186" t="s">
        <v>878</v>
      </c>
      <c r="AP79" s="186" t="s">
        <v>878</v>
      </c>
      <c r="AQ79" s="186" t="s">
        <v>2822</v>
      </c>
      <c r="AR79" s="186" t="s">
        <v>878</v>
      </c>
      <c r="AS79" s="186" t="s">
        <v>878</v>
      </c>
      <c r="AT79" s="186" t="s">
        <v>2822</v>
      </c>
      <c r="AU79" s="186" t="s">
        <v>878</v>
      </c>
      <c r="AV79" s="186" t="s">
        <v>878</v>
      </c>
      <c r="AW79" s="186" t="s">
        <v>2822</v>
      </c>
      <c r="AX79" s="186" t="s">
        <v>878</v>
      </c>
      <c r="AY79" s="186" t="s">
        <v>878</v>
      </c>
      <c r="AZ79" s="186" t="s">
        <v>2822</v>
      </c>
      <c r="BA79" s="186" t="s">
        <v>878</v>
      </c>
      <c r="BB79" s="186" t="s">
        <v>878</v>
      </c>
      <c r="BC79" s="186" t="s">
        <v>2822</v>
      </c>
      <c r="BD79" s="186" t="s">
        <v>878</v>
      </c>
      <c r="BE79" s="186" t="s">
        <v>878</v>
      </c>
      <c r="BF79" s="186" t="s">
        <v>2822</v>
      </c>
      <c r="BG79" s="186" t="s">
        <v>878</v>
      </c>
      <c r="BH79" s="186" t="s">
        <v>878</v>
      </c>
      <c r="BI79" s="186" t="s">
        <v>2822</v>
      </c>
      <c r="BJ79" s="186" t="s">
        <v>878</v>
      </c>
      <c r="BK79" s="186" t="s">
        <v>878</v>
      </c>
      <c r="BL79" s="186" t="s">
        <v>2822</v>
      </c>
      <c r="BM79" s="186" t="s">
        <v>878</v>
      </c>
      <c r="BN79" s="186" t="s">
        <v>878</v>
      </c>
      <c r="BO79" s="186" t="s">
        <v>2822</v>
      </c>
      <c r="BP79" s="186" t="s">
        <v>878</v>
      </c>
      <c r="BQ79" s="186" t="s">
        <v>878</v>
      </c>
      <c r="BR79" s="186" t="s">
        <v>2822</v>
      </c>
      <c r="BS79" s="186" t="s">
        <v>878</v>
      </c>
      <c r="BT79" s="186" t="s">
        <v>878</v>
      </c>
      <c r="BU79" s="186" t="s">
        <v>2822</v>
      </c>
      <c r="BV79" s="186" t="s">
        <v>878</v>
      </c>
      <c r="BW79" s="186" t="s">
        <v>878</v>
      </c>
      <c r="BX79" s="186" t="s">
        <v>2822</v>
      </c>
      <c r="BY79" s="186" t="s">
        <v>878</v>
      </c>
      <c r="BZ79" s="186" t="s">
        <v>878</v>
      </c>
      <c r="CA79" s="186" t="s">
        <v>2822</v>
      </c>
      <c r="CB79" s="186" t="s">
        <v>878</v>
      </c>
      <c r="CC79" s="186" t="s">
        <v>878</v>
      </c>
      <c r="CD79" s="186" t="s">
        <v>2822</v>
      </c>
      <c r="CE79" s="186" t="s">
        <v>878</v>
      </c>
      <c r="CF79" s="186" t="s">
        <v>878</v>
      </c>
      <c r="CG79" s="186" t="s">
        <v>2822</v>
      </c>
      <c r="CH79" s="186" t="s">
        <v>878</v>
      </c>
      <c r="CI79" s="186" t="s">
        <v>878</v>
      </c>
      <c r="CJ79" s="186" t="s">
        <v>2822</v>
      </c>
      <c r="CK79" s="186" t="s">
        <v>878</v>
      </c>
      <c r="CL79" s="186" t="s">
        <v>878</v>
      </c>
      <c r="CM79" s="186" t="s">
        <v>2822</v>
      </c>
      <c r="CN79" s="186" t="s">
        <v>878</v>
      </c>
      <c r="CO79" s="186" t="s">
        <v>878</v>
      </c>
      <c r="CP79" s="186" t="s">
        <v>2822</v>
      </c>
      <c r="CQ79" s="186" t="s">
        <v>878</v>
      </c>
      <c r="CR79" s="186" t="s">
        <v>878</v>
      </c>
      <c r="CS79" s="186" t="s">
        <v>2822</v>
      </c>
      <c r="CT79" s="186" t="s">
        <v>878</v>
      </c>
      <c r="CU79" s="186" t="s">
        <v>878</v>
      </c>
      <c r="CV79" s="186" t="s">
        <v>2822</v>
      </c>
      <c r="CW79" s="186" t="s">
        <v>878</v>
      </c>
      <c r="CX79" s="186" t="s">
        <v>878</v>
      </c>
      <c r="CY79" s="186" t="s">
        <v>2822</v>
      </c>
      <c r="CZ79" s="186" t="s">
        <v>878</v>
      </c>
      <c r="DA79" s="186" t="s">
        <v>878</v>
      </c>
      <c r="DB79" s="186" t="s">
        <v>2822</v>
      </c>
      <c r="DC79" s="186" t="s">
        <v>878</v>
      </c>
      <c r="DD79" s="186" t="s">
        <v>878</v>
      </c>
      <c r="DE79" s="186" t="s">
        <v>2822</v>
      </c>
      <c r="DF79" s="186" t="s">
        <v>878</v>
      </c>
      <c r="DG79" s="186" t="s">
        <v>878</v>
      </c>
      <c r="DH79" s="186" t="s">
        <v>2822</v>
      </c>
      <c r="DI79" s="186" t="s">
        <v>878</v>
      </c>
      <c r="DJ79" s="186" t="s">
        <v>878</v>
      </c>
      <c r="DK79" s="186" t="s">
        <v>2822</v>
      </c>
      <c r="DL79" s="186" t="s">
        <v>878</v>
      </c>
      <c r="DM79" s="186" t="s">
        <v>878</v>
      </c>
      <c r="DN79" s="186" t="s">
        <v>2822</v>
      </c>
      <c r="DO79" s="186" t="s">
        <v>878</v>
      </c>
      <c r="DP79" s="186" t="s">
        <v>878</v>
      </c>
      <c r="DQ79" s="186" t="s">
        <v>2822</v>
      </c>
      <c r="DR79" s="186" t="s">
        <v>878</v>
      </c>
      <c r="DS79" s="186" t="s">
        <v>878</v>
      </c>
      <c r="DT79" s="186" t="s">
        <v>2822</v>
      </c>
      <c r="DU79" s="186" t="s">
        <v>878</v>
      </c>
      <c r="DV79" s="186" t="s">
        <v>878</v>
      </c>
      <c r="DW79" s="186" t="s">
        <v>2822</v>
      </c>
      <c r="DX79" s="186" t="s">
        <v>878</v>
      </c>
      <c r="DY79" s="186" t="s">
        <v>878</v>
      </c>
      <c r="DZ79" s="186" t="s">
        <v>2822</v>
      </c>
      <c r="EA79" s="186" t="s">
        <v>878</v>
      </c>
      <c r="EB79" s="186" t="s">
        <v>878</v>
      </c>
      <c r="EC79" s="186" t="s">
        <v>2822</v>
      </c>
      <c r="ED79" s="186" t="s">
        <v>878</v>
      </c>
      <c r="EE79" s="186" t="s">
        <v>878</v>
      </c>
      <c r="EF79" s="186" t="s">
        <v>2822</v>
      </c>
      <c r="EG79" s="186" t="s">
        <v>878</v>
      </c>
      <c r="EH79" s="186" t="s">
        <v>878</v>
      </c>
      <c r="EI79" s="186" t="s">
        <v>2822</v>
      </c>
      <c r="EJ79" s="186" t="s">
        <v>878</v>
      </c>
      <c r="EK79" s="186" t="s">
        <v>878</v>
      </c>
      <c r="EL79" s="186" t="s">
        <v>2822</v>
      </c>
      <c r="EM79" s="186" t="s">
        <v>878</v>
      </c>
      <c r="EN79" s="186" t="s">
        <v>878</v>
      </c>
      <c r="EO79" s="186" t="s">
        <v>2822</v>
      </c>
      <c r="EP79" s="186" t="s">
        <v>878</v>
      </c>
      <c r="EQ79" s="186" t="s">
        <v>878</v>
      </c>
      <c r="ER79" s="186" t="s">
        <v>2822</v>
      </c>
      <c r="ES79" s="186" t="s">
        <v>878</v>
      </c>
      <c r="ET79" s="186" t="s">
        <v>878</v>
      </c>
    </row>
    <row r="80" spans="1:150" x14ac:dyDescent="0.3">
      <c r="A80" s="1"/>
      <c r="B80" s="185" t="s">
        <v>3286</v>
      </c>
      <c r="C80" s="185" t="s">
        <v>101</v>
      </c>
      <c r="D80" s="185" t="s">
        <v>102</v>
      </c>
      <c r="E80" s="185" t="s">
        <v>3287</v>
      </c>
      <c r="F80" s="185" t="s">
        <v>3288</v>
      </c>
      <c r="G80" s="186" t="s">
        <v>2822</v>
      </c>
      <c r="H80" s="186" t="s">
        <v>3270</v>
      </c>
      <c r="I80" s="186" t="s">
        <v>2707</v>
      </c>
      <c r="J80" s="186" t="s">
        <v>2822</v>
      </c>
      <c r="K80" s="186" t="s">
        <v>3270</v>
      </c>
      <c r="L80" s="186" t="s">
        <v>2707</v>
      </c>
      <c r="M80" s="186" t="s">
        <v>2822</v>
      </c>
      <c r="N80" s="186" t="s">
        <v>3270</v>
      </c>
      <c r="O80" s="186" t="s">
        <v>2707</v>
      </c>
      <c r="P80" s="186" t="s">
        <v>2822</v>
      </c>
      <c r="Q80" s="186" t="s">
        <v>3270</v>
      </c>
      <c r="R80" s="186" t="s">
        <v>2707</v>
      </c>
      <c r="S80" s="186" t="s">
        <v>2822</v>
      </c>
      <c r="T80" s="186" t="s">
        <v>3271</v>
      </c>
      <c r="U80" s="186" t="s">
        <v>2707</v>
      </c>
      <c r="V80" s="186" t="s">
        <v>2822</v>
      </c>
      <c r="W80" s="186" t="s">
        <v>3272</v>
      </c>
      <c r="X80" s="186" t="s">
        <v>2707</v>
      </c>
      <c r="Y80" s="186" t="s">
        <v>2822</v>
      </c>
      <c r="Z80" s="186" t="s">
        <v>3272</v>
      </c>
      <c r="AA80" s="186" t="s">
        <v>2707</v>
      </c>
      <c r="AB80" s="186" t="s">
        <v>2822</v>
      </c>
      <c r="AC80" s="186" t="s">
        <v>3272</v>
      </c>
      <c r="AD80" s="186" t="s">
        <v>2707</v>
      </c>
      <c r="AE80" s="186" t="s">
        <v>2822</v>
      </c>
      <c r="AF80" s="186" t="s">
        <v>3272</v>
      </c>
      <c r="AG80" s="186" t="s">
        <v>2707</v>
      </c>
      <c r="AH80" s="186" t="s">
        <v>2822</v>
      </c>
      <c r="AI80" s="186" t="s">
        <v>3271</v>
      </c>
      <c r="AJ80" s="186" t="s">
        <v>2707</v>
      </c>
      <c r="AK80" s="186" t="s">
        <v>2822</v>
      </c>
      <c r="AL80" s="186" t="s">
        <v>3270</v>
      </c>
      <c r="AM80" s="186" t="s">
        <v>2707</v>
      </c>
      <c r="AN80" s="186" t="s">
        <v>2822</v>
      </c>
      <c r="AO80" s="186" t="s">
        <v>3271</v>
      </c>
      <c r="AP80" s="186" t="s">
        <v>2707</v>
      </c>
      <c r="AQ80" s="186" t="s">
        <v>2822</v>
      </c>
      <c r="AR80" s="186" t="s">
        <v>3270</v>
      </c>
      <c r="AS80" s="186" t="s">
        <v>2707</v>
      </c>
      <c r="AT80" s="186" t="s">
        <v>2822</v>
      </c>
      <c r="AU80" s="186" t="s">
        <v>3270</v>
      </c>
      <c r="AV80" s="186" t="s">
        <v>2707</v>
      </c>
      <c r="AW80" s="186" t="s">
        <v>2822</v>
      </c>
      <c r="AX80" s="186" t="s">
        <v>3270</v>
      </c>
      <c r="AY80" s="186" t="s">
        <v>2707</v>
      </c>
      <c r="AZ80" s="186" t="s">
        <v>2822</v>
      </c>
      <c r="BA80" s="186" t="s">
        <v>3270</v>
      </c>
      <c r="BB80" s="186" t="s">
        <v>2707</v>
      </c>
      <c r="BC80" s="186" t="s">
        <v>2822</v>
      </c>
      <c r="BD80" s="186" t="s">
        <v>2707</v>
      </c>
      <c r="BE80" s="186" t="s">
        <v>2707</v>
      </c>
      <c r="BF80" s="186" t="s">
        <v>2822</v>
      </c>
      <c r="BG80" s="186" t="s">
        <v>2707</v>
      </c>
      <c r="BH80" s="186" t="s">
        <v>2707</v>
      </c>
      <c r="BI80" s="186" t="s">
        <v>2822</v>
      </c>
      <c r="BJ80" s="186" t="s">
        <v>2707</v>
      </c>
      <c r="BK80" s="186" t="s">
        <v>2707</v>
      </c>
      <c r="BL80" s="186" t="s">
        <v>2822</v>
      </c>
      <c r="BM80" s="186" t="s">
        <v>2707</v>
      </c>
      <c r="BN80" s="186" t="s">
        <v>2707</v>
      </c>
      <c r="BO80" s="186" t="s">
        <v>2822</v>
      </c>
      <c r="BP80" s="186" t="s">
        <v>2707</v>
      </c>
      <c r="BQ80" s="186" t="s">
        <v>2707</v>
      </c>
      <c r="BR80" s="186" t="s">
        <v>2822</v>
      </c>
      <c r="BS80" s="186" t="s">
        <v>2707</v>
      </c>
      <c r="BT80" s="186" t="s">
        <v>2707</v>
      </c>
      <c r="BU80" s="186" t="s">
        <v>2822</v>
      </c>
      <c r="BV80" s="186" t="s">
        <v>2707</v>
      </c>
      <c r="BW80" s="186" t="s">
        <v>2707</v>
      </c>
      <c r="BX80" s="186" t="s">
        <v>2822</v>
      </c>
      <c r="BY80" s="186" t="s">
        <v>2707</v>
      </c>
      <c r="BZ80" s="186" t="s">
        <v>3273</v>
      </c>
      <c r="CA80" s="186" t="s">
        <v>2822</v>
      </c>
      <c r="CB80" s="186" t="s">
        <v>2707</v>
      </c>
      <c r="CC80" s="186" t="s">
        <v>3274</v>
      </c>
      <c r="CD80" s="186" t="s">
        <v>2822</v>
      </c>
      <c r="CE80" s="186" t="s">
        <v>2707</v>
      </c>
      <c r="CF80" s="186" t="s">
        <v>3275</v>
      </c>
      <c r="CG80" s="186" t="s">
        <v>2822</v>
      </c>
      <c r="CH80" s="186" t="s">
        <v>2707</v>
      </c>
      <c r="CI80" s="186" t="s">
        <v>3275</v>
      </c>
      <c r="CJ80" s="186" t="s">
        <v>2822</v>
      </c>
      <c r="CK80" s="186" t="s">
        <v>2707</v>
      </c>
      <c r="CL80" s="186" t="s">
        <v>3276</v>
      </c>
      <c r="CM80" s="186" t="s">
        <v>2822</v>
      </c>
      <c r="CN80" s="186" t="s">
        <v>2707</v>
      </c>
      <c r="CO80" s="186" t="s">
        <v>2707</v>
      </c>
      <c r="CP80" s="186" t="s">
        <v>2822</v>
      </c>
      <c r="CQ80" s="186" t="s">
        <v>2707</v>
      </c>
      <c r="CR80" s="186" t="s">
        <v>2707</v>
      </c>
      <c r="CS80" s="186" t="s">
        <v>2822</v>
      </c>
      <c r="CT80" s="186" t="s">
        <v>2707</v>
      </c>
      <c r="CU80" s="186" t="s">
        <v>2707</v>
      </c>
      <c r="CV80" s="186" t="s">
        <v>2822</v>
      </c>
      <c r="CW80" s="186" t="s">
        <v>2707</v>
      </c>
      <c r="CX80" s="186" t="s">
        <v>2707</v>
      </c>
      <c r="CY80" s="186" t="s">
        <v>2822</v>
      </c>
      <c r="CZ80" s="186" t="s">
        <v>2707</v>
      </c>
      <c r="DA80" s="186" t="s">
        <v>2707</v>
      </c>
      <c r="DB80" s="186" t="s">
        <v>2822</v>
      </c>
      <c r="DC80" s="186" t="s">
        <v>2707</v>
      </c>
      <c r="DD80" s="186" t="s">
        <v>2707</v>
      </c>
      <c r="DE80" s="186" t="s">
        <v>2822</v>
      </c>
      <c r="DF80" s="186" t="s">
        <v>2707</v>
      </c>
      <c r="DG80" s="186" t="s">
        <v>3277</v>
      </c>
      <c r="DH80" s="186" t="s">
        <v>2822</v>
      </c>
      <c r="DI80" s="186" t="s">
        <v>2707</v>
      </c>
      <c r="DJ80" s="186" t="s">
        <v>3278</v>
      </c>
      <c r="DK80" s="186" t="s">
        <v>2822</v>
      </c>
      <c r="DL80" s="186" t="s">
        <v>2707</v>
      </c>
      <c r="DM80" s="186" t="s">
        <v>3279</v>
      </c>
      <c r="DN80" s="186" t="s">
        <v>2822</v>
      </c>
      <c r="DO80" s="186" t="s">
        <v>2707</v>
      </c>
      <c r="DP80" s="186" t="s">
        <v>2707</v>
      </c>
      <c r="DQ80" s="186" t="s">
        <v>2822</v>
      </c>
      <c r="DR80" s="186" t="s">
        <v>2707</v>
      </c>
      <c r="DS80" s="186" t="s">
        <v>2707</v>
      </c>
      <c r="DT80" s="186" t="s">
        <v>2822</v>
      </c>
      <c r="DU80" s="186" t="s">
        <v>2707</v>
      </c>
      <c r="DV80" s="186" t="s">
        <v>2707</v>
      </c>
      <c r="DW80" s="186" t="s">
        <v>2822</v>
      </c>
      <c r="DX80" s="186" t="s">
        <v>2707</v>
      </c>
      <c r="DY80" s="186" t="s">
        <v>2707</v>
      </c>
      <c r="DZ80" s="186" t="s">
        <v>2822</v>
      </c>
      <c r="EA80" s="186" t="s">
        <v>2707</v>
      </c>
      <c r="EB80" s="186" t="s">
        <v>2707</v>
      </c>
      <c r="EC80" s="186" t="s">
        <v>2822</v>
      </c>
      <c r="ED80" s="186" t="s">
        <v>2707</v>
      </c>
      <c r="EE80" s="186" t="s">
        <v>2707</v>
      </c>
      <c r="EF80" s="186" t="s">
        <v>2822</v>
      </c>
      <c r="EG80" s="186" t="s">
        <v>2707</v>
      </c>
      <c r="EH80" s="186" t="s">
        <v>2707</v>
      </c>
      <c r="EI80" s="186" t="s">
        <v>2822</v>
      </c>
      <c r="EJ80" s="186" t="s">
        <v>2707</v>
      </c>
      <c r="EK80" s="186" t="s">
        <v>2707</v>
      </c>
      <c r="EL80" s="186" t="s">
        <v>2822</v>
      </c>
      <c r="EM80" s="186" t="s">
        <v>2707</v>
      </c>
      <c r="EN80" s="186" t="s">
        <v>2707</v>
      </c>
      <c r="EO80" s="186" t="s">
        <v>2822</v>
      </c>
      <c r="EP80" s="186" t="s">
        <v>3270</v>
      </c>
      <c r="EQ80" s="186" t="s">
        <v>2707</v>
      </c>
      <c r="ER80" s="186" t="s">
        <v>2822</v>
      </c>
      <c r="ES80" s="186" t="s">
        <v>3270</v>
      </c>
      <c r="ET80" s="186" t="s">
        <v>2707</v>
      </c>
    </row>
    <row r="81" spans="1:150" x14ac:dyDescent="0.3">
      <c r="A81" s="1"/>
      <c r="B81" s="184" t="s">
        <v>3289</v>
      </c>
      <c r="C81" s="184" t="s">
        <v>121</v>
      </c>
      <c r="D81" s="184" t="s">
        <v>127</v>
      </c>
      <c r="E81" s="184" t="s">
        <v>3290</v>
      </c>
      <c r="F81" s="184" t="s">
        <v>3291</v>
      </c>
      <c r="G81" s="184" t="s">
        <v>2822</v>
      </c>
      <c r="H81" s="184" t="s">
        <v>2707</v>
      </c>
      <c r="I81" s="184" t="s">
        <v>2707</v>
      </c>
      <c r="J81" s="184" t="s">
        <v>2822</v>
      </c>
      <c r="K81" s="184" t="s">
        <v>2707</v>
      </c>
      <c r="L81" s="184" t="s">
        <v>2707</v>
      </c>
      <c r="M81" s="184" t="s">
        <v>2822</v>
      </c>
      <c r="N81" s="184" t="s">
        <v>2707</v>
      </c>
      <c r="O81" s="184" t="s">
        <v>2707</v>
      </c>
      <c r="P81" s="184" t="s">
        <v>2822</v>
      </c>
      <c r="Q81" s="184" t="s">
        <v>2707</v>
      </c>
      <c r="R81" s="184" t="s">
        <v>2707</v>
      </c>
      <c r="S81" s="184" t="s">
        <v>2822</v>
      </c>
      <c r="T81" s="184" t="s">
        <v>2707</v>
      </c>
      <c r="U81" s="184" t="s">
        <v>2707</v>
      </c>
      <c r="V81" s="184" t="s">
        <v>2822</v>
      </c>
      <c r="W81" s="184" t="s">
        <v>2707</v>
      </c>
      <c r="X81" s="184" t="s">
        <v>2707</v>
      </c>
      <c r="Y81" s="184" t="s">
        <v>2822</v>
      </c>
      <c r="Z81" s="184" t="s">
        <v>2707</v>
      </c>
      <c r="AA81" s="184" t="s">
        <v>2707</v>
      </c>
      <c r="AB81" s="184" t="s">
        <v>2822</v>
      </c>
      <c r="AC81" s="184" t="s">
        <v>2707</v>
      </c>
      <c r="AD81" s="184" t="s">
        <v>2707</v>
      </c>
      <c r="AE81" s="184" t="s">
        <v>2822</v>
      </c>
      <c r="AF81" s="184" t="s">
        <v>2707</v>
      </c>
      <c r="AG81" s="184" t="s">
        <v>2707</v>
      </c>
      <c r="AH81" s="184" t="s">
        <v>2822</v>
      </c>
      <c r="AI81" s="184" t="s">
        <v>2707</v>
      </c>
      <c r="AJ81" s="184" t="s">
        <v>2707</v>
      </c>
      <c r="AK81" s="184" t="s">
        <v>2822</v>
      </c>
      <c r="AL81" s="184" t="s">
        <v>2707</v>
      </c>
      <c r="AM81" s="184" t="s">
        <v>2707</v>
      </c>
      <c r="AN81" s="184" t="s">
        <v>2822</v>
      </c>
      <c r="AO81" s="184" t="s">
        <v>2707</v>
      </c>
      <c r="AP81" s="184" t="s">
        <v>2707</v>
      </c>
      <c r="AQ81" s="184" t="s">
        <v>2822</v>
      </c>
      <c r="AR81" s="184" t="s">
        <v>2707</v>
      </c>
      <c r="AS81" s="184" t="s">
        <v>2707</v>
      </c>
      <c r="AT81" s="184" t="s">
        <v>2822</v>
      </c>
      <c r="AU81" s="184" t="s">
        <v>2707</v>
      </c>
      <c r="AV81" s="184" t="s">
        <v>2707</v>
      </c>
      <c r="AW81" s="184" t="s">
        <v>2822</v>
      </c>
      <c r="AX81" s="184" t="s">
        <v>2707</v>
      </c>
      <c r="AY81" s="184" t="s">
        <v>2707</v>
      </c>
      <c r="AZ81" s="184" t="s">
        <v>2822</v>
      </c>
      <c r="BA81" s="184" t="s">
        <v>2707</v>
      </c>
      <c r="BB81" s="184" t="s">
        <v>2707</v>
      </c>
      <c r="BC81" s="184" t="s">
        <v>2822</v>
      </c>
      <c r="BD81" s="184" t="s">
        <v>2707</v>
      </c>
      <c r="BE81" s="184" t="s">
        <v>2707</v>
      </c>
      <c r="BF81" s="184" t="s">
        <v>2822</v>
      </c>
      <c r="BG81" s="184" t="s">
        <v>2707</v>
      </c>
      <c r="BH81" s="184" t="s">
        <v>2707</v>
      </c>
      <c r="BI81" s="184" t="s">
        <v>2822</v>
      </c>
      <c r="BJ81" s="184" t="s">
        <v>2707</v>
      </c>
      <c r="BK81" s="184" t="s">
        <v>2707</v>
      </c>
      <c r="BL81" s="184" t="s">
        <v>2822</v>
      </c>
      <c r="BM81" s="184" t="s">
        <v>2707</v>
      </c>
      <c r="BN81" s="184" t="s">
        <v>2707</v>
      </c>
      <c r="BO81" s="184" t="s">
        <v>2822</v>
      </c>
      <c r="BP81" s="184" t="s">
        <v>2707</v>
      </c>
      <c r="BQ81" s="184" t="s">
        <v>2707</v>
      </c>
      <c r="BR81" s="184" t="s">
        <v>2822</v>
      </c>
      <c r="BS81" s="184" t="s">
        <v>2707</v>
      </c>
      <c r="BT81" s="184" t="s">
        <v>2707</v>
      </c>
      <c r="BU81" s="184" t="s">
        <v>2822</v>
      </c>
      <c r="BV81" s="184" t="s">
        <v>2707</v>
      </c>
      <c r="BW81" s="184" t="s">
        <v>2707</v>
      </c>
      <c r="BX81" s="184" t="s">
        <v>2822</v>
      </c>
      <c r="BY81" s="184" t="s">
        <v>2707</v>
      </c>
      <c r="BZ81" s="184" t="s">
        <v>2707</v>
      </c>
      <c r="CA81" s="184" t="s">
        <v>2822</v>
      </c>
      <c r="CB81" s="184" t="s">
        <v>2707</v>
      </c>
      <c r="CC81" s="184" t="s">
        <v>2707</v>
      </c>
      <c r="CD81" s="184" t="s">
        <v>2822</v>
      </c>
      <c r="CE81" s="184" t="s">
        <v>2707</v>
      </c>
      <c r="CF81" s="184" t="s">
        <v>2707</v>
      </c>
      <c r="CG81" s="184" t="s">
        <v>2822</v>
      </c>
      <c r="CH81" s="184" t="s">
        <v>2707</v>
      </c>
      <c r="CI81" s="184" t="s">
        <v>2707</v>
      </c>
      <c r="CJ81" s="184" t="s">
        <v>2822</v>
      </c>
      <c r="CK81" s="184" t="s">
        <v>2707</v>
      </c>
      <c r="CL81" s="184" t="s">
        <v>2707</v>
      </c>
      <c r="CM81" s="184" t="s">
        <v>2822</v>
      </c>
      <c r="CN81" s="184" t="s">
        <v>2707</v>
      </c>
      <c r="CO81" s="184" t="s">
        <v>2707</v>
      </c>
      <c r="CP81" s="184" t="s">
        <v>2822</v>
      </c>
      <c r="CQ81" s="184" t="s">
        <v>2707</v>
      </c>
      <c r="CR81" s="184" t="s">
        <v>2707</v>
      </c>
      <c r="CS81" s="184" t="s">
        <v>2822</v>
      </c>
      <c r="CT81" s="184" t="s">
        <v>2707</v>
      </c>
      <c r="CU81" s="184" t="s">
        <v>2707</v>
      </c>
      <c r="CV81" s="184" t="s">
        <v>2822</v>
      </c>
      <c r="CW81" s="184" t="s">
        <v>2707</v>
      </c>
      <c r="CX81" s="184" t="s">
        <v>2707</v>
      </c>
      <c r="CY81" s="184" t="s">
        <v>2822</v>
      </c>
      <c r="CZ81" s="184" t="s">
        <v>2707</v>
      </c>
      <c r="DA81" s="184" t="s">
        <v>2707</v>
      </c>
      <c r="DB81" s="184" t="s">
        <v>2822</v>
      </c>
      <c r="DC81" s="184" t="s">
        <v>2707</v>
      </c>
      <c r="DD81" s="184" t="s">
        <v>2707</v>
      </c>
      <c r="DE81" s="184" t="s">
        <v>2822</v>
      </c>
      <c r="DF81" s="184" t="s">
        <v>2707</v>
      </c>
      <c r="DG81" s="184" t="s">
        <v>2707</v>
      </c>
      <c r="DH81" s="184" t="s">
        <v>2822</v>
      </c>
      <c r="DI81" s="184" t="s">
        <v>2707</v>
      </c>
      <c r="DJ81" s="184" t="s">
        <v>2707</v>
      </c>
      <c r="DK81" s="184" t="s">
        <v>2822</v>
      </c>
      <c r="DL81" s="184" t="s">
        <v>2707</v>
      </c>
      <c r="DM81" s="184" t="s">
        <v>2707</v>
      </c>
      <c r="DN81" s="184" t="s">
        <v>2822</v>
      </c>
      <c r="DO81" s="184" t="s">
        <v>2707</v>
      </c>
      <c r="DP81" s="184" t="s">
        <v>2707</v>
      </c>
      <c r="DQ81" s="184" t="s">
        <v>2822</v>
      </c>
      <c r="DR81" s="184" t="s">
        <v>2707</v>
      </c>
      <c r="DS81" s="184" t="s">
        <v>2707</v>
      </c>
      <c r="DT81" s="184" t="s">
        <v>2822</v>
      </c>
      <c r="DU81" s="184" t="s">
        <v>2707</v>
      </c>
      <c r="DV81" s="184" t="s">
        <v>2707</v>
      </c>
      <c r="DW81" s="184" t="s">
        <v>2822</v>
      </c>
      <c r="DX81" s="184" t="s">
        <v>2707</v>
      </c>
      <c r="DY81" s="184" t="s">
        <v>2707</v>
      </c>
      <c r="DZ81" s="184" t="s">
        <v>2822</v>
      </c>
      <c r="EA81" s="184" t="s">
        <v>2707</v>
      </c>
      <c r="EB81" s="184" t="s">
        <v>2707</v>
      </c>
      <c r="EC81" s="184" t="s">
        <v>2822</v>
      </c>
      <c r="ED81" s="184" t="s">
        <v>2707</v>
      </c>
      <c r="EE81" s="184" t="s">
        <v>2707</v>
      </c>
      <c r="EF81" s="184" t="s">
        <v>2822</v>
      </c>
      <c r="EG81" s="184" t="s">
        <v>2707</v>
      </c>
      <c r="EH81" s="184" t="s">
        <v>2707</v>
      </c>
      <c r="EI81" s="184" t="s">
        <v>2822</v>
      </c>
      <c r="EJ81" s="184" t="s">
        <v>2707</v>
      </c>
      <c r="EK81" s="184" t="s">
        <v>2707</v>
      </c>
      <c r="EL81" s="184" t="s">
        <v>2822</v>
      </c>
      <c r="EM81" s="184" t="s">
        <v>2707</v>
      </c>
      <c r="EN81" s="184" t="s">
        <v>2707</v>
      </c>
      <c r="EO81" s="184" t="s">
        <v>2822</v>
      </c>
      <c r="EP81" s="184" t="s">
        <v>2707</v>
      </c>
      <c r="EQ81" s="184" t="s">
        <v>2707</v>
      </c>
      <c r="ER81" s="184" t="s">
        <v>2822</v>
      </c>
      <c r="ES81" s="184" t="s">
        <v>2707</v>
      </c>
      <c r="ET81" s="184" t="s">
        <v>2707</v>
      </c>
    </row>
    <row r="82" spans="1:150" x14ac:dyDescent="0.3">
      <c r="A82" s="1"/>
      <c r="B82" s="185" t="s">
        <v>3292</v>
      </c>
      <c r="C82" s="185" t="s">
        <v>121</v>
      </c>
      <c r="D82" s="185" t="s">
        <v>127</v>
      </c>
      <c r="E82" s="185" t="s">
        <v>3293</v>
      </c>
      <c r="F82" s="185" t="s">
        <v>3294</v>
      </c>
      <c r="G82" s="186" t="s">
        <v>2822</v>
      </c>
      <c r="H82" s="186" t="s">
        <v>878</v>
      </c>
      <c r="I82" s="186" t="s">
        <v>878</v>
      </c>
      <c r="J82" s="186" t="s">
        <v>2822</v>
      </c>
      <c r="K82" s="186" t="s">
        <v>878</v>
      </c>
      <c r="L82" s="186" t="s">
        <v>878</v>
      </c>
      <c r="M82" s="186" t="s">
        <v>2822</v>
      </c>
      <c r="N82" s="186" t="s">
        <v>878</v>
      </c>
      <c r="O82" s="186" t="s">
        <v>878</v>
      </c>
      <c r="P82" s="186" t="s">
        <v>2822</v>
      </c>
      <c r="Q82" s="186" t="s">
        <v>878</v>
      </c>
      <c r="R82" s="186" t="s">
        <v>878</v>
      </c>
      <c r="S82" s="186" t="s">
        <v>2822</v>
      </c>
      <c r="T82" s="186" t="s">
        <v>878</v>
      </c>
      <c r="U82" s="186" t="s">
        <v>878</v>
      </c>
      <c r="V82" s="186" t="s">
        <v>2822</v>
      </c>
      <c r="W82" s="186" t="s">
        <v>878</v>
      </c>
      <c r="X82" s="186" t="s">
        <v>878</v>
      </c>
      <c r="Y82" s="186" t="s">
        <v>2822</v>
      </c>
      <c r="Z82" s="186" t="s">
        <v>878</v>
      </c>
      <c r="AA82" s="186" t="s">
        <v>878</v>
      </c>
      <c r="AB82" s="186" t="s">
        <v>2822</v>
      </c>
      <c r="AC82" s="186" t="s">
        <v>878</v>
      </c>
      <c r="AD82" s="186" t="s">
        <v>878</v>
      </c>
      <c r="AE82" s="186" t="s">
        <v>2822</v>
      </c>
      <c r="AF82" s="186" t="s">
        <v>878</v>
      </c>
      <c r="AG82" s="186" t="s">
        <v>878</v>
      </c>
      <c r="AH82" s="186" t="s">
        <v>2822</v>
      </c>
      <c r="AI82" s="186" t="s">
        <v>878</v>
      </c>
      <c r="AJ82" s="186" t="s">
        <v>878</v>
      </c>
      <c r="AK82" s="186" t="s">
        <v>2822</v>
      </c>
      <c r="AL82" s="186" t="s">
        <v>878</v>
      </c>
      <c r="AM82" s="186" t="s">
        <v>878</v>
      </c>
      <c r="AN82" s="186" t="s">
        <v>2822</v>
      </c>
      <c r="AO82" s="186" t="s">
        <v>878</v>
      </c>
      <c r="AP82" s="186" t="s">
        <v>878</v>
      </c>
      <c r="AQ82" s="186" t="s">
        <v>2822</v>
      </c>
      <c r="AR82" s="186" t="s">
        <v>878</v>
      </c>
      <c r="AS82" s="186" t="s">
        <v>878</v>
      </c>
      <c r="AT82" s="186" t="s">
        <v>2822</v>
      </c>
      <c r="AU82" s="186" t="s">
        <v>878</v>
      </c>
      <c r="AV82" s="186" t="s">
        <v>878</v>
      </c>
      <c r="AW82" s="186" t="s">
        <v>2822</v>
      </c>
      <c r="AX82" s="186" t="s">
        <v>878</v>
      </c>
      <c r="AY82" s="186" t="s">
        <v>878</v>
      </c>
      <c r="AZ82" s="186" t="s">
        <v>2822</v>
      </c>
      <c r="BA82" s="186" t="s">
        <v>878</v>
      </c>
      <c r="BB82" s="186" t="s">
        <v>878</v>
      </c>
      <c r="BC82" s="186" t="s">
        <v>2822</v>
      </c>
      <c r="BD82" s="186" t="s">
        <v>878</v>
      </c>
      <c r="BE82" s="186" t="s">
        <v>878</v>
      </c>
      <c r="BF82" s="186" t="s">
        <v>2822</v>
      </c>
      <c r="BG82" s="186" t="s">
        <v>878</v>
      </c>
      <c r="BH82" s="186" t="s">
        <v>878</v>
      </c>
      <c r="BI82" s="186" t="s">
        <v>2822</v>
      </c>
      <c r="BJ82" s="186" t="s">
        <v>878</v>
      </c>
      <c r="BK82" s="186" t="s">
        <v>878</v>
      </c>
      <c r="BL82" s="186" t="s">
        <v>2822</v>
      </c>
      <c r="BM82" s="186" t="s">
        <v>878</v>
      </c>
      <c r="BN82" s="186" t="s">
        <v>878</v>
      </c>
      <c r="BO82" s="186" t="s">
        <v>2822</v>
      </c>
      <c r="BP82" s="186" t="s">
        <v>878</v>
      </c>
      <c r="BQ82" s="186" t="s">
        <v>878</v>
      </c>
      <c r="BR82" s="186" t="s">
        <v>2822</v>
      </c>
      <c r="BS82" s="186" t="s">
        <v>878</v>
      </c>
      <c r="BT82" s="186" t="s">
        <v>878</v>
      </c>
      <c r="BU82" s="186" t="s">
        <v>2822</v>
      </c>
      <c r="BV82" s="186" t="s">
        <v>878</v>
      </c>
      <c r="BW82" s="186" t="s">
        <v>878</v>
      </c>
      <c r="BX82" s="186" t="s">
        <v>2822</v>
      </c>
      <c r="BY82" s="186" t="s">
        <v>878</v>
      </c>
      <c r="BZ82" s="186" t="s">
        <v>878</v>
      </c>
      <c r="CA82" s="186" t="s">
        <v>2822</v>
      </c>
      <c r="CB82" s="186" t="s">
        <v>878</v>
      </c>
      <c r="CC82" s="186" t="s">
        <v>878</v>
      </c>
      <c r="CD82" s="186" t="s">
        <v>2822</v>
      </c>
      <c r="CE82" s="186" t="s">
        <v>878</v>
      </c>
      <c r="CF82" s="186" t="s">
        <v>878</v>
      </c>
      <c r="CG82" s="186" t="s">
        <v>2822</v>
      </c>
      <c r="CH82" s="186" t="s">
        <v>878</v>
      </c>
      <c r="CI82" s="186" t="s">
        <v>878</v>
      </c>
      <c r="CJ82" s="186" t="s">
        <v>2822</v>
      </c>
      <c r="CK82" s="186" t="s">
        <v>878</v>
      </c>
      <c r="CL82" s="186" t="s">
        <v>878</v>
      </c>
      <c r="CM82" s="186" t="s">
        <v>2822</v>
      </c>
      <c r="CN82" s="186" t="s">
        <v>878</v>
      </c>
      <c r="CO82" s="186" t="s">
        <v>878</v>
      </c>
      <c r="CP82" s="186" t="s">
        <v>2822</v>
      </c>
      <c r="CQ82" s="186" t="s">
        <v>878</v>
      </c>
      <c r="CR82" s="186" t="s">
        <v>878</v>
      </c>
      <c r="CS82" s="186" t="s">
        <v>2822</v>
      </c>
      <c r="CT82" s="186" t="s">
        <v>878</v>
      </c>
      <c r="CU82" s="186" t="s">
        <v>878</v>
      </c>
      <c r="CV82" s="186" t="s">
        <v>2822</v>
      </c>
      <c r="CW82" s="186" t="s">
        <v>878</v>
      </c>
      <c r="CX82" s="186" t="s">
        <v>878</v>
      </c>
      <c r="CY82" s="186" t="s">
        <v>2822</v>
      </c>
      <c r="CZ82" s="186" t="s">
        <v>878</v>
      </c>
      <c r="DA82" s="186" t="s">
        <v>878</v>
      </c>
      <c r="DB82" s="186" t="s">
        <v>2822</v>
      </c>
      <c r="DC82" s="186" t="s">
        <v>878</v>
      </c>
      <c r="DD82" s="186" t="s">
        <v>878</v>
      </c>
      <c r="DE82" s="186" t="s">
        <v>2822</v>
      </c>
      <c r="DF82" s="186" t="s">
        <v>878</v>
      </c>
      <c r="DG82" s="186" t="s">
        <v>878</v>
      </c>
      <c r="DH82" s="186" t="s">
        <v>2822</v>
      </c>
      <c r="DI82" s="186" t="s">
        <v>878</v>
      </c>
      <c r="DJ82" s="186" t="s">
        <v>878</v>
      </c>
      <c r="DK82" s="186" t="s">
        <v>2822</v>
      </c>
      <c r="DL82" s="186" t="s">
        <v>878</v>
      </c>
      <c r="DM82" s="186" t="s">
        <v>878</v>
      </c>
      <c r="DN82" s="186" t="s">
        <v>2822</v>
      </c>
      <c r="DO82" s="186" t="s">
        <v>878</v>
      </c>
      <c r="DP82" s="186" t="s">
        <v>878</v>
      </c>
      <c r="DQ82" s="186" t="s">
        <v>2822</v>
      </c>
      <c r="DR82" s="186" t="s">
        <v>878</v>
      </c>
      <c r="DS82" s="186" t="s">
        <v>878</v>
      </c>
      <c r="DT82" s="186" t="s">
        <v>2822</v>
      </c>
      <c r="DU82" s="186" t="s">
        <v>878</v>
      </c>
      <c r="DV82" s="186" t="s">
        <v>878</v>
      </c>
      <c r="DW82" s="186" t="s">
        <v>2822</v>
      </c>
      <c r="DX82" s="186" t="s">
        <v>878</v>
      </c>
      <c r="DY82" s="186" t="s">
        <v>878</v>
      </c>
      <c r="DZ82" s="186" t="s">
        <v>2822</v>
      </c>
      <c r="EA82" s="186" t="s">
        <v>878</v>
      </c>
      <c r="EB82" s="186" t="s">
        <v>878</v>
      </c>
      <c r="EC82" s="186" t="s">
        <v>2822</v>
      </c>
      <c r="ED82" s="186" t="s">
        <v>878</v>
      </c>
      <c r="EE82" s="186" t="s">
        <v>878</v>
      </c>
      <c r="EF82" s="186" t="s">
        <v>2822</v>
      </c>
      <c r="EG82" s="186" t="s">
        <v>878</v>
      </c>
      <c r="EH82" s="186" t="s">
        <v>878</v>
      </c>
      <c r="EI82" s="186" t="s">
        <v>2822</v>
      </c>
      <c r="EJ82" s="186" t="s">
        <v>878</v>
      </c>
      <c r="EK82" s="186" t="s">
        <v>878</v>
      </c>
      <c r="EL82" s="186" t="s">
        <v>2822</v>
      </c>
      <c r="EM82" s="186" t="s">
        <v>878</v>
      </c>
      <c r="EN82" s="186" t="s">
        <v>878</v>
      </c>
      <c r="EO82" s="186" t="s">
        <v>2822</v>
      </c>
      <c r="EP82" s="186" t="s">
        <v>878</v>
      </c>
      <c r="EQ82" s="186" t="s">
        <v>878</v>
      </c>
      <c r="ER82" s="186" t="s">
        <v>2822</v>
      </c>
      <c r="ES82" s="186" t="s">
        <v>878</v>
      </c>
      <c r="ET82" s="186" t="s">
        <v>878</v>
      </c>
    </row>
    <row r="83" spans="1:150" x14ac:dyDescent="0.3">
      <c r="A83" s="1"/>
      <c r="B83" s="185" t="s">
        <v>3295</v>
      </c>
      <c r="C83" s="185" t="s">
        <v>121</v>
      </c>
      <c r="D83" s="185" t="s">
        <v>127</v>
      </c>
      <c r="E83" s="185" t="s">
        <v>3296</v>
      </c>
      <c r="F83" s="185" t="s">
        <v>3297</v>
      </c>
      <c r="G83" s="186" t="s">
        <v>2822</v>
      </c>
      <c r="H83" s="186" t="s">
        <v>878</v>
      </c>
      <c r="I83" s="186" t="s">
        <v>878</v>
      </c>
      <c r="J83" s="186" t="s">
        <v>2822</v>
      </c>
      <c r="K83" s="186" t="s">
        <v>878</v>
      </c>
      <c r="L83" s="186" t="s">
        <v>878</v>
      </c>
      <c r="M83" s="186" t="s">
        <v>2822</v>
      </c>
      <c r="N83" s="186" t="s">
        <v>878</v>
      </c>
      <c r="O83" s="186" t="s">
        <v>878</v>
      </c>
      <c r="P83" s="186" t="s">
        <v>2822</v>
      </c>
      <c r="Q83" s="186" t="s">
        <v>878</v>
      </c>
      <c r="R83" s="186" t="s">
        <v>878</v>
      </c>
      <c r="S83" s="186" t="s">
        <v>2822</v>
      </c>
      <c r="T83" s="186" t="s">
        <v>878</v>
      </c>
      <c r="U83" s="186" t="s">
        <v>878</v>
      </c>
      <c r="V83" s="186" t="s">
        <v>2822</v>
      </c>
      <c r="W83" s="186" t="s">
        <v>878</v>
      </c>
      <c r="X83" s="186" t="s">
        <v>878</v>
      </c>
      <c r="Y83" s="186" t="s">
        <v>2822</v>
      </c>
      <c r="Z83" s="186" t="s">
        <v>878</v>
      </c>
      <c r="AA83" s="186" t="s">
        <v>878</v>
      </c>
      <c r="AB83" s="186" t="s">
        <v>2822</v>
      </c>
      <c r="AC83" s="186" t="s">
        <v>878</v>
      </c>
      <c r="AD83" s="186" t="s">
        <v>878</v>
      </c>
      <c r="AE83" s="186" t="s">
        <v>2822</v>
      </c>
      <c r="AF83" s="186" t="s">
        <v>878</v>
      </c>
      <c r="AG83" s="186" t="s">
        <v>878</v>
      </c>
      <c r="AH83" s="186" t="s">
        <v>2822</v>
      </c>
      <c r="AI83" s="186" t="s">
        <v>878</v>
      </c>
      <c r="AJ83" s="186" t="s">
        <v>878</v>
      </c>
      <c r="AK83" s="186" t="s">
        <v>2822</v>
      </c>
      <c r="AL83" s="186" t="s">
        <v>878</v>
      </c>
      <c r="AM83" s="186" t="s">
        <v>878</v>
      </c>
      <c r="AN83" s="186" t="s">
        <v>2822</v>
      </c>
      <c r="AO83" s="186" t="s">
        <v>878</v>
      </c>
      <c r="AP83" s="186" t="s">
        <v>878</v>
      </c>
      <c r="AQ83" s="186" t="s">
        <v>2822</v>
      </c>
      <c r="AR83" s="186" t="s">
        <v>878</v>
      </c>
      <c r="AS83" s="186" t="s">
        <v>878</v>
      </c>
      <c r="AT83" s="186" t="s">
        <v>2822</v>
      </c>
      <c r="AU83" s="186" t="s">
        <v>878</v>
      </c>
      <c r="AV83" s="186" t="s">
        <v>878</v>
      </c>
      <c r="AW83" s="186" t="s">
        <v>2822</v>
      </c>
      <c r="AX83" s="186" t="s">
        <v>878</v>
      </c>
      <c r="AY83" s="186" t="s">
        <v>878</v>
      </c>
      <c r="AZ83" s="186" t="s">
        <v>2822</v>
      </c>
      <c r="BA83" s="186" t="s">
        <v>878</v>
      </c>
      <c r="BB83" s="186" t="s">
        <v>878</v>
      </c>
      <c r="BC83" s="186" t="s">
        <v>2822</v>
      </c>
      <c r="BD83" s="186" t="s">
        <v>878</v>
      </c>
      <c r="BE83" s="186" t="s">
        <v>878</v>
      </c>
      <c r="BF83" s="186" t="s">
        <v>2822</v>
      </c>
      <c r="BG83" s="186" t="s">
        <v>878</v>
      </c>
      <c r="BH83" s="186" t="s">
        <v>878</v>
      </c>
      <c r="BI83" s="186" t="s">
        <v>2822</v>
      </c>
      <c r="BJ83" s="186" t="s">
        <v>878</v>
      </c>
      <c r="BK83" s="186" t="s">
        <v>878</v>
      </c>
      <c r="BL83" s="186" t="s">
        <v>2822</v>
      </c>
      <c r="BM83" s="186" t="s">
        <v>878</v>
      </c>
      <c r="BN83" s="186" t="s">
        <v>878</v>
      </c>
      <c r="BO83" s="186" t="s">
        <v>2822</v>
      </c>
      <c r="BP83" s="186" t="s">
        <v>878</v>
      </c>
      <c r="BQ83" s="186" t="s">
        <v>878</v>
      </c>
      <c r="BR83" s="186" t="s">
        <v>2822</v>
      </c>
      <c r="BS83" s="186" t="s">
        <v>878</v>
      </c>
      <c r="BT83" s="186" t="s">
        <v>878</v>
      </c>
      <c r="BU83" s="186" t="s">
        <v>2822</v>
      </c>
      <c r="BV83" s="186" t="s">
        <v>878</v>
      </c>
      <c r="BW83" s="186" t="s">
        <v>878</v>
      </c>
      <c r="BX83" s="186" t="s">
        <v>2822</v>
      </c>
      <c r="BY83" s="186" t="s">
        <v>878</v>
      </c>
      <c r="BZ83" s="186" t="s">
        <v>878</v>
      </c>
      <c r="CA83" s="186" t="s">
        <v>2822</v>
      </c>
      <c r="CB83" s="186" t="s">
        <v>878</v>
      </c>
      <c r="CC83" s="186" t="s">
        <v>878</v>
      </c>
      <c r="CD83" s="186" t="s">
        <v>2822</v>
      </c>
      <c r="CE83" s="186" t="s">
        <v>878</v>
      </c>
      <c r="CF83" s="186" t="s">
        <v>878</v>
      </c>
      <c r="CG83" s="186" t="s">
        <v>2822</v>
      </c>
      <c r="CH83" s="186" t="s">
        <v>878</v>
      </c>
      <c r="CI83" s="186" t="s">
        <v>878</v>
      </c>
      <c r="CJ83" s="186" t="s">
        <v>2822</v>
      </c>
      <c r="CK83" s="186" t="s">
        <v>878</v>
      </c>
      <c r="CL83" s="186" t="s">
        <v>878</v>
      </c>
      <c r="CM83" s="186" t="s">
        <v>2822</v>
      </c>
      <c r="CN83" s="186" t="s">
        <v>878</v>
      </c>
      <c r="CO83" s="186" t="s">
        <v>878</v>
      </c>
      <c r="CP83" s="186" t="s">
        <v>2822</v>
      </c>
      <c r="CQ83" s="186" t="s">
        <v>878</v>
      </c>
      <c r="CR83" s="186" t="s">
        <v>878</v>
      </c>
      <c r="CS83" s="186" t="s">
        <v>2822</v>
      </c>
      <c r="CT83" s="186" t="s">
        <v>878</v>
      </c>
      <c r="CU83" s="186" t="s">
        <v>878</v>
      </c>
      <c r="CV83" s="186" t="s">
        <v>2822</v>
      </c>
      <c r="CW83" s="186" t="s">
        <v>878</v>
      </c>
      <c r="CX83" s="186" t="s">
        <v>878</v>
      </c>
      <c r="CY83" s="186" t="s">
        <v>2822</v>
      </c>
      <c r="CZ83" s="186" t="s">
        <v>878</v>
      </c>
      <c r="DA83" s="186" t="s">
        <v>878</v>
      </c>
      <c r="DB83" s="186" t="s">
        <v>2822</v>
      </c>
      <c r="DC83" s="186" t="s">
        <v>878</v>
      </c>
      <c r="DD83" s="186" t="s">
        <v>878</v>
      </c>
      <c r="DE83" s="186" t="s">
        <v>2822</v>
      </c>
      <c r="DF83" s="186" t="s">
        <v>878</v>
      </c>
      <c r="DG83" s="186" t="s">
        <v>878</v>
      </c>
      <c r="DH83" s="186" t="s">
        <v>2822</v>
      </c>
      <c r="DI83" s="186" t="s">
        <v>878</v>
      </c>
      <c r="DJ83" s="186" t="s">
        <v>878</v>
      </c>
      <c r="DK83" s="186" t="s">
        <v>2822</v>
      </c>
      <c r="DL83" s="186" t="s">
        <v>878</v>
      </c>
      <c r="DM83" s="186" t="s">
        <v>878</v>
      </c>
      <c r="DN83" s="186" t="s">
        <v>2822</v>
      </c>
      <c r="DO83" s="186" t="s">
        <v>878</v>
      </c>
      <c r="DP83" s="186" t="s">
        <v>878</v>
      </c>
      <c r="DQ83" s="186" t="s">
        <v>2822</v>
      </c>
      <c r="DR83" s="186" t="s">
        <v>878</v>
      </c>
      <c r="DS83" s="186" t="s">
        <v>878</v>
      </c>
      <c r="DT83" s="186" t="s">
        <v>2822</v>
      </c>
      <c r="DU83" s="186" t="s">
        <v>878</v>
      </c>
      <c r="DV83" s="186" t="s">
        <v>878</v>
      </c>
      <c r="DW83" s="186" t="s">
        <v>2822</v>
      </c>
      <c r="DX83" s="186" t="s">
        <v>878</v>
      </c>
      <c r="DY83" s="186" t="s">
        <v>878</v>
      </c>
      <c r="DZ83" s="186" t="s">
        <v>2822</v>
      </c>
      <c r="EA83" s="186" t="s">
        <v>878</v>
      </c>
      <c r="EB83" s="186" t="s">
        <v>878</v>
      </c>
      <c r="EC83" s="186" t="s">
        <v>2822</v>
      </c>
      <c r="ED83" s="186" t="s">
        <v>878</v>
      </c>
      <c r="EE83" s="186" t="s">
        <v>878</v>
      </c>
      <c r="EF83" s="186" t="s">
        <v>2822</v>
      </c>
      <c r="EG83" s="186" t="s">
        <v>878</v>
      </c>
      <c r="EH83" s="186" t="s">
        <v>878</v>
      </c>
      <c r="EI83" s="186" t="s">
        <v>2822</v>
      </c>
      <c r="EJ83" s="186" t="s">
        <v>878</v>
      </c>
      <c r="EK83" s="186" t="s">
        <v>878</v>
      </c>
      <c r="EL83" s="186" t="s">
        <v>2822</v>
      </c>
      <c r="EM83" s="186" t="s">
        <v>878</v>
      </c>
      <c r="EN83" s="186" t="s">
        <v>878</v>
      </c>
      <c r="EO83" s="186" t="s">
        <v>2822</v>
      </c>
      <c r="EP83" s="186" t="s">
        <v>878</v>
      </c>
      <c r="EQ83" s="186" t="s">
        <v>878</v>
      </c>
      <c r="ER83" s="186" t="s">
        <v>2822</v>
      </c>
      <c r="ES83" s="186" t="s">
        <v>878</v>
      </c>
      <c r="ET83" s="186" t="s">
        <v>878</v>
      </c>
    </row>
    <row r="84" spans="1:150" x14ac:dyDescent="0.3">
      <c r="A84" s="1"/>
      <c r="B84" s="185" t="s">
        <v>3298</v>
      </c>
      <c r="C84" s="185" t="s">
        <v>121</v>
      </c>
      <c r="D84" s="185" t="s">
        <v>127</v>
      </c>
      <c r="E84" s="185" t="s">
        <v>3299</v>
      </c>
      <c r="F84" s="185" t="s">
        <v>3300</v>
      </c>
      <c r="G84" s="186" t="s">
        <v>2822</v>
      </c>
      <c r="H84" s="186" t="s">
        <v>2707</v>
      </c>
      <c r="I84" s="186" t="s">
        <v>2707</v>
      </c>
      <c r="J84" s="186" t="s">
        <v>2822</v>
      </c>
      <c r="K84" s="186" t="s">
        <v>2707</v>
      </c>
      <c r="L84" s="186" t="s">
        <v>2707</v>
      </c>
      <c r="M84" s="186" t="s">
        <v>2822</v>
      </c>
      <c r="N84" s="186" t="s">
        <v>2707</v>
      </c>
      <c r="O84" s="186" t="s">
        <v>2707</v>
      </c>
      <c r="P84" s="186" t="s">
        <v>2822</v>
      </c>
      <c r="Q84" s="186" t="s">
        <v>2707</v>
      </c>
      <c r="R84" s="186" t="s">
        <v>2707</v>
      </c>
      <c r="S84" s="186" t="s">
        <v>2822</v>
      </c>
      <c r="T84" s="186" t="s">
        <v>2707</v>
      </c>
      <c r="U84" s="186" t="s">
        <v>2707</v>
      </c>
      <c r="V84" s="186" t="s">
        <v>2822</v>
      </c>
      <c r="W84" s="186" t="s">
        <v>2707</v>
      </c>
      <c r="X84" s="186" t="s">
        <v>2707</v>
      </c>
      <c r="Y84" s="186" t="s">
        <v>2822</v>
      </c>
      <c r="Z84" s="186" t="s">
        <v>2707</v>
      </c>
      <c r="AA84" s="186" t="s">
        <v>2707</v>
      </c>
      <c r="AB84" s="186" t="s">
        <v>2822</v>
      </c>
      <c r="AC84" s="186" t="s">
        <v>2707</v>
      </c>
      <c r="AD84" s="186" t="s">
        <v>2707</v>
      </c>
      <c r="AE84" s="186" t="s">
        <v>2822</v>
      </c>
      <c r="AF84" s="186" t="s">
        <v>2707</v>
      </c>
      <c r="AG84" s="186" t="s">
        <v>2707</v>
      </c>
      <c r="AH84" s="186" t="s">
        <v>2822</v>
      </c>
      <c r="AI84" s="186" t="s">
        <v>2707</v>
      </c>
      <c r="AJ84" s="186" t="s">
        <v>2707</v>
      </c>
      <c r="AK84" s="186" t="s">
        <v>2822</v>
      </c>
      <c r="AL84" s="186" t="s">
        <v>2707</v>
      </c>
      <c r="AM84" s="186" t="s">
        <v>2707</v>
      </c>
      <c r="AN84" s="186" t="s">
        <v>2822</v>
      </c>
      <c r="AO84" s="186" t="s">
        <v>2707</v>
      </c>
      <c r="AP84" s="186" t="s">
        <v>2707</v>
      </c>
      <c r="AQ84" s="186" t="s">
        <v>2822</v>
      </c>
      <c r="AR84" s="186" t="s">
        <v>2707</v>
      </c>
      <c r="AS84" s="186" t="s">
        <v>2707</v>
      </c>
      <c r="AT84" s="186" t="s">
        <v>2822</v>
      </c>
      <c r="AU84" s="186" t="s">
        <v>2707</v>
      </c>
      <c r="AV84" s="186" t="s">
        <v>2707</v>
      </c>
      <c r="AW84" s="186" t="s">
        <v>2822</v>
      </c>
      <c r="AX84" s="186" t="s">
        <v>2707</v>
      </c>
      <c r="AY84" s="186" t="s">
        <v>2707</v>
      </c>
      <c r="AZ84" s="186" t="s">
        <v>2822</v>
      </c>
      <c r="BA84" s="186" t="s">
        <v>2707</v>
      </c>
      <c r="BB84" s="186" t="s">
        <v>2707</v>
      </c>
      <c r="BC84" s="186" t="s">
        <v>2822</v>
      </c>
      <c r="BD84" s="186" t="s">
        <v>2707</v>
      </c>
      <c r="BE84" s="186" t="s">
        <v>2707</v>
      </c>
      <c r="BF84" s="186" t="s">
        <v>2822</v>
      </c>
      <c r="BG84" s="186" t="s">
        <v>2707</v>
      </c>
      <c r="BH84" s="186" t="s">
        <v>2707</v>
      </c>
      <c r="BI84" s="186" t="s">
        <v>2822</v>
      </c>
      <c r="BJ84" s="186" t="s">
        <v>2707</v>
      </c>
      <c r="BK84" s="186" t="s">
        <v>2707</v>
      </c>
      <c r="BL84" s="186" t="s">
        <v>2822</v>
      </c>
      <c r="BM84" s="186" t="s">
        <v>2707</v>
      </c>
      <c r="BN84" s="186" t="s">
        <v>2707</v>
      </c>
      <c r="BO84" s="186" t="s">
        <v>2822</v>
      </c>
      <c r="BP84" s="186" t="s">
        <v>2707</v>
      </c>
      <c r="BQ84" s="186" t="s">
        <v>2707</v>
      </c>
      <c r="BR84" s="186" t="s">
        <v>2822</v>
      </c>
      <c r="BS84" s="186" t="s">
        <v>2707</v>
      </c>
      <c r="BT84" s="186" t="s">
        <v>2707</v>
      </c>
      <c r="BU84" s="186" t="s">
        <v>2822</v>
      </c>
      <c r="BV84" s="186" t="s">
        <v>2707</v>
      </c>
      <c r="BW84" s="186" t="s">
        <v>2707</v>
      </c>
      <c r="BX84" s="186" t="s">
        <v>2822</v>
      </c>
      <c r="BY84" s="186" t="s">
        <v>2707</v>
      </c>
      <c r="BZ84" s="186" t="s">
        <v>2707</v>
      </c>
      <c r="CA84" s="186" t="s">
        <v>2822</v>
      </c>
      <c r="CB84" s="186" t="s">
        <v>2707</v>
      </c>
      <c r="CC84" s="186" t="s">
        <v>2707</v>
      </c>
      <c r="CD84" s="186" t="s">
        <v>2822</v>
      </c>
      <c r="CE84" s="186" t="s">
        <v>2707</v>
      </c>
      <c r="CF84" s="186" t="s">
        <v>2707</v>
      </c>
      <c r="CG84" s="186" t="s">
        <v>2822</v>
      </c>
      <c r="CH84" s="186" t="s">
        <v>2707</v>
      </c>
      <c r="CI84" s="186" t="s">
        <v>2707</v>
      </c>
      <c r="CJ84" s="186" t="s">
        <v>2822</v>
      </c>
      <c r="CK84" s="186" t="s">
        <v>2707</v>
      </c>
      <c r="CL84" s="186" t="s">
        <v>2707</v>
      </c>
      <c r="CM84" s="186" t="s">
        <v>2822</v>
      </c>
      <c r="CN84" s="186" t="s">
        <v>2707</v>
      </c>
      <c r="CO84" s="186" t="s">
        <v>2707</v>
      </c>
      <c r="CP84" s="186" t="s">
        <v>2822</v>
      </c>
      <c r="CQ84" s="186" t="s">
        <v>2707</v>
      </c>
      <c r="CR84" s="186" t="s">
        <v>2707</v>
      </c>
      <c r="CS84" s="186" t="s">
        <v>2822</v>
      </c>
      <c r="CT84" s="186" t="s">
        <v>2707</v>
      </c>
      <c r="CU84" s="186" t="s">
        <v>2707</v>
      </c>
      <c r="CV84" s="186" t="s">
        <v>2822</v>
      </c>
      <c r="CW84" s="186" t="s">
        <v>2707</v>
      </c>
      <c r="CX84" s="186" t="s">
        <v>2707</v>
      </c>
      <c r="CY84" s="186" t="s">
        <v>2822</v>
      </c>
      <c r="CZ84" s="186" t="s">
        <v>2707</v>
      </c>
      <c r="DA84" s="186" t="s">
        <v>2707</v>
      </c>
      <c r="DB84" s="186" t="s">
        <v>2822</v>
      </c>
      <c r="DC84" s="186" t="s">
        <v>2707</v>
      </c>
      <c r="DD84" s="186" t="s">
        <v>2707</v>
      </c>
      <c r="DE84" s="186" t="s">
        <v>2822</v>
      </c>
      <c r="DF84" s="186" t="s">
        <v>2707</v>
      </c>
      <c r="DG84" s="186" t="s">
        <v>2707</v>
      </c>
      <c r="DH84" s="186" t="s">
        <v>2822</v>
      </c>
      <c r="DI84" s="186" t="s">
        <v>2707</v>
      </c>
      <c r="DJ84" s="186" t="s">
        <v>2707</v>
      </c>
      <c r="DK84" s="186" t="s">
        <v>2822</v>
      </c>
      <c r="DL84" s="186" t="s">
        <v>2707</v>
      </c>
      <c r="DM84" s="186" t="s">
        <v>2707</v>
      </c>
      <c r="DN84" s="186" t="s">
        <v>2822</v>
      </c>
      <c r="DO84" s="186" t="s">
        <v>2707</v>
      </c>
      <c r="DP84" s="186" t="s">
        <v>2707</v>
      </c>
      <c r="DQ84" s="186" t="s">
        <v>2822</v>
      </c>
      <c r="DR84" s="186" t="s">
        <v>2707</v>
      </c>
      <c r="DS84" s="186" t="s">
        <v>2707</v>
      </c>
      <c r="DT84" s="186" t="s">
        <v>2822</v>
      </c>
      <c r="DU84" s="186" t="s">
        <v>2707</v>
      </c>
      <c r="DV84" s="186" t="s">
        <v>2707</v>
      </c>
      <c r="DW84" s="186" t="s">
        <v>2822</v>
      </c>
      <c r="DX84" s="186" t="s">
        <v>2707</v>
      </c>
      <c r="DY84" s="186" t="s">
        <v>2707</v>
      </c>
      <c r="DZ84" s="186" t="s">
        <v>2822</v>
      </c>
      <c r="EA84" s="186" t="s">
        <v>2707</v>
      </c>
      <c r="EB84" s="186" t="s">
        <v>2707</v>
      </c>
      <c r="EC84" s="186" t="s">
        <v>2822</v>
      </c>
      <c r="ED84" s="186" t="s">
        <v>2707</v>
      </c>
      <c r="EE84" s="186" t="s">
        <v>2707</v>
      </c>
      <c r="EF84" s="186" t="s">
        <v>2822</v>
      </c>
      <c r="EG84" s="186" t="s">
        <v>2707</v>
      </c>
      <c r="EH84" s="186" t="s">
        <v>2707</v>
      </c>
      <c r="EI84" s="186" t="s">
        <v>2822</v>
      </c>
      <c r="EJ84" s="186" t="s">
        <v>2707</v>
      </c>
      <c r="EK84" s="186" t="s">
        <v>2707</v>
      </c>
      <c r="EL84" s="186" t="s">
        <v>2822</v>
      </c>
      <c r="EM84" s="186" t="s">
        <v>2707</v>
      </c>
      <c r="EN84" s="186" t="s">
        <v>2707</v>
      </c>
      <c r="EO84" s="186" t="s">
        <v>2822</v>
      </c>
      <c r="EP84" s="186" t="s">
        <v>2707</v>
      </c>
      <c r="EQ84" s="186" t="s">
        <v>2707</v>
      </c>
      <c r="ER84" s="186" t="s">
        <v>2822</v>
      </c>
      <c r="ES84" s="186" t="s">
        <v>2707</v>
      </c>
      <c r="ET84" s="186" t="s">
        <v>2707</v>
      </c>
    </row>
    <row r="85" spans="1:150" x14ac:dyDescent="0.3">
      <c r="A85" s="1"/>
      <c r="B85" s="236" t="s">
        <v>874</v>
      </c>
      <c r="C85" s="236" t="s">
        <v>878</v>
      </c>
      <c r="D85" s="236" t="s">
        <v>878</v>
      </c>
      <c r="E85" s="236" t="s">
        <v>878</v>
      </c>
      <c r="F85" s="236" t="s">
        <v>878</v>
      </c>
      <c r="G85" s="1" t="s">
        <v>878</v>
      </c>
      <c r="H85" s="187" t="s">
        <v>2707</v>
      </c>
      <c r="I85" s="187" t="s">
        <v>2707</v>
      </c>
      <c r="J85" s="1" t="s">
        <v>878</v>
      </c>
      <c r="K85" s="187" t="s">
        <v>2707</v>
      </c>
      <c r="L85" s="187" t="s">
        <v>2707</v>
      </c>
      <c r="M85" s="1" t="s">
        <v>878</v>
      </c>
      <c r="N85" s="187" t="s">
        <v>2707</v>
      </c>
      <c r="O85" s="187" t="s">
        <v>2707</v>
      </c>
      <c r="P85" s="1" t="s">
        <v>878</v>
      </c>
      <c r="Q85" s="187" t="s">
        <v>2707</v>
      </c>
      <c r="R85" s="187" t="s">
        <v>2707</v>
      </c>
      <c r="S85" s="1" t="s">
        <v>878</v>
      </c>
      <c r="T85" s="187" t="s">
        <v>2707</v>
      </c>
      <c r="U85" s="187" t="s">
        <v>2707</v>
      </c>
      <c r="V85" s="1" t="s">
        <v>878</v>
      </c>
      <c r="W85" s="187" t="s">
        <v>2707</v>
      </c>
      <c r="X85" s="187" t="s">
        <v>2707</v>
      </c>
      <c r="Y85" s="1" t="s">
        <v>878</v>
      </c>
      <c r="Z85" s="187" t="s">
        <v>2707</v>
      </c>
      <c r="AA85" s="187" t="s">
        <v>2707</v>
      </c>
      <c r="AB85" s="1" t="s">
        <v>878</v>
      </c>
      <c r="AC85" s="187" t="s">
        <v>2707</v>
      </c>
      <c r="AD85" s="187" t="s">
        <v>2707</v>
      </c>
      <c r="AE85" s="1" t="s">
        <v>878</v>
      </c>
      <c r="AF85" s="187" t="s">
        <v>2707</v>
      </c>
      <c r="AG85" s="187" t="s">
        <v>2707</v>
      </c>
      <c r="AH85" s="1" t="s">
        <v>878</v>
      </c>
      <c r="AI85" s="187" t="s">
        <v>2707</v>
      </c>
      <c r="AJ85" s="187" t="s">
        <v>2707</v>
      </c>
      <c r="AK85" s="1" t="s">
        <v>878</v>
      </c>
      <c r="AL85" s="187" t="s">
        <v>2707</v>
      </c>
      <c r="AM85" s="187" t="s">
        <v>2707</v>
      </c>
      <c r="AN85" s="1" t="s">
        <v>878</v>
      </c>
      <c r="AO85" s="187" t="s">
        <v>2707</v>
      </c>
      <c r="AP85" s="187" t="s">
        <v>2707</v>
      </c>
      <c r="AQ85" s="1" t="s">
        <v>878</v>
      </c>
      <c r="AR85" s="187" t="s">
        <v>2707</v>
      </c>
      <c r="AS85" s="187" t="s">
        <v>2707</v>
      </c>
      <c r="AT85" s="1" t="s">
        <v>878</v>
      </c>
      <c r="AU85" s="187" t="s">
        <v>2707</v>
      </c>
      <c r="AV85" s="187" t="s">
        <v>2707</v>
      </c>
      <c r="AW85" s="1" t="s">
        <v>878</v>
      </c>
      <c r="AX85" s="187" t="s">
        <v>2707</v>
      </c>
      <c r="AY85" s="187" t="s">
        <v>2707</v>
      </c>
      <c r="AZ85" s="1" t="s">
        <v>878</v>
      </c>
      <c r="BA85" s="187" t="s">
        <v>2707</v>
      </c>
      <c r="BB85" s="187" t="s">
        <v>2707</v>
      </c>
      <c r="BC85" s="1" t="s">
        <v>878</v>
      </c>
      <c r="BD85" s="187" t="s">
        <v>2707</v>
      </c>
      <c r="BE85" s="187" t="s">
        <v>2707</v>
      </c>
      <c r="BF85" s="1" t="s">
        <v>878</v>
      </c>
      <c r="BG85" s="187" t="s">
        <v>2707</v>
      </c>
      <c r="BH85" s="187" t="s">
        <v>2707</v>
      </c>
      <c r="BI85" s="1" t="s">
        <v>878</v>
      </c>
      <c r="BJ85" s="187" t="s">
        <v>2707</v>
      </c>
      <c r="BK85" s="187" t="s">
        <v>2707</v>
      </c>
      <c r="BL85" s="1" t="s">
        <v>878</v>
      </c>
      <c r="BM85" s="187" t="s">
        <v>2707</v>
      </c>
      <c r="BN85" s="187" t="s">
        <v>2707</v>
      </c>
      <c r="BO85" s="1" t="s">
        <v>878</v>
      </c>
      <c r="BP85" s="187" t="s">
        <v>2707</v>
      </c>
      <c r="BQ85" s="187" t="s">
        <v>2707</v>
      </c>
      <c r="BR85" s="1" t="s">
        <v>878</v>
      </c>
      <c r="BS85" s="187" t="s">
        <v>2707</v>
      </c>
      <c r="BT85" s="187" t="s">
        <v>2707</v>
      </c>
      <c r="BU85" s="1" t="s">
        <v>878</v>
      </c>
      <c r="BV85" s="187" t="s">
        <v>2707</v>
      </c>
      <c r="BW85" s="187" t="s">
        <v>2707</v>
      </c>
      <c r="BX85" s="1" t="s">
        <v>878</v>
      </c>
      <c r="BY85" s="187" t="s">
        <v>2707</v>
      </c>
      <c r="BZ85" s="187" t="s">
        <v>2707</v>
      </c>
      <c r="CA85" s="1" t="s">
        <v>878</v>
      </c>
      <c r="CB85" s="187" t="s">
        <v>2707</v>
      </c>
      <c r="CC85" s="187" t="s">
        <v>2707</v>
      </c>
      <c r="CD85" s="1" t="s">
        <v>878</v>
      </c>
      <c r="CE85" s="187" t="s">
        <v>2707</v>
      </c>
      <c r="CF85" s="187" t="s">
        <v>2707</v>
      </c>
      <c r="CG85" s="1" t="s">
        <v>878</v>
      </c>
      <c r="CH85" s="187" t="s">
        <v>2707</v>
      </c>
      <c r="CI85" s="187" t="s">
        <v>2707</v>
      </c>
      <c r="CJ85" s="1" t="s">
        <v>878</v>
      </c>
      <c r="CK85" s="187" t="s">
        <v>2707</v>
      </c>
      <c r="CL85" s="187" t="s">
        <v>2707</v>
      </c>
      <c r="CM85" s="1" t="s">
        <v>878</v>
      </c>
      <c r="CN85" s="187" t="s">
        <v>2707</v>
      </c>
      <c r="CO85" s="187" t="s">
        <v>2707</v>
      </c>
      <c r="CP85" s="1" t="s">
        <v>878</v>
      </c>
      <c r="CQ85" s="187" t="s">
        <v>2707</v>
      </c>
      <c r="CR85" s="187" t="s">
        <v>2707</v>
      </c>
      <c r="CS85" s="1" t="s">
        <v>878</v>
      </c>
      <c r="CT85" s="187" t="s">
        <v>2707</v>
      </c>
      <c r="CU85" s="187" t="s">
        <v>2707</v>
      </c>
      <c r="CV85" s="1" t="s">
        <v>878</v>
      </c>
      <c r="CW85" s="187" t="s">
        <v>2707</v>
      </c>
      <c r="CX85" s="187" t="s">
        <v>2707</v>
      </c>
      <c r="CY85" s="1" t="s">
        <v>878</v>
      </c>
      <c r="CZ85" s="187" t="s">
        <v>2707</v>
      </c>
      <c r="DA85" s="187" t="s">
        <v>2707</v>
      </c>
      <c r="DB85" s="1" t="s">
        <v>878</v>
      </c>
      <c r="DC85" s="187" t="s">
        <v>2707</v>
      </c>
      <c r="DD85" s="187" t="s">
        <v>2707</v>
      </c>
      <c r="DE85" s="1" t="s">
        <v>878</v>
      </c>
      <c r="DF85" s="187" t="s">
        <v>2707</v>
      </c>
      <c r="DG85" s="187" t="s">
        <v>2707</v>
      </c>
      <c r="DH85" s="1" t="s">
        <v>878</v>
      </c>
      <c r="DI85" s="187" t="s">
        <v>2707</v>
      </c>
      <c r="DJ85" s="187" t="s">
        <v>2707</v>
      </c>
      <c r="DK85" s="1" t="s">
        <v>878</v>
      </c>
      <c r="DL85" s="187" t="s">
        <v>2707</v>
      </c>
      <c r="DM85" s="187" t="s">
        <v>2707</v>
      </c>
      <c r="DN85" s="1" t="s">
        <v>878</v>
      </c>
      <c r="DO85" s="187" t="s">
        <v>2707</v>
      </c>
      <c r="DP85" s="187" t="s">
        <v>2707</v>
      </c>
      <c r="DQ85" s="1" t="s">
        <v>878</v>
      </c>
      <c r="DR85" s="187" t="s">
        <v>2707</v>
      </c>
      <c r="DS85" s="187" t="s">
        <v>2707</v>
      </c>
      <c r="DT85" s="1" t="s">
        <v>878</v>
      </c>
      <c r="DU85" s="187" t="s">
        <v>2707</v>
      </c>
      <c r="DV85" s="187" t="s">
        <v>2707</v>
      </c>
      <c r="DW85" s="1" t="s">
        <v>878</v>
      </c>
      <c r="DX85" s="187" t="s">
        <v>2707</v>
      </c>
      <c r="DY85" s="187" t="s">
        <v>2707</v>
      </c>
      <c r="DZ85" s="1" t="s">
        <v>878</v>
      </c>
      <c r="EA85" s="187" t="s">
        <v>2707</v>
      </c>
      <c r="EB85" s="187" t="s">
        <v>2707</v>
      </c>
      <c r="EC85" s="1" t="s">
        <v>878</v>
      </c>
      <c r="ED85" s="187" t="s">
        <v>2707</v>
      </c>
      <c r="EE85" s="187" t="s">
        <v>2707</v>
      </c>
      <c r="EF85" s="1" t="s">
        <v>878</v>
      </c>
      <c r="EG85" s="187" t="s">
        <v>2707</v>
      </c>
      <c r="EH85" s="187" t="s">
        <v>2707</v>
      </c>
      <c r="EI85" s="1" t="s">
        <v>878</v>
      </c>
      <c r="EJ85" s="187" t="s">
        <v>2707</v>
      </c>
      <c r="EK85" s="187" t="s">
        <v>2707</v>
      </c>
      <c r="EL85" s="1" t="s">
        <v>878</v>
      </c>
      <c r="EM85" s="187" t="s">
        <v>2707</v>
      </c>
      <c r="EN85" s="187" t="s">
        <v>2707</v>
      </c>
      <c r="EO85" s="1" t="s">
        <v>878</v>
      </c>
      <c r="EP85" s="187" t="s">
        <v>2707</v>
      </c>
      <c r="EQ85" s="187" t="s">
        <v>2707</v>
      </c>
      <c r="ER85" s="1" t="s">
        <v>878</v>
      </c>
      <c r="ES85" s="187" t="s">
        <v>2707</v>
      </c>
      <c r="ET85" s="187" t="s">
        <v>2707</v>
      </c>
    </row>
    <row r="86" spans="1:150" x14ac:dyDescent="0.3">
      <c r="A86" s="1"/>
      <c r="B86" s="237" t="s">
        <v>3301</v>
      </c>
      <c r="C86" s="237" t="s">
        <v>878</v>
      </c>
      <c r="D86" s="237" t="s">
        <v>878</v>
      </c>
      <c r="E86" s="237" t="s">
        <v>878</v>
      </c>
      <c r="F86" s="237" t="s">
        <v>878</v>
      </c>
      <c r="G86" s="188"/>
      <c r="H86" s="188" t="s">
        <v>878</v>
      </c>
      <c r="I86" s="188" t="s">
        <v>878</v>
      </c>
      <c r="J86" s="188"/>
      <c r="K86" s="188" t="s">
        <v>878</v>
      </c>
      <c r="L86" s="188" t="s">
        <v>878</v>
      </c>
      <c r="M86" s="188"/>
      <c r="N86" s="188" t="s">
        <v>878</v>
      </c>
      <c r="O86" s="188" t="s">
        <v>878</v>
      </c>
      <c r="P86" s="188"/>
      <c r="Q86" s="188" t="s">
        <v>878</v>
      </c>
      <c r="R86" s="188" t="s">
        <v>878</v>
      </c>
      <c r="S86" s="188"/>
      <c r="T86" s="188" t="s">
        <v>878</v>
      </c>
      <c r="U86" s="188" t="s">
        <v>878</v>
      </c>
      <c r="V86" s="188"/>
      <c r="W86" s="188" t="s">
        <v>878</v>
      </c>
      <c r="X86" s="188" t="s">
        <v>878</v>
      </c>
      <c r="Y86" s="188"/>
      <c r="Z86" s="188" t="s">
        <v>878</v>
      </c>
      <c r="AA86" s="188" t="s">
        <v>878</v>
      </c>
      <c r="AB86" s="188"/>
      <c r="AC86" s="188" t="s">
        <v>878</v>
      </c>
      <c r="AD86" s="188" t="s">
        <v>878</v>
      </c>
      <c r="AE86" s="188"/>
      <c r="AF86" s="188" t="s">
        <v>878</v>
      </c>
      <c r="AG86" s="188" t="s">
        <v>878</v>
      </c>
      <c r="AH86" s="188"/>
      <c r="AI86" s="188" t="s">
        <v>878</v>
      </c>
      <c r="AJ86" s="188" t="s">
        <v>878</v>
      </c>
      <c r="AK86" s="188"/>
      <c r="AL86" s="188" t="s">
        <v>878</v>
      </c>
      <c r="AM86" s="188" t="s">
        <v>878</v>
      </c>
      <c r="AN86" s="188"/>
      <c r="AO86" s="188" t="s">
        <v>878</v>
      </c>
      <c r="AP86" s="188" t="s">
        <v>878</v>
      </c>
      <c r="AQ86" s="188"/>
      <c r="AR86" s="188" t="s">
        <v>878</v>
      </c>
      <c r="AS86" s="188" t="s">
        <v>878</v>
      </c>
      <c r="AT86" s="188"/>
      <c r="AU86" s="188" t="s">
        <v>878</v>
      </c>
      <c r="AV86" s="188" t="s">
        <v>878</v>
      </c>
      <c r="AW86" s="188"/>
      <c r="AX86" s="188" t="s">
        <v>878</v>
      </c>
      <c r="AY86" s="188" t="s">
        <v>878</v>
      </c>
      <c r="AZ86" s="188"/>
      <c r="BA86" s="188" t="s">
        <v>878</v>
      </c>
      <c r="BB86" s="188" t="s">
        <v>878</v>
      </c>
      <c r="BC86" s="188"/>
      <c r="BD86" s="188" t="s">
        <v>878</v>
      </c>
      <c r="BE86" s="188" t="s">
        <v>878</v>
      </c>
      <c r="BF86" s="188"/>
      <c r="BG86" s="188" t="s">
        <v>878</v>
      </c>
      <c r="BH86" s="188" t="s">
        <v>878</v>
      </c>
      <c r="BI86" s="188"/>
      <c r="BJ86" s="188" t="s">
        <v>878</v>
      </c>
      <c r="BK86" s="188" t="s">
        <v>878</v>
      </c>
      <c r="BL86" s="188"/>
      <c r="BM86" s="188" t="s">
        <v>878</v>
      </c>
      <c r="BN86" s="188" t="s">
        <v>878</v>
      </c>
      <c r="BO86" s="188"/>
      <c r="BP86" s="188" t="s">
        <v>878</v>
      </c>
      <c r="BQ86" s="188" t="s">
        <v>878</v>
      </c>
      <c r="BR86" s="188"/>
      <c r="BS86" s="188" t="s">
        <v>878</v>
      </c>
      <c r="BT86" s="188" t="s">
        <v>878</v>
      </c>
      <c r="BU86" s="188"/>
      <c r="BV86" s="188" t="s">
        <v>878</v>
      </c>
      <c r="BW86" s="188" t="s">
        <v>878</v>
      </c>
      <c r="BX86" s="188"/>
      <c r="BY86" s="188" t="s">
        <v>878</v>
      </c>
      <c r="BZ86" s="188" t="s">
        <v>878</v>
      </c>
      <c r="CA86" s="188"/>
      <c r="CB86" s="188" t="s">
        <v>878</v>
      </c>
      <c r="CC86" s="188" t="s">
        <v>878</v>
      </c>
      <c r="CD86" s="188"/>
      <c r="CE86" s="188" t="s">
        <v>878</v>
      </c>
      <c r="CF86" s="188" t="s">
        <v>878</v>
      </c>
      <c r="CG86" s="188"/>
      <c r="CH86" s="188" t="s">
        <v>878</v>
      </c>
      <c r="CI86" s="188" t="s">
        <v>878</v>
      </c>
      <c r="CJ86" s="188"/>
      <c r="CK86" s="188" t="s">
        <v>878</v>
      </c>
      <c r="CL86" s="188" t="s">
        <v>878</v>
      </c>
      <c r="CM86" s="188"/>
      <c r="CN86" s="188" t="s">
        <v>878</v>
      </c>
      <c r="CO86" s="188" t="s">
        <v>878</v>
      </c>
      <c r="CP86" s="188"/>
      <c r="CQ86" s="188" t="s">
        <v>878</v>
      </c>
      <c r="CR86" s="188" t="s">
        <v>878</v>
      </c>
      <c r="CS86" s="188"/>
      <c r="CT86" s="188" t="s">
        <v>878</v>
      </c>
      <c r="CU86" s="188" t="s">
        <v>878</v>
      </c>
      <c r="CV86" s="188"/>
      <c r="CW86" s="188" t="s">
        <v>878</v>
      </c>
      <c r="CX86" s="188" t="s">
        <v>878</v>
      </c>
      <c r="CY86" s="188"/>
      <c r="CZ86" s="188" t="s">
        <v>878</v>
      </c>
      <c r="DA86" s="188" t="s">
        <v>878</v>
      </c>
      <c r="DB86" s="188"/>
      <c r="DC86" s="188" t="s">
        <v>878</v>
      </c>
      <c r="DD86" s="188" t="s">
        <v>878</v>
      </c>
      <c r="DE86" s="188"/>
      <c r="DF86" s="188" t="s">
        <v>878</v>
      </c>
      <c r="DG86" s="188" t="s">
        <v>878</v>
      </c>
      <c r="DH86" s="188"/>
      <c r="DI86" s="188" t="s">
        <v>878</v>
      </c>
      <c r="DJ86" s="188" t="s">
        <v>878</v>
      </c>
      <c r="DK86" s="188"/>
      <c r="DL86" s="188" t="s">
        <v>878</v>
      </c>
      <c r="DM86" s="188" t="s">
        <v>878</v>
      </c>
      <c r="DN86" s="188"/>
      <c r="DO86" s="188" t="s">
        <v>878</v>
      </c>
      <c r="DP86" s="188" t="s">
        <v>878</v>
      </c>
      <c r="DQ86" s="188"/>
      <c r="DR86" s="188" t="s">
        <v>878</v>
      </c>
      <c r="DS86" s="188" t="s">
        <v>878</v>
      </c>
      <c r="DT86" s="188"/>
      <c r="DU86" s="188" t="s">
        <v>878</v>
      </c>
      <c r="DV86" s="188" t="s">
        <v>878</v>
      </c>
      <c r="DW86" s="188"/>
      <c r="DX86" s="188" t="s">
        <v>878</v>
      </c>
      <c r="DY86" s="188" t="s">
        <v>878</v>
      </c>
      <c r="DZ86" s="188"/>
      <c r="EA86" s="188" t="s">
        <v>878</v>
      </c>
      <c r="EB86" s="188" t="s">
        <v>878</v>
      </c>
      <c r="EC86" s="188"/>
      <c r="ED86" s="188" t="s">
        <v>878</v>
      </c>
      <c r="EE86" s="188" t="s">
        <v>878</v>
      </c>
      <c r="EF86" s="188"/>
      <c r="EG86" s="188" t="s">
        <v>878</v>
      </c>
      <c r="EH86" s="188" t="s">
        <v>878</v>
      </c>
      <c r="EI86" s="188"/>
      <c r="EJ86" s="188" t="s">
        <v>878</v>
      </c>
      <c r="EK86" s="188" t="s">
        <v>878</v>
      </c>
      <c r="EL86" s="188"/>
      <c r="EM86" s="188" t="s">
        <v>878</v>
      </c>
      <c r="EN86" s="188" t="s">
        <v>878</v>
      </c>
      <c r="EO86" s="188"/>
      <c r="EP86" s="188" t="s">
        <v>878</v>
      </c>
      <c r="EQ86" s="188" t="s">
        <v>878</v>
      </c>
      <c r="ER86" s="188"/>
      <c r="ES86" s="188" t="s">
        <v>878</v>
      </c>
      <c r="ET86" s="188" t="s">
        <v>878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3302</v>
      </c>
      <c r="C5" s="1"/>
      <c r="D5" s="1"/>
      <c r="E5" s="1"/>
    </row>
    <row r="6" spans="1:7" x14ac:dyDescent="0.3">
      <c r="A6" s="1"/>
      <c r="B6" s="238" t="s">
        <v>31</v>
      </c>
      <c r="C6" s="238"/>
      <c r="D6" s="238" t="s">
        <v>1966</v>
      </c>
      <c r="E6" s="238"/>
    </row>
    <row r="7" spans="1:7" ht="36" customHeight="1" x14ac:dyDescent="0.3">
      <c r="A7" s="1"/>
      <c r="B7" s="190" t="s">
        <v>65</v>
      </c>
      <c r="C7" s="190" t="s">
        <v>496</v>
      </c>
      <c r="D7" s="189" t="s">
        <v>3303</v>
      </c>
      <c r="E7" s="189" t="s">
        <v>3304</v>
      </c>
    </row>
    <row r="8" spans="1:7" x14ac:dyDescent="0.3">
      <c r="A8" s="1"/>
      <c r="B8" s="191" t="s">
        <v>69</v>
      </c>
      <c r="C8" s="191" t="s">
        <v>720</v>
      </c>
      <c r="D8" s="192">
        <v>0</v>
      </c>
      <c r="E8" s="193">
        <v>0</v>
      </c>
    </row>
    <row r="9" spans="1:7" x14ac:dyDescent="0.3">
      <c r="A9" s="1"/>
      <c r="B9" s="191" t="s">
        <v>69</v>
      </c>
      <c r="C9" s="191" t="s">
        <v>721</v>
      </c>
      <c r="D9" s="192">
        <v>0</v>
      </c>
      <c r="E9" s="193">
        <v>0</v>
      </c>
    </row>
    <row r="10" spans="1:7" x14ac:dyDescent="0.3">
      <c r="A10" s="1"/>
      <c r="B10" s="191" t="s">
        <v>69</v>
      </c>
      <c r="C10" s="191" t="s">
        <v>722</v>
      </c>
      <c r="D10" s="192">
        <v>0</v>
      </c>
      <c r="E10" s="193">
        <v>0</v>
      </c>
    </row>
    <row r="11" spans="1:7" x14ac:dyDescent="0.3">
      <c r="A11" s="1"/>
      <c r="B11" s="191" t="s">
        <v>69</v>
      </c>
      <c r="C11" s="191" t="s">
        <v>723</v>
      </c>
      <c r="D11" s="192">
        <v>0</v>
      </c>
      <c r="E11" s="193">
        <v>0</v>
      </c>
    </row>
    <row r="12" spans="1:7" x14ac:dyDescent="0.3">
      <c r="A12" s="1"/>
      <c r="B12" s="191" t="s">
        <v>69</v>
      </c>
      <c r="C12" s="191" t="s">
        <v>724</v>
      </c>
      <c r="D12" s="192">
        <v>0</v>
      </c>
      <c r="E12" s="193">
        <v>0</v>
      </c>
    </row>
    <row r="13" spans="1:7" x14ac:dyDescent="0.3">
      <c r="A13" s="1"/>
      <c r="B13" s="191" t="s">
        <v>69</v>
      </c>
      <c r="C13" s="191" t="s">
        <v>725</v>
      </c>
      <c r="D13" s="192">
        <v>0</v>
      </c>
      <c r="E13" s="193">
        <v>0</v>
      </c>
    </row>
    <row r="14" spans="1:7" x14ac:dyDescent="0.3">
      <c r="A14" s="1"/>
      <c r="B14" s="191" t="s">
        <v>69</v>
      </c>
      <c r="C14" s="191" t="s">
        <v>726</v>
      </c>
      <c r="D14" s="192">
        <v>0</v>
      </c>
      <c r="E14" s="193">
        <v>0</v>
      </c>
    </row>
    <row r="15" spans="1:7" x14ac:dyDescent="0.3">
      <c r="A15" s="1"/>
      <c r="B15" s="191" t="s">
        <v>69</v>
      </c>
      <c r="C15" s="191" t="s">
        <v>727</v>
      </c>
      <c r="D15" s="192">
        <v>0</v>
      </c>
      <c r="E15" s="193">
        <v>0</v>
      </c>
    </row>
    <row r="16" spans="1:7" x14ac:dyDescent="0.3">
      <c r="A16" s="1"/>
      <c r="B16" s="191" t="s">
        <v>69</v>
      </c>
      <c r="C16" s="191" t="s">
        <v>728</v>
      </c>
      <c r="D16" s="192">
        <v>0</v>
      </c>
      <c r="E16" s="193">
        <v>0</v>
      </c>
    </row>
    <row r="17" spans="1:5" x14ac:dyDescent="0.3">
      <c r="A17" s="1"/>
      <c r="B17" s="191" t="s">
        <v>69</v>
      </c>
      <c r="C17" s="191" t="s">
        <v>729</v>
      </c>
      <c r="D17" s="192">
        <v>0</v>
      </c>
      <c r="E17" s="193">
        <v>0</v>
      </c>
    </row>
    <row r="18" spans="1:5" x14ac:dyDescent="0.3">
      <c r="A18" s="1"/>
      <c r="B18" s="191" t="s">
        <v>69</v>
      </c>
      <c r="C18" s="191" t="s">
        <v>730</v>
      </c>
      <c r="D18" s="192">
        <v>0</v>
      </c>
      <c r="E18" s="193">
        <v>0</v>
      </c>
    </row>
    <row r="19" spans="1:5" x14ac:dyDescent="0.3">
      <c r="A19" s="1"/>
      <c r="B19" s="191" t="s">
        <v>69</v>
      </c>
      <c r="C19" s="191" t="s">
        <v>731</v>
      </c>
      <c r="D19" s="192">
        <v>0</v>
      </c>
      <c r="E19" s="193">
        <v>0</v>
      </c>
    </row>
    <row r="20" spans="1:5" x14ac:dyDescent="0.3">
      <c r="A20" s="1"/>
      <c r="B20" s="191" t="s">
        <v>69</v>
      </c>
      <c r="C20" s="191" t="s">
        <v>732</v>
      </c>
      <c r="D20" s="192">
        <v>0</v>
      </c>
      <c r="E20" s="193">
        <v>0</v>
      </c>
    </row>
    <row r="21" spans="1:5" x14ac:dyDescent="0.3">
      <c r="A21" s="1"/>
      <c r="B21" s="191" t="s">
        <v>69</v>
      </c>
      <c r="C21" s="191" t="s">
        <v>733</v>
      </c>
      <c r="D21" s="192">
        <v>0</v>
      </c>
      <c r="E21" s="193">
        <v>0</v>
      </c>
    </row>
    <row r="22" spans="1:5" x14ac:dyDescent="0.3">
      <c r="A22" s="1"/>
      <c r="B22" s="191" t="s">
        <v>69</v>
      </c>
      <c r="C22" s="191" t="s">
        <v>734</v>
      </c>
      <c r="D22" s="192">
        <v>0</v>
      </c>
      <c r="E22" s="193">
        <v>0</v>
      </c>
    </row>
    <row r="23" spans="1:5" x14ac:dyDescent="0.3">
      <c r="A23" s="1"/>
      <c r="B23" s="191" t="s">
        <v>69</v>
      </c>
      <c r="C23" s="191" t="s">
        <v>735</v>
      </c>
      <c r="D23" s="192">
        <v>0</v>
      </c>
      <c r="E23" s="193">
        <v>0</v>
      </c>
    </row>
    <row r="24" spans="1:5" x14ac:dyDescent="0.3">
      <c r="A24" s="1"/>
      <c r="B24" s="191" t="s">
        <v>69</v>
      </c>
      <c r="C24" s="191" t="s">
        <v>736</v>
      </c>
      <c r="D24" s="192">
        <v>0</v>
      </c>
      <c r="E24" s="193">
        <v>0</v>
      </c>
    </row>
    <row r="25" spans="1:5" x14ac:dyDescent="0.3">
      <c r="A25" s="1"/>
      <c r="B25" s="191" t="s">
        <v>69</v>
      </c>
      <c r="C25" s="191" t="s">
        <v>737</v>
      </c>
      <c r="D25" s="192">
        <v>0</v>
      </c>
      <c r="E25" s="193">
        <v>0</v>
      </c>
    </row>
    <row r="26" spans="1:5" x14ac:dyDescent="0.3">
      <c r="A26" s="1"/>
      <c r="B26" s="191" t="s">
        <v>69</v>
      </c>
      <c r="C26" s="191" t="s">
        <v>738</v>
      </c>
      <c r="D26" s="192">
        <v>0</v>
      </c>
      <c r="E26" s="193">
        <v>0</v>
      </c>
    </row>
    <row r="27" spans="1:5" x14ac:dyDescent="0.3">
      <c r="A27" s="1"/>
      <c r="B27" s="191" t="s">
        <v>69</v>
      </c>
      <c r="C27" s="191" t="s">
        <v>739</v>
      </c>
      <c r="D27" s="192">
        <v>0</v>
      </c>
      <c r="E27" s="193">
        <v>0</v>
      </c>
    </row>
    <row r="28" spans="1:5" x14ac:dyDescent="0.3">
      <c r="A28" s="1"/>
      <c r="B28" s="191" t="s">
        <v>69</v>
      </c>
      <c r="C28" s="191" t="s">
        <v>740</v>
      </c>
      <c r="D28" s="192">
        <v>0</v>
      </c>
      <c r="E28" s="193">
        <v>0</v>
      </c>
    </row>
    <row r="29" spans="1:5" x14ac:dyDescent="0.3">
      <c r="A29" s="1"/>
      <c r="B29" s="191" t="s">
        <v>69</v>
      </c>
      <c r="C29" s="191" t="s">
        <v>741</v>
      </c>
      <c r="D29" s="192">
        <v>0</v>
      </c>
      <c r="E29" s="193">
        <v>0</v>
      </c>
    </row>
    <row r="30" spans="1:5" x14ac:dyDescent="0.3">
      <c r="A30" s="1"/>
      <c r="B30" s="191" t="s">
        <v>69</v>
      </c>
      <c r="C30" s="191" t="s">
        <v>742</v>
      </c>
      <c r="D30" s="192">
        <v>0</v>
      </c>
      <c r="E30" s="193">
        <v>0</v>
      </c>
    </row>
    <row r="31" spans="1:5" x14ac:dyDescent="0.3">
      <c r="A31" s="1"/>
      <c r="B31" s="191" t="s">
        <v>69</v>
      </c>
      <c r="C31" s="191" t="s">
        <v>743</v>
      </c>
      <c r="D31" s="192">
        <v>0</v>
      </c>
      <c r="E31" s="193">
        <v>0</v>
      </c>
    </row>
    <row r="32" spans="1:5" x14ac:dyDescent="0.3">
      <c r="A32" s="1"/>
      <c r="B32" s="191" t="s">
        <v>69</v>
      </c>
      <c r="C32" s="191" t="s">
        <v>744</v>
      </c>
      <c r="D32" s="192">
        <v>0</v>
      </c>
      <c r="E32" s="193">
        <v>0</v>
      </c>
    </row>
    <row r="33" spans="1:5" x14ac:dyDescent="0.3">
      <c r="A33" s="1"/>
      <c r="B33" s="191" t="s">
        <v>69</v>
      </c>
      <c r="C33" s="191" t="s">
        <v>745</v>
      </c>
      <c r="D33" s="192">
        <v>0</v>
      </c>
      <c r="E33" s="193">
        <v>0</v>
      </c>
    </row>
    <row r="34" spans="1:5" x14ac:dyDescent="0.3">
      <c r="A34" s="1"/>
      <c r="B34" s="191" t="s">
        <v>69</v>
      </c>
      <c r="C34" s="191" t="s">
        <v>746</v>
      </c>
      <c r="D34" s="192">
        <v>0</v>
      </c>
      <c r="E34" s="193">
        <v>0</v>
      </c>
    </row>
    <row r="35" spans="1:5" x14ac:dyDescent="0.3">
      <c r="A35" s="1"/>
      <c r="B35" s="191" t="s">
        <v>69</v>
      </c>
      <c r="C35" s="191" t="s">
        <v>747</v>
      </c>
      <c r="D35" s="192">
        <v>0</v>
      </c>
      <c r="E35" s="193">
        <v>0</v>
      </c>
    </row>
    <row r="36" spans="1:5" x14ac:dyDescent="0.3">
      <c r="A36" s="1"/>
      <c r="B36" s="191" t="s">
        <v>69</v>
      </c>
      <c r="C36" s="191" t="s">
        <v>748</v>
      </c>
      <c r="D36" s="192">
        <v>0</v>
      </c>
      <c r="E36" s="193">
        <v>0</v>
      </c>
    </row>
    <row r="37" spans="1:5" x14ac:dyDescent="0.3">
      <c r="A37" s="1"/>
      <c r="B37" s="191" t="s">
        <v>69</v>
      </c>
      <c r="C37" s="191" t="s">
        <v>749</v>
      </c>
      <c r="D37" s="192">
        <v>0</v>
      </c>
      <c r="E37" s="193">
        <v>0</v>
      </c>
    </row>
    <row r="38" spans="1:5" x14ac:dyDescent="0.3">
      <c r="A38" s="1"/>
      <c r="B38" s="191" t="s">
        <v>69</v>
      </c>
      <c r="C38" s="191" t="s">
        <v>750</v>
      </c>
      <c r="D38" s="192">
        <v>0</v>
      </c>
      <c r="E38" s="193">
        <v>0</v>
      </c>
    </row>
    <row r="39" spans="1:5" x14ac:dyDescent="0.3">
      <c r="A39" s="1"/>
      <c r="B39" s="191" t="s">
        <v>69</v>
      </c>
      <c r="C39" s="191" t="s">
        <v>751</v>
      </c>
      <c r="D39" s="192">
        <v>0</v>
      </c>
      <c r="E39" s="193">
        <v>0</v>
      </c>
    </row>
    <row r="40" spans="1:5" x14ac:dyDescent="0.3">
      <c r="A40" s="1"/>
      <c r="B40" s="191" t="s">
        <v>69</v>
      </c>
      <c r="C40" s="191" t="s">
        <v>752</v>
      </c>
      <c r="D40" s="192">
        <v>0</v>
      </c>
      <c r="E40" s="193">
        <v>0</v>
      </c>
    </row>
    <row r="41" spans="1:5" x14ac:dyDescent="0.3">
      <c r="A41" s="1"/>
      <c r="B41" s="191" t="s">
        <v>69</v>
      </c>
      <c r="C41" s="191" t="s">
        <v>753</v>
      </c>
      <c r="D41" s="192">
        <v>0</v>
      </c>
      <c r="E41" s="193">
        <v>0</v>
      </c>
    </row>
    <row r="42" spans="1:5" x14ac:dyDescent="0.3">
      <c r="A42" s="1"/>
      <c r="B42" s="191" t="s">
        <v>69</v>
      </c>
      <c r="C42" s="191" t="s">
        <v>754</v>
      </c>
      <c r="D42" s="192">
        <v>0</v>
      </c>
      <c r="E42" s="193">
        <v>0</v>
      </c>
    </row>
    <row r="43" spans="1:5" x14ac:dyDescent="0.3">
      <c r="A43" s="1"/>
      <c r="B43" s="191" t="s">
        <v>69</v>
      </c>
      <c r="C43" s="191" t="s">
        <v>755</v>
      </c>
      <c r="D43" s="192">
        <v>0</v>
      </c>
      <c r="E43" s="193">
        <v>0</v>
      </c>
    </row>
    <row r="44" spans="1:5" x14ac:dyDescent="0.3">
      <c r="A44" s="1"/>
      <c r="B44" s="191" t="s">
        <v>69</v>
      </c>
      <c r="C44" s="191" t="s">
        <v>756</v>
      </c>
      <c r="D44" s="192">
        <v>0</v>
      </c>
      <c r="E44" s="193">
        <v>0</v>
      </c>
    </row>
    <row r="45" spans="1:5" x14ac:dyDescent="0.3">
      <c r="A45" s="1"/>
      <c r="B45" s="191" t="s">
        <v>69</v>
      </c>
      <c r="C45" s="191" t="s">
        <v>757</v>
      </c>
      <c r="D45" s="192">
        <v>0</v>
      </c>
      <c r="E45" s="193">
        <v>0</v>
      </c>
    </row>
    <row r="46" spans="1:5" x14ac:dyDescent="0.3">
      <c r="A46" s="1"/>
      <c r="B46" s="191" t="s">
        <v>69</v>
      </c>
      <c r="C46" s="191" t="s">
        <v>758</v>
      </c>
      <c r="D46" s="192">
        <v>0</v>
      </c>
      <c r="E46" s="193">
        <v>0</v>
      </c>
    </row>
    <row r="47" spans="1:5" x14ac:dyDescent="0.3">
      <c r="A47" s="1"/>
      <c r="B47" s="191" t="s">
        <v>69</v>
      </c>
      <c r="C47" s="191" t="s">
        <v>759</v>
      </c>
      <c r="D47" s="192">
        <v>0</v>
      </c>
      <c r="E47" s="193"/>
    </row>
    <row r="48" spans="1:5" x14ac:dyDescent="0.3">
      <c r="A48" s="1"/>
      <c r="B48" s="191" t="s">
        <v>69</v>
      </c>
      <c r="C48" s="191" t="s">
        <v>760</v>
      </c>
      <c r="D48" s="192">
        <v>0</v>
      </c>
      <c r="E48" s="193"/>
    </row>
    <row r="49" spans="1:5" x14ac:dyDescent="0.3">
      <c r="A49" s="1"/>
      <c r="B49" s="191" t="s">
        <v>69</v>
      </c>
      <c r="C49" s="191" t="s">
        <v>761</v>
      </c>
      <c r="D49" s="192">
        <v>0</v>
      </c>
      <c r="E49" s="193"/>
    </row>
    <row r="50" spans="1:5" x14ac:dyDescent="0.3">
      <c r="A50" s="1"/>
      <c r="B50" s="191" t="s">
        <v>69</v>
      </c>
      <c r="C50" s="191" t="s">
        <v>762</v>
      </c>
      <c r="D50" s="192">
        <v>0</v>
      </c>
      <c r="E50" s="193"/>
    </row>
    <row r="51" spans="1:5" x14ac:dyDescent="0.3">
      <c r="A51" s="1"/>
      <c r="B51" s="191" t="s">
        <v>69</v>
      </c>
      <c r="C51" s="191" t="s">
        <v>763</v>
      </c>
      <c r="D51" s="192">
        <v>0</v>
      </c>
      <c r="E51" s="193"/>
    </row>
    <row r="52" spans="1:5" x14ac:dyDescent="0.3">
      <c r="A52" s="1"/>
      <c r="B52" s="191" t="s">
        <v>69</v>
      </c>
      <c r="C52" s="191" t="s">
        <v>764</v>
      </c>
      <c r="D52" s="192">
        <v>0</v>
      </c>
      <c r="E52" s="193"/>
    </row>
    <row r="53" spans="1:5" x14ac:dyDescent="0.3">
      <c r="A53" s="1"/>
      <c r="B53" s="191" t="s">
        <v>69</v>
      </c>
      <c r="C53" s="191" t="s">
        <v>765</v>
      </c>
      <c r="D53" s="192">
        <v>0</v>
      </c>
      <c r="E53" s="193">
        <v>0</v>
      </c>
    </row>
    <row r="54" spans="1:5" x14ac:dyDescent="0.3">
      <c r="A54" s="1"/>
      <c r="B54" s="191" t="s">
        <v>69</v>
      </c>
      <c r="C54" s="191" t="s">
        <v>766</v>
      </c>
      <c r="D54" s="192">
        <v>0</v>
      </c>
      <c r="E54" s="193">
        <v>0</v>
      </c>
    </row>
    <row r="55" spans="1:5" x14ac:dyDescent="0.3">
      <c r="A55" s="1"/>
      <c r="B55" s="191" t="s">
        <v>69</v>
      </c>
      <c r="C55" s="191" t="s">
        <v>70</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878</v>
      </c>
      <c r="C5" s="1"/>
    </row>
    <row r="6" spans="1:7" ht="34.950000000000003" customHeight="1" x14ac:dyDescent="0.3">
      <c r="A6" s="1"/>
      <c r="B6" s="3" t="s">
        <v>3305</v>
      </c>
      <c r="C6" s="3" t="s">
        <v>3306</v>
      </c>
    </row>
    <row r="7" spans="1:7" ht="39.6" x14ac:dyDescent="0.3">
      <c r="B7" s="241">
        <v>1</v>
      </c>
      <c r="C7" s="242" t="s">
        <v>3316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878</v>
      </c>
      <c r="C5" s="1"/>
    </row>
    <row r="6" spans="1:7" ht="34.950000000000003" customHeight="1" x14ac:dyDescent="0.3">
      <c r="A6" s="1"/>
      <c r="B6" s="3" t="s">
        <v>3305</v>
      </c>
      <c r="C6" s="3" t="s">
        <v>3307</v>
      </c>
    </row>
    <row r="7" spans="1:7" ht="45" customHeight="1" x14ac:dyDescent="0.3">
      <c r="A7" s="1"/>
      <c r="B7" s="241">
        <v>1</v>
      </c>
      <c r="C7" s="242" t="s">
        <v>3315</v>
      </c>
    </row>
    <row r="8" spans="1:7" x14ac:dyDescent="0.3">
      <c r="B8" s="241">
        <v>2</v>
      </c>
      <c r="C8" s="242" t="s">
        <v>3308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2025-02-16T14:32:19Z</dcterms:modified>
</cp:coreProperties>
</file>